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produitzitta.sharepoint.com/sites/DpartementMarketing/Documents partages/General/Listes de prix/Zitta/2026-02/"/>
    </mc:Choice>
  </mc:AlternateContent>
  <xr:revisionPtr revIDLastSave="331" documentId="10_ncr:8000_{5E9E8BEB-C4C4-48E5-A7A5-F60577FA30C3}" xr6:coauthVersionLast="47" xr6:coauthVersionMax="47" xr10:uidLastSave="{996DAF67-D60F-4FAB-A8D4-BAA95A4F9D92}"/>
  <workbookProtection workbookAlgorithmName="SHA-512" workbookHashValue="68eLZHCqkhqdzKm3i//q8BWrxYBxcWntKWKAUJWCW9GoTGj+kDcBCg9mw4dTl7og8b3x7ayRRt8yx8xTsAmvFw==" workbookSaltValue="zrQ5B5QToJWMgTlgr5Tcfg==" workbookSpinCount="100000" lockStructure="1"/>
  <bookViews>
    <workbookView xWindow="-110" yWindow="-110" windowWidth="25820" windowHeight="15500" xr2:uid="{3D7C44A9-CC07-4A6A-85F8-A5BCE26EDA02}"/>
  </bookViews>
  <sheets>
    <sheet name="Tout_ALL" sheetId="6" r:id="rId1"/>
    <sheet name="INSPIRA" sheetId="11" r:id="rId2"/>
    <sheet name="Baignoire_Bathtub" sheetId="12" r:id="rId3"/>
    <sheet name="Base, Mur, Drain_Base, Wall" sheetId="14" r:id="rId4"/>
    <sheet name="Douches_ShowerDoors" sheetId="15" r:id="rId5"/>
  </sheets>
  <definedNames>
    <definedName name="_xlnm._FilterDatabase" localSheetId="2" hidden="1">Baignoire_Bathtub!$A$15:$N$225</definedName>
    <definedName name="_xlnm._FilterDatabase" localSheetId="1" hidden="1">INSPIRA!$A$14:$M$98</definedName>
    <definedName name="_xlnm._FilterDatabase" localSheetId="0" hidden="1">Tout_ALL!$A$12:$N$2799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9" i="14" l="1"/>
  <c r="M86" i="14"/>
  <c r="M181" i="6"/>
  <c r="M161" i="6"/>
  <c r="M148" i="6"/>
  <c r="M131" i="6"/>
  <c r="M110" i="6"/>
  <c r="L110" i="6"/>
  <c r="K110" i="6"/>
  <c r="J110" i="6"/>
  <c r="I110" i="6"/>
  <c r="D110" i="6"/>
  <c r="M107" i="6"/>
  <c r="L107" i="6"/>
  <c r="K107" i="6"/>
  <c r="J107" i="6"/>
  <c r="I107" i="6"/>
  <c r="D107" i="6"/>
  <c r="M104" i="6"/>
  <c r="M101" i="6"/>
  <c r="L101" i="6"/>
  <c r="K101" i="6"/>
  <c r="J101" i="6"/>
  <c r="I101" i="6"/>
  <c r="D101" i="6"/>
  <c r="M1035" i="6" l="1"/>
  <c r="M2504" i="6" l="1"/>
  <c r="M2500" i="6"/>
  <c r="M2496" i="6"/>
  <c r="M2492" i="6"/>
  <c r="M2488" i="6"/>
  <c r="M2484" i="6"/>
  <c r="M2480" i="6"/>
  <c r="M2476" i="6"/>
  <c r="M2472" i="6"/>
  <c r="M2468" i="6"/>
  <c r="M2464" i="6"/>
  <c r="M2460" i="6"/>
  <c r="M2456" i="6"/>
  <c r="M2452" i="6"/>
  <c r="M2448" i="6"/>
  <c r="M2444" i="6"/>
  <c r="M2441" i="6"/>
  <c r="M2438" i="6"/>
  <c r="M2435" i="6"/>
  <c r="M2432" i="6"/>
  <c r="M2429" i="6"/>
  <c r="M2426" i="6"/>
  <c r="M2423" i="6"/>
  <c r="M2420" i="6"/>
  <c r="M2416" i="6"/>
  <c r="M2412" i="6"/>
  <c r="M2408" i="6"/>
  <c r="M2404" i="6"/>
  <c r="M2400" i="6"/>
  <c r="M2396" i="6"/>
  <c r="M2392" i="6"/>
  <c r="M2388" i="6"/>
  <c r="M2384" i="6"/>
  <c r="M2380" i="6"/>
  <c r="M2376" i="6"/>
  <c r="M2372" i="6"/>
  <c r="M1001" i="6"/>
  <c r="M997" i="6"/>
  <c r="M993" i="6"/>
  <c r="M989" i="6"/>
  <c r="M985" i="6"/>
  <c r="M981" i="6"/>
  <c r="M977" i="6"/>
  <c r="M973" i="6"/>
  <c r="M969" i="6"/>
  <c r="M965" i="6"/>
  <c r="M961" i="6"/>
  <c r="M957" i="6"/>
  <c r="M953" i="6"/>
  <c r="M949" i="6"/>
  <c r="M945" i="6"/>
  <c r="M941" i="6"/>
  <c r="M938" i="6"/>
  <c r="M935" i="6"/>
  <c r="M932" i="6"/>
  <c r="M929" i="6"/>
  <c r="M926" i="6"/>
  <c r="M923" i="6"/>
  <c r="M920" i="6"/>
  <c r="M917" i="6"/>
  <c r="M913" i="6"/>
  <c r="M909" i="6"/>
  <c r="M905" i="6"/>
  <c r="M901" i="6"/>
  <c r="M897" i="6"/>
  <c r="M893" i="6"/>
  <c r="M889" i="6"/>
  <c r="M885" i="6"/>
  <c r="M881" i="6"/>
  <c r="M877" i="6"/>
  <c r="M873" i="6"/>
  <c r="M869" i="6"/>
  <c r="M1166" i="6" l="1"/>
  <c r="M1151" i="6"/>
  <c r="M1148" i="6"/>
  <c r="M1145" i="6"/>
  <c r="M1142" i="6"/>
  <c r="M1139" i="6"/>
  <c r="M2788" i="6" l="1"/>
  <c r="M2785" i="6"/>
  <c r="M2782" i="6"/>
  <c r="M2779" i="6"/>
  <c r="M2776" i="6"/>
  <c r="M2773" i="6"/>
  <c r="M2770" i="6"/>
  <c r="M2767" i="6"/>
  <c r="M2764" i="6"/>
  <c r="M2761" i="6"/>
  <c r="M2758" i="6"/>
  <c r="M2755" i="6"/>
  <c r="M2752" i="6"/>
  <c r="M2749" i="6"/>
  <c r="M2746" i="6"/>
  <c r="M2743" i="6"/>
  <c r="M1927" i="6"/>
  <c r="M1924" i="6"/>
  <c r="M1921" i="6"/>
  <c r="M1756" i="6"/>
  <c r="M1753" i="6"/>
  <c r="M1750" i="6"/>
  <c r="M1747" i="6"/>
  <c r="M1727" i="6"/>
  <c r="M1723" i="6"/>
  <c r="M1719" i="6"/>
  <c r="M1715" i="6"/>
  <c r="M1712" i="6"/>
  <c r="M1709" i="6"/>
  <c r="M1706" i="6"/>
  <c r="M1703" i="6"/>
  <c r="M1700" i="6"/>
  <c r="M1697" i="6"/>
  <c r="M1097" i="6"/>
  <c r="M1094" i="6"/>
  <c r="M1091" i="6"/>
  <c r="M1088" i="6"/>
  <c r="M1085" i="6"/>
  <c r="M1068" i="6"/>
  <c r="M1064" i="6"/>
  <c r="M1061" i="6"/>
  <c r="M1058" i="6"/>
  <c r="M1054" i="6"/>
  <c r="M1050" i="6"/>
  <c r="M1046" i="6"/>
  <c r="M1042" i="6"/>
  <c r="M1039" i="6"/>
  <c r="M1031" i="6"/>
  <c r="M1027" i="6"/>
  <c r="M1023" i="6"/>
  <c r="M1019" i="6"/>
  <c r="M1016" i="6"/>
  <c r="M1013" i="6"/>
  <c r="M1009" i="6"/>
  <c r="M1005" i="6"/>
</calcChain>
</file>

<file path=xl/sharedStrings.xml><?xml version="1.0" encoding="utf-8"?>
<sst xmlns="http://schemas.openxmlformats.org/spreadsheetml/2006/main" count="36088" uniqueCount="5678">
  <si>
    <t>Nouveautés / New</t>
  </si>
  <si>
    <t>Catégorie/ Category</t>
  </si>
  <si>
    <t>Serie</t>
  </si>
  <si>
    <t>Codes produits et composants/ Compenents and products codes</t>
  </si>
  <si>
    <t>Description Français (Marketing)</t>
  </si>
  <si>
    <t>English Description (Marketing)</t>
  </si>
  <si>
    <t>Codebars/ UPC</t>
  </si>
  <si>
    <t>Longueur/ Length</t>
  </si>
  <si>
    <t>Largeur/ Width</t>
  </si>
  <si>
    <t>Hauteur/ Height</t>
  </si>
  <si>
    <t>Poids/ Weight</t>
  </si>
  <si>
    <t>Prix détail/ Retail price list (CAD)</t>
  </si>
  <si>
    <t>Accessoires / Accessories</t>
  </si>
  <si>
    <t xml:space="preserve">Acces </t>
  </si>
  <si>
    <t>AB00017</t>
  </si>
  <si>
    <t>Coussin en gel RECTANGLE noir</t>
  </si>
  <si>
    <t>Accessory RECTANGLE cushion black</t>
  </si>
  <si>
    <t>AB00027</t>
  </si>
  <si>
    <t>Coussin en gel oval noir</t>
  </si>
  <si>
    <t>Accessory oval cushion black</t>
  </si>
  <si>
    <t>Zitta</t>
  </si>
  <si>
    <t>AB00132</t>
  </si>
  <si>
    <t>Plateau pour baignoire en inox poli</t>
  </si>
  <si>
    <t>Polished stainless steel bathtub caddy</t>
  </si>
  <si>
    <t>Acces</t>
  </si>
  <si>
    <t>AS00012</t>
  </si>
  <si>
    <t>Accessoire tablette de douche chrome serrage</t>
  </si>
  <si>
    <t>Accessory shower self chrome tightening</t>
  </si>
  <si>
    <t>AS00022</t>
  </si>
  <si>
    <t>Accessoire crochet de douche chrome</t>
  </si>
  <si>
    <t>Accessory shower hook chrome</t>
  </si>
  <si>
    <t>AS00167</t>
  </si>
  <si>
    <t>Raclette avec crochet noir</t>
  </si>
  <si>
    <t>Squeegee with black hook</t>
  </si>
  <si>
    <t>AS00271</t>
  </si>
  <si>
    <t>Banc mural blanc</t>
  </si>
  <si>
    <t>Wall shower seat white</t>
  </si>
  <si>
    <t>AS00277</t>
  </si>
  <si>
    <t>Banc mural anthracite</t>
  </si>
  <si>
    <t>Wall seat charcoal</t>
  </si>
  <si>
    <t>AS00327</t>
  </si>
  <si>
    <t>Panier double de vitre 2 crochets noir</t>
  </si>
  <si>
    <t>Double hanging basket 2 hooks black</t>
  </si>
  <si>
    <t>AS00337</t>
  </si>
  <si>
    <t>Panier pour bras de douche noir</t>
  </si>
  <si>
    <t>Hanging basket black</t>
  </si>
  <si>
    <t>AS00347</t>
  </si>
  <si>
    <t>Barre a serviette / Appuie pied</t>
  </si>
  <si>
    <t>Towel bar / Foot rest</t>
  </si>
  <si>
    <t>AS00362</t>
  </si>
  <si>
    <t>Crochet simple 3M</t>
  </si>
  <si>
    <t>Single robe hook 3M</t>
  </si>
  <si>
    <t>AS00452</t>
  </si>
  <si>
    <t>Porte serviette plafond 60''  x 18'' (1500 x 450)</t>
  </si>
  <si>
    <t>Ceiling towel rack 60'' x 18'' (1500 x 450)</t>
  </si>
  <si>
    <t>AS00502</t>
  </si>
  <si>
    <t>Barre d'appui gauche en angle 135 degre 60 cm 24''</t>
  </si>
  <si>
    <t>Grab rail 60 cm 24'' left 135 degre</t>
  </si>
  <si>
    <t>AS00512</t>
  </si>
  <si>
    <t>Barre d'appui droit en angle 135 degre 60 cm 24''</t>
  </si>
  <si>
    <t>Grab rail 60 cm 24'' right 135 degre</t>
  </si>
  <si>
    <t>AS00522</t>
  </si>
  <si>
    <t>Barre d'appui 90 degre</t>
  </si>
  <si>
    <t>Grab rail 90 degre</t>
  </si>
  <si>
    <t>Slik</t>
  </si>
  <si>
    <t>CAP2712SD0X</t>
  </si>
  <si>
    <t>Porte serviette sur pied  blanc mat 26 9/16'' x 12 3/16'' x 7  1/16''</t>
  </si>
  <si>
    <t>Freestanding towel rack matte white 26 9/16'' x 12 3/16'' x 7  1/16''</t>
  </si>
  <si>
    <t>CAP2720SD0X</t>
  </si>
  <si>
    <t>Porte serviette sur pied avec rangement blanc mat 26 3/4'' x19 11/16'' x 12 5/8''</t>
  </si>
  <si>
    <t>Freestanding towel rack with storage matte white 26 3/4'' x19 11/16'' x 12 5/8''2''</t>
  </si>
  <si>
    <t>CAW1212ST0X</t>
  </si>
  <si>
    <t>Tablette de coin blanc mat 15 1/2'' x 15 1/2'' x 1 1/4''</t>
  </si>
  <si>
    <t>Corner shelf matte white 15 1/2'' x 15 1/2'' x 1 1/4''</t>
  </si>
  <si>
    <t>CAW1803SR0X</t>
  </si>
  <si>
    <t>Tablette mural avec crochet blanc mat 17 11/16'' x 3 15/16'' x 3 15/16''</t>
  </si>
  <si>
    <t>Wall shelf with hook matte white 17 11/16'' x 3 15/16'' x 3 15/16''</t>
  </si>
  <si>
    <t>PDK02TOW0001</t>
  </si>
  <si>
    <t>Bellini/Piazza Barre à serviette Blanc Mat</t>
  </si>
  <si>
    <t>Bellini/Piazza Towel bar Matte White</t>
  </si>
  <si>
    <t>PDK02TOW0002</t>
  </si>
  <si>
    <t>Bellini/Piazza Barre à serviette Chrome</t>
  </si>
  <si>
    <t>Bellini/Piazza Towel bar Chrome</t>
  </si>
  <si>
    <t>PDK02TOW0005</t>
  </si>
  <si>
    <t>Bellini/Piazza Barre à serviette Or Brossé</t>
  </si>
  <si>
    <t>Bellini/Piazza Towel bar Brushed Gold</t>
  </si>
  <si>
    <t>PDK02TOW0007</t>
  </si>
  <si>
    <t>Bellini/Piazza Barre à serviette Noir Mat</t>
  </si>
  <si>
    <t>Bellini/Piazza Towel bar Matte Black</t>
  </si>
  <si>
    <t>SE2421ARW</t>
  </si>
  <si>
    <t>Cuve à Lavage acrylique blanc 24 x 21 1/16  x 11 3/4</t>
  </si>
  <si>
    <t>Acrylic white laundry sink 24 x 21 1/16  x 11 3/4</t>
  </si>
  <si>
    <t>Cabinet / Vanity</t>
  </si>
  <si>
    <t xml:space="preserve">Evoque </t>
  </si>
  <si>
    <t>CLV2314SD0X</t>
  </si>
  <si>
    <t>Vasque Evoque blanc mat 23 5/8'' x 14 9/16 x 9''</t>
  </si>
  <si>
    <t>Vessel Evoque matte white 23 5/8'' x 14 9/16 x 9''</t>
  </si>
  <si>
    <t>Lavabo / Bassin</t>
  </si>
  <si>
    <t>CLP3315SS0X</t>
  </si>
  <si>
    <t>Olta Bassin sur pied carré blanc mat 33 7/16'' x 15 3/4 x 15 3/4''</t>
  </si>
  <si>
    <t>Freestanding square basin matte white 33 7/16'' x 15 3/4 x 15 3/4''</t>
  </si>
  <si>
    <t>Miroir / Mirror</t>
  </si>
  <si>
    <t>CMM1632SO0X</t>
  </si>
  <si>
    <t>Miroir de surface oval 15¾'' x 31½'' x 1¾''</t>
  </si>
  <si>
    <t>Oval surface mirror 15¾'' x 31½'' x 1¾''</t>
  </si>
  <si>
    <t>CMM1919SC0X</t>
  </si>
  <si>
    <t>Miroir de surface avec fonction Itec 19 11/16'' x 19 11/16'' x  2 3/16''</t>
  </si>
  <si>
    <t>Surface mirror with Itec function 19 11/16'' x 19 11/16'' x  2 3/16''</t>
  </si>
  <si>
    <t>CMM3920SR0X</t>
  </si>
  <si>
    <t>Miroir de surface, 2 tablettes avec fonction Itec 39 3/8'' x 19 5/8'' x  4 1/2''</t>
  </si>
  <si>
    <t>Surface mirror, 2 shelves with Itec function 39 3/8'' x 19 5/8'' x  4 1/2''</t>
  </si>
  <si>
    <t>Shelf</t>
  </si>
  <si>
    <t>CRW0630SR0X</t>
  </si>
  <si>
    <t>Espace de rangement vertical / horizontal 5⅞''  x 30'' x 7⅞''</t>
  </si>
  <si>
    <t>Vertical / horizontal storage space 5⅞''  x 30'' x 7⅞''</t>
  </si>
  <si>
    <t>CRW0636SR0X</t>
  </si>
  <si>
    <t>Espace de rangement vertical / horizontal 5⅞''  x 36'' x 7⅞''</t>
  </si>
  <si>
    <t>CRW0648SR0X</t>
  </si>
  <si>
    <t>Espace de rangement vertical / horizontal 5⅞''  x 48'' x 7⅞''</t>
  </si>
  <si>
    <t>Vertical / horizontal storage space  5⅞''  x 48'' x 7⅞''</t>
  </si>
  <si>
    <t>Vanité / Vanity</t>
  </si>
  <si>
    <t>CKW3919SR0X</t>
  </si>
  <si>
    <t>Lavabo mural avec niche blanc mat 39 3/8'' x 19 11/16'' x 15 3/4''</t>
  </si>
  <si>
    <t>wall sink with niche white matte 39 3/8'' x 19 11/16'' x 15 3/4''</t>
  </si>
  <si>
    <t>CSP2818MR0NA</t>
  </si>
  <si>
    <t>Base noir plancher de cabinet 27½'' x 17¾'' x 28½''</t>
  </si>
  <si>
    <t>Cabinet floor black base 27½'' x 17¾'' x 28½''</t>
  </si>
  <si>
    <t>CSP3620MR0NA</t>
  </si>
  <si>
    <t>Base noir plancher de cabinet 36'' x 19⅝'' x 28½''</t>
  </si>
  <si>
    <t>Cabinet floor black base 36'' x 19⅝'' x 28½''</t>
  </si>
  <si>
    <t>CSP6020MR0NA</t>
  </si>
  <si>
    <t>Base noir plancher de cabinet 60'' x 19⅝'' x 28½''</t>
  </si>
  <si>
    <t>Cabinet floor black base 60'' x 19⅝'' x 28½''</t>
  </si>
  <si>
    <t>CSW3620MR0N</t>
  </si>
  <si>
    <t>Base noir mural de cabinet 36'' x 19⅝'' x 19⅝''</t>
  </si>
  <si>
    <t>Cabinet wall black base 36'' x 19⅝'' x 19⅝''</t>
  </si>
  <si>
    <t>CXW2818SR0X</t>
  </si>
  <si>
    <t>Comptoir Mural blanc mat 27 9/16'' x 17 11/16'' x 5 7/8''</t>
  </si>
  <si>
    <t>Wall mounted counter top matte white 27 9/16'' x 17 11/16'' x 5 7/8''</t>
  </si>
  <si>
    <t>CXW3620SR0X</t>
  </si>
  <si>
    <t>Comptoir mural ouvert blanc mat 36'' x 19⅝'' x 5⅞''</t>
  </si>
  <si>
    <t>Wall mounted open counter top matte white  36'' x 19⅝'' x 5⅞''</t>
  </si>
  <si>
    <t>CXW4820SR0X</t>
  </si>
  <si>
    <t>Comptoir mural ouvert blanc mat 48'' x 19⅝'' x 5⅞''</t>
  </si>
  <si>
    <t>Wall mounted open counter top matte white 48'' x 19⅝'' x 5⅞''</t>
  </si>
  <si>
    <t>CXW6020SR0X</t>
  </si>
  <si>
    <t>Comptoir mural ouvert blanc mat 60'' x 19⅝'' x 5⅞''</t>
  </si>
  <si>
    <t>Wall mounted open counter top matte white 60'' x 19⅝'' x 5⅞''</t>
  </si>
  <si>
    <t>Closet</t>
  </si>
  <si>
    <t>ACC00110</t>
  </si>
  <si>
    <t>Unité de rangement en coin 73'' blanc mat</t>
  </si>
  <si>
    <t>Corner storage unit 73'' matte white</t>
  </si>
  <si>
    <t>ACC00170</t>
  </si>
  <si>
    <t>Unité de rangement en coin 73'' noir mat</t>
  </si>
  <si>
    <t>Corner storage unit 73'' matte black</t>
  </si>
  <si>
    <t>ACC00270</t>
  </si>
  <si>
    <t>Unité de rangement en coin 75'' noir mat</t>
  </si>
  <si>
    <t>Corner storage unit 75'' matte black</t>
  </si>
  <si>
    <t>ACC00370</t>
  </si>
  <si>
    <t>Unité de rangement en coin 76'' noir mat</t>
  </si>
  <si>
    <t>Corner storage unit 76'' matte black</t>
  </si>
  <si>
    <t>ACC00410</t>
  </si>
  <si>
    <t>Unité de rangement en coin 78-3/4'' blanc mat</t>
  </si>
  <si>
    <t>Corner storage unit 78-3/4'' matte white</t>
  </si>
  <si>
    <t>ACC00470</t>
  </si>
  <si>
    <t>Unité de rangement en coin 78-3/4'' noir mat</t>
  </si>
  <si>
    <t>Corner storage unit 78-3/4'' matte black</t>
  </si>
  <si>
    <t>ACC00570</t>
  </si>
  <si>
    <t>Unité de rangement en coin 80-3/4'' noir mat</t>
  </si>
  <si>
    <t>Corner storage unit 80-3/4'' matte black</t>
  </si>
  <si>
    <t>Drain</t>
  </si>
  <si>
    <t>ACC00004</t>
  </si>
  <si>
    <t>Drain et trop plein chrome</t>
  </si>
  <si>
    <t>Chrome waste &amp; overflow</t>
  </si>
  <si>
    <t>ACC00005</t>
  </si>
  <si>
    <t>Drain et trop plein Nickel brossé</t>
  </si>
  <si>
    <t>Brush Nickel waste &amp; overflow</t>
  </si>
  <si>
    <t>ACC00008</t>
  </si>
  <si>
    <t>Drain Chrome</t>
  </si>
  <si>
    <t>Chrome drain</t>
  </si>
  <si>
    <t>ACC00009</t>
  </si>
  <si>
    <t>Drain Nickel brossé</t>
  </si>
  <si>
    <t>Brush Nickel drain</t>
  </si>
  <si>
    <t>ACC00010</t>
  </si>
  <si>
    <t>Drain Or 24K</t>
  </si>
  <si>
    <t>Gold drain</t>
  </si>
  <si>
    <t>ACC00011</t>
  </si>
  <si>
    <t>Drain noir mat</t>
  </si>
  <si>
    <t>Black matte drain</t>
  </si>
  <si>
    <t>ACC00012</t>
  </si>
  <si>
    <t>Drain et trop plein decoratif chrome</t>
  </si>
  <si>
    <t>Expose chrome waste &amp; overflow</t>
  </si>
  <si>
    <t>ACC00013</t>
  </si>
  <si>
    <t>Drain et trop plein decoratif Nickel brossé</t>
  </si>
  <si>
    <t>Expose Brush nickel waste &amp; overflow</t>
  </si>
  <si>
    <t>slik</t>
  </si>
  <si>
    <t>ACC00014</t>
  </si>
  <si>
    <t>Siphon décoratif pour lavabo</t>
  </si>
  <si>
    <t>Sink decorative p-trap</t>
  </si>
  <si>
    <t>ACC00016</t>
  </si>
  <si>
    <t>Drain blanc lustré</t>
  </si>
  <si>
    <t>Glossy white drain</t>
  </si>
  <si>
    <t>Entre</t>
  </si>
  <si>
    <t>AS00220</t>
  </si>
  <si>
    <t>Nettoyeur de vitre et acrylique</t>
  </si>
  <si>
    <t>Glass and acrylic cleaner</t>
  </si>
  <si>
    <t>Niche</t>
  </si>
  <si>
    <t>ANR06120404</t>
  </si>
  <si>
    <t>Niche inox 6'' x 12'' x 3-3/4'' (152mm x 305mm x 95mm)</t>
  </si>
  <si>
    <t>Stainless steel niche 6'' x 12'' x 3-3/4'' (152mm x 305mm x 95mm)</t>
  </si>
  <si>
    <t>ANR12120404</t>
  </si>
  <si>
    <t>Niche inox 12'' x 12'' x 3-3/4'' (305mm x 305mm x 95mm)</t>
  </si>
  <si>
    <t>Stainless steel niche 12'' x 12'' x 3-3/4'' (305mm x 305mm x 95mm)</t>
  </si>
  <si>
    <t>ANR12120407</t>
  </si>
  <si>
    <t>Niche inox noir mat 12'' x 12'' x 3-3/4'' (305mm x 305mm x 95mm)</t>
  </si>
  <si>
    <t>Matte black stainless steel niche 12'' x 12'' x 3-3/4'' (305mm x 305mm x 95mm)</t>
  </si>
  <si>
    <t>ANR12240404</t>
  </si>
  <si>
    <t>Niche inox 12'' x 24'' x 3-3/4'' (305mm x 610mm x 95mm)</t>
  </si>
  <si>
    <t>Stainless steel niche 12'' x 24'' x 3-3/4'' (305mm x 610mm x 95mm)</t>
  </si>
  <si>
    <t>ANR12240407</t>
  </si>
  <si>
    <t>Niche inox noir mat 12'' x 24'' x 3-3/4'' (305mm x 610mm x 95mm)</t>
  </si>
  <si>
    <t>Matte black stainless steel niche 12'' x 24'' x 3-3/4'' (305mm x 610mm x 95mm)</t>
  </si>
  <si>
    <t>ANR16120404</t>
  </si>
  <si>
    <t>Niche inox 16'' x 12'' x 3-3/4'' (406mm x 305mm x 95mm)</t>
  </si>
  <si>
    <t>Stainless steel niche 16'' x 12'' x 3-3/4'' (406mm x 305mm x 95mm)</t>
  </si>
  <si>
    <t>ANR24120414</t>
  </si>
  <si>
    <t>Niche inox 24'' x 12'' x 3-3/4'' (610mm x 305mm x 95mm) 1 tablette</t>
  </si>
  <si>
    <t>Stainless steel niche 24'' x 12'' x 3-3/4'' (610mm x 305mm x 95mm) with 1 shelf</t>
  </si>
  <si>
    <t>ANR24120417</t>
  </si>
  <si>
    <t>Niche inox noir mat 24'' x 12'' x 3-3/4'' (610mm x 305mm x 95mm) 1 tablette</t>
  </si>
  <si>
    <t>Matte black stainless steel niche 24'' x 12'' x 3-3/4'' (610mm x 305mm x 95mm) with 1 shelf</t>
  </si>
  <si>
    <t>ANR36080424</t>
  </si>
  <si>
    <t>Niche inox 36'' x 8'' x 3-3/4'' (914mm x 203mm x 95mm) 2 tablettes</t>
  </si>
  <si>
    <t>Stainless steel niche 36'' x 8'' x 3-3/4'' (914mm x 203mm x 95mm) with 2 shelfs</t>
  </si>
  <si>
    <t>ANR48120404</t>
  </si>
  <si>
    <t>Niche inox 48'' x 12'' x 3-3/4'' (1219mm x 305mm x 95mm)</t>
  </si>
  <si>
    <t>Stainless steel niche 48'' x 12'' x 3-3/4'' (1219mm x 305mm x 95mm)</t>
  </si>
  <si>
    <t>Option</t>
  </si>
  <si>
    <t>AS00240</t>
  </si>
  <si>
    <t>Jeu de 2 Haut-parleurs bluetooth</t>
  </si>
  <si>
    <t>Set of 2 Speakers Bluetooth</t>
  </si>
  <si>
    <t>Part</t>
  </si>
  <si>
    <t>Ensemble d'installation pour bain autoportant</t>
  </si>
  <si>
    <t>Installation Kit for freestanding bathtub</t>
  </si>
  <si>
    <t>Bain autoportant / Freestanding tub</t>
  </si>
  <si>
    <t>Alya</t>
  </si>
  <si>
    <t>TAY6330FA001</t>
  </si>
  <si>
    <t>Alya bain blanc 63 x 31½ x 23 5/8</t>
  </si>
  <si>
    <t>Antika</t>
  </si>
  <si>
    <t>TAT6731FA001</t>
  </si>
  <si>
    <t>Antika bain blanc 67 x 31 x 23 5/8</t>
  </si>
  <si>
    <t>Antika white tub 67 x 31 x 23 5/8</t>
  </si>
  <si>
    <t>Artesio</t>
  </si>
  <si>
    <t>TAS6032FAL01</t>
  </si>
  <si>
    <t>Artesio bain autoportant blanc 60 x 32 Gauche</t>
  </si>
  <si>
    <t>Artesio white freestanding bathtub 60 x 32 Left</t>
  </si>
  <si>
    <t>TAS6032FAL01-10</t>
  </si>
  <si>
    <t>Artesio+</t>
  </si>
  <si>
    <t>TAS6032FAPL1</t>
  </si>
  <si>
    <t>Artesio+ bain autoportant blanc 60 x 32 Gauche, tablier amovible</t>
  </si>
  <si>
    <t>Artesio+ white freestanding bathtub 60 x 32 Left, removable apron</t>
  </si>
  <si>
    <t>TAS6032FAPR1</t>
  </si>
  <si>
    <t>Artesio+ bain autoportant blanc 60 x 32 Droit, tablier amovible</t>
  </si>
  <si>
    <t>Artesio+ white freestanding bathtub 60 x 32 Right, removable apron</t>
  </si>
  <si>
    <t>TAS6032FAR01</t>
  </si>
  <si>
    <t>Artesio bain autoportant blanc 60 x 32 Droit</t>
  </si>
  <si>
    <t>Artesio white freestanding bathtub 60 x 32 Right</t>
  </si>
  <si>
    <t>TAS6032FAR01-10</t>
  </si>
  <si>
    <t>Basca</t>
  </si>
  <si>
    <t>Celio</t>
  </si>
  <si>
    <t>TCE6031FA001</t>
  </si>
  <si>
    <t>Celio bain autoportant ovale blanc 60 x 31</t>
  </si>
  <si>
    <t>Celio white oval freestanding bathtub 60 x 31</t>
  </si>
  <si>
    <t>TCE6031FA001-10</t>
  </si>
  <si>
    <t>Espa</t>
  </si>
  <si>
    <t>TEP5432FA001</t>
  </si>
  <si>
    <t>Espa bain autoportant blanc 54 x 31½ x 24</t>
  </si>
  <si>
    <t>Espa freestanding white tub 54 x 31½ x 24</t>
  </si>
  <si>
    <t>Evolo</t>
  </si>
  <si>
    <t>Evora</t>
  </si>
  <si>
    <t>TEO7235FA001</t>
  </si>
  <si>
    <t>Evora bain blanc 72½ x 37 9/16 x 33½</t>
  </si>
  <si>
    <t>Evora white tub 72½ x 37 9/16 x 33½</t>
  </si>
  <si>
    <t>TEO7235FA005</t>
  </si>
  <si>
    <t>Frank</t>
  </si>
  <si>
    <t>TFA6631FA001</t>
  </si>
  <si>
    <t>Frank baignoire autoportant blanc 66'' x 31 1/4'' x 30 3/8"</t>
  </si>
  <si>
    <t>Frank white freestanding bathtub 66'' x 31 1/4'' x 30 3/8"</t>
  </si>
  <si>
    <t>Humda</t>
  </si>
  <si>
    <t>THM6032FA001</t>
  </si>
  <si>
    <t>Humda bain autoportant blanc 60 x 32</t>
  </si>
  <si>
    <t>Humda white freestanding bathtub 60 x 32</t>
  </si>
  <si>
    <t>THM6032FA001-10</t>
  </si>
  <si>
    <t>Humda+</t>
  </si>
  <si>
    <t>THM6032FAP01</t>
  </si>
  <si>
    <t>Humda+ bain autoportant blanc 60 x 32, tablier amovible</t>
  </si>
  <si>
    <t>Humda+ white freestanding bathtub 60 x 32, removable apron</t>
  </si>
  <si>
    <t>Idea</t>
  </si>
  <si>
    <t>TIE6031FA001</t>
  </si>
  <si>
    <t>Idea bain blanc 60 x 31½ x 30</t>
  </si>
  <si>
    <t>Idea white tub  60 x 31½ x 30</t>
  </si>
  <si>
    <t>TIE6031FA007</t>
  </si>
  <si>
    <t>Idea bain Noir 60 x 31½ x 30</t>
  </si>
  <si>
    <t>Idea black tub  60 x 31½ x 30</t>
  </si>
  <si>
    <t>Kanwa</t>
  </si>
  <si>
    <t>TKN5626FA001</t>
  </si>
  <si>
    <t>Kanwa bain blanc 55 1/2 x 26 x 30 3/4</t>
  </si>
  <si>
    <t>Kanwa white tub 55 1/2 x 26 x 30 3/4</t>
  </si>
  <si>
    <t>Soffio 2.0</t>
  </si>
  <si>
    <t>TS26033FA001</t>
  </si>
  <si>
    <t>Soffio</t>
  </si>
  <si>
    <t>TSO6033FA001</t>
  </si>
  <si>
    <t>Nansa</t>
  </si>
  <si>
    <t>TNN6031FA001</t>
  </si>
  <si>
    <t>Nansa bain autoportant carré blanc 60 x 31</t>
  </si>
  <si>
    <t>Nansa white square freestanding bathtub 60 x 31</t>
  </si>
  <si>
    <t>TNN6031FA001-10</t>
  </si>
  <si>
    <t>Otton</t>
  </si>
  <si>
    <t>TOT6531FAB01</t>
  </si>
  <si>
    <t>Otton bain autoportant patte nickel 65 3/8'' x 30 7/8'' x 24 13/16''</t>
  </si>
  <si>
    <t>Otton freestanding bathtub nickel 65 3/8'' x 30 7/8'' x 24 13/16''</t>
  </si>
  <si>
    <t>TOT6531FAC01</t>
  </si>
  <si>
    <t>Otton bain autoportant patte chrome 65 3/8'' x 30 7/8'' x 24 13/16''</t>
  </si>
  <si>
    <t>Otton freestanding bathtub chrome 65 3/8'' x 30 7/8'' x 24 13/16''</t>
  </si>
  <si>
    <t>TOT6531FAG01</t>
  </si>
  <si>
    <t>Otton bain pattes or brossé 65 3/8'' x 30 7/8'' x 24 13/16''</t>
  </si>
  <si>
    <t>Otton bathtub brushed gold 65 3/8'' x 30 7/8'' x 24 13/16''</t>
  </si>
  <si>
    <t>TOT6531FAM01</t>
  </si>
  <si>
    <t>Otton bain autoportant patte noir mat 65 3/8'' x 30 7/8'' x 24 13/16''</t>
  </si>
  <si>
    <t>Otton freestanding bathtub matte black 65 3/8'' x 30 7/8'' x 24 13/16''</t>
  </si>
  <si>
    <t>Pura</t>
  </si>
  <si>
    <t>TPR6032FA001</t>
  </si>
  <si>
    <t>Pura white tub 59 7/8 x 32 5/8 x 24 5/8</t>
  </si>
  <si>
    <t>Samos</t>
  </si>
  <si>
    <t>TSM3939FA001</t>
  </si>
  <si>
    <t>Samos bain carré 39 ⅜'' x 39 ⅜'' x 28 ¾''</t>
  </si>
  <si>
    <t>Samos square tub 39 ⅜'' x 39 ⅜'' x 28 ¾''</t>
  </si>
  <si>
    <t>Simplo 2.0</t>
  </si>
  <si>
    <t>TS26032FA001</t>
  </si>
  <si>
    <t>Simplo 2.0 bain autoportant 59 ¾'' x 31 ¾'' x 23 ¾''</t>
  </si>
  <si>
    <t>Simplo 2.0 freestanding bathtub 59 ¾'' x 31 ¾'' x 23 ¾''</t>
  </si>
  <si>
    <t>Simplo</t>
  </si>
  <si>
    <t>TSP6032FA001</t>
  </si>
  <si>
    <t>Simplo bain autoportant 59 ¾'' x 31 ¾'' x 23 ¾''</t>
  </si>
  <si>
    <t>Simplo freestanding bathtub 59 ¾'' x 31 ¾'' x 23 ¾''</t>
  </si>
  <si>
    <t>Soffio 2.0 bain autoportant 60 ¼'' x 33 ⅜'' x 31 ⅛''</t>
  </si>
  <si>
    <t>Soffio 2.0 freestanding bathtub 60 ¼'' x 33 ⅜'' x 31 ⅛''</t>
  </si>
  <si>
    <t>Soffio bain autoportant 60 ¼'' x 33 ⅜'' x 31 ⅛''</t>
  </si>
  <si>
    <t>Soffio freestanding bathtub 60 ¼'' x 33 ⅜'' x 31 ⅛''</t>
  </si>
  <si>
    <t>Stelvio</t>
  </si>
  <si>
    <t>TST6032FA0L1</t>
  </si>
  <si>
    <t>Stelvio bain blanc 60 x 32 x 24 Gauche</t>
  </si>
  <si>
    <t>Stelvio white tub  60 x 32 x 24 Left</t>
  </si>
  <si>
    <t>TST6032FA0R1</t>
  </si>
  <si>
    <t>Stelvio bain blanc 60 x 32 x 24 Droit</t>
  </si>
  <si>
    <t>Stelvio white tub  60 x 32 x 24 Right</t>
  </si>
  <si>
    <t>Vela</t>
  </si>
  <si>
    <t>TVL5931FA001</t>
  </si>
  <si>
    <t>Vela bain blanc 59 x 31 3/8 x 23 5/8</t>
  </si>
  <si>
    <t>Vela white tub 59 x 31 3/8 x 23 5/8</t>
  </si>
  <si>
    <t>Wave</t>
  </si>
  <si>
    <t>TWV6733FA001</t>
  </si>
  <si>
    <t>Vox</t>
  </si>
  <si>
    <t>TVX6330FA001</t>
  </si>
  <si>
    <t>Vox bain blanc lustré / lustré 63 x 30 x 23-5/8</t>
  </si>
  <si>
    <t>Vox glossy / glossy white tub  63 x 30 x 23-5/8</t>
  </si>
  <si>
    <t>Wave 2.0 bain blanc 66 1/2 x 33 1/2 x 22 3/4</t>
  </si>
  <si>
    <t>Wave 2.0 white tub 66 1/2 x 33 1/2 x 22 3/4</t>
  </si>
  <si>
    <t>Bain Podium / Drop in tub</t>
  </si>
  <si>
    <t>Balla I</t>
  </si>
  <si>
    <t>ZOEMBL6032D1</t>
  </si>
  <si>
    <t>Bain balla blanc 60x32 podium (1524 x813mm)</t>
  </si>
  <si>
    <t>Balla white tub 60 x 32 drop in (1524 x 813mm)</t>
  </si>
  <si>
    <t>Balla II</t>
  </si>
  <si>
    <t>ZOEMBL6032D1T</t>
  </si>
  <si>
    <t>Bain balla blanc 60x32 encastré (1524 x813mm) AVEC BRIDE</t>
  </si>
  <si>
    <t>Bathtub Balla white 60 x 32  (1524 x813mm) with tilling flange</t>
  </si>
  <si>
    <t>ZOEMBL6632D1T</t>
  </si>
  <si>
    <t>Bain Balla blanc 66x32 encastré avec bride (1676x813mm)</t>
  </si>
  <si>
    <t>Balla white tub 66x32 with tille flange (1676 x 813mm)</t>
  </si>
  <si>
    <t>Bain Tablier/Skirt Tub</t>
  </si>
  <si>
    <t>Duett</t>
  </si>
  <si>
    <t>TD16030TTDL0Z</t>
  </si>
  <si>
    <t>Kit Duett 60 alcôve pour céramique avec porte douche GAUCHE</t>
  </si>
  <si>
    <t>Duett 60 Left alcove kit for ceramic with shower door</t>
  </si>
  <si>
    <t>TD16030TTDR0Z</t>
  </si>
  <si>
    <t>Kit Duett 60 alcôve pour céramique avec porte douche DROITE</t>
  </si>
  <si>
    <t>Duett 60 Right alcove kit for ceramic with shower door</t>
  </si>
  <si>
    <t>TDU0001XVD0CL</t>
  </si>
  <si>
    <t>Duett anti-éclaboussure pivotant gauche</t>
  </si>
  <si>
    <t>Duett LH pivoting splashguard</t>
  </si>
  <si>
    <t>TDU0001XVD0CR</t>
  </si>
  <si>
    <t>Duett anti-éclaboussure pivotant droit</t>
  </si>
  <si>
    <t>Duett RH pivoting splashguard</t>
  </si>
  <si>
    <t>TDU0002XBT00</t>
  </si>
  <si>
    <t>Siege de coin Duett</t>
  </si>
  <si>
    <t>Duett Corner seat</t>
  </si>
  <si>
    <t>Sala I</t>
  </si>
  <si>
    <t>TL16032TA0L1</t>
  </si>
  <si>
    <t>Sala I alcôve bain tablier 60'' x 32'' gauche</t>
  </si>
  <si>
    <t>Sala I alcove skirt bath 60'' x 32'' left</t>
  </si>
  <si>
    <t>TL16032TA0R1</t>
  </si>
  <si>
    <t>Sala I alcôve bain tablier 60'' x 32'' droit</t>
  </si>
  <si>
    <t>Sala I alcove skirt bath 60'' x 32'' right</t>
  </si>
  <si>
    <t>TL16032TAFL1</t>
  </si>
  <si>
    <t>Sala I alcôve bain tablier 60'' x 32'' gauche, dégagement 5½''</t>
  </si>
  <si>
    <t>Sala I alcove skirt bath 60'' x 32'' left, rough in space 5½''</t>
  </si>
  <si>
    <t>TL16032TAFR1</t>
  </si>
  <si>
    <t>Sala I alcôve bain tablier 60'' x 32'' droit, dégagement 5½''</t>
  </si>
  <si>
    <t>Sala I alcove skirt bath 60'' x 32'' right, rough in space 5½''</t>
  </si>
  <si>
    <t>Sala II</t>
  </si>
  <si>
    <t>TL26032TA0L1</t>
  </si>
  <si>
    <t>Sala II en coin bain tablier 60'' x 32'' gauche</t>
  </si>
  <si>
    <t>Sala II corner skirt bath 60'' x 32'' left</t>
  </si>
  <si>
    <t>TL26032TA0R1</t>
  </si>
  <si>
    <t>Sala II en coin bain tablier 60'' x 32'' droit</t>
  </si>
  <si>
    <t>Sala II corner skirt bath 60'' x 32'' right</t>
  </si>
  <si>
    <t>Baya I</t>
  </si>
  <si>
    <t>BY16032TA0L1</t>
  </si>
  <si>
    <t>Baya I alcôve bain tablier 1 morceau 60'' x 32'' gauche</t>
  </si>
  <si>
    <t>Baya I alcove skirt bath 1 piece 60'' x 32'' left</t>
  </si>
  <si>
    <t>BY16032TA0R1</t>
  </si>
  <si>
    <t>Baya I alcôve bain tablier 1 morceau 60'' x 32'' droit</t>
  </si>
  <si>
    <t>Baya I alcove skirt bath 1 piece 60'' x 32'' right</t>
  </si>
  <si>
    <t>BY16030TA0L1</t>
  </si>
  <si>
    <t>Baya I alcôve bain tablier 60'' x 30'' gauche</t>
  </si>
  <si>
    <t>Baya I alcove skirt bath 60'' x 30'' left</t>
  </si>
  <si>
    <t>BY16030TA0R1</t>
  </si>
  <si>
    <t>Baya I alcôve bain tablier 60'' x 30'' droit</t>
  </si>
  <si>
    <t>Baya I alcove skirt bath 60'' x 30'' right</t>
  </si>
  <si>
    <t>BY16032TA0L7</t>
  </si>
  <si>
    <t>Baya I alcôve bain blanc lustré tablier noir mat 60'' x 32'' gauche</t>
  </si>
  <si>
    <t>Baya I alcove glossy white bath matte black skirt  60'' x 32'' left</t>
  </si>
  <si>
    <t>BY16032TA0R7</t>
  </si>
  <si>
    <t>Baya I alcôve bain blanc lustré tablier noir mat 60'' x 32'' droit</t>
  </si>
  <si>
    <t>Baya I alcove glossy white bath matte black skirt  60'' x 32'' right</t>
  </si>
  <si>
    <t>Base de douche / Shower base</t>
  </si>
  <si>
    <t>Cache drain magnétique / Magnetic cover cap</t>
  </si>
  <si>
    <t>B4836NRELL1</t>
  </si>
  <si>
    <t>Base rectangulaire, cap magnétique, gauche, drain à gauche, 4836, drain 12 x 12</t>
  </si>
  <si>
    <t>Magnetic cover cap tray rectangular left, drain on left, 4836, drain 12 x 12</t>
  </si>
  <si>
    <t>B4836NRERR1</t>
  </si>
  <si>
    <t>Base rectangulaire, cap magnétique, droite, drain à droite, 4836, drain 12 x 12</t>
  </si>
  <si>
    <t>Magnetic cover cap tray rectangular right, drain on right, 4836, drain 12 x 12</t>
  </si>
  <si>
    <t>B6036NRELL1</t>
  </si>
  <si>
    <t>Base rectangulaire, cap magnétique, gauche, drain à gauche, 6036, drain 12 x 12</t>
  </si>
  <si>
    <t>Magnetic cover cap tray rectangular left, drain on left, 6036, drain 12 x 12</t>
  </si>
  <si>
    <t>B6036NRERR1</t>
  </si>
  <si>
    <t>Base rectangulaire, cap magnétique, droite, drain à droite, 6036, drain 12 x 12</t>
  </si>
  <si>
    <t>Magnetic cover cap tray rectangular right, drain on right, 6036, drain 12 x 12</t>
  </si>
  <si>
    <t>Anti fuite / Anti-leak</t>
  </si>
  <si>
    <t>B3232LCACC1</t>
  </si>
  <si>
    <t>Base de douche carré en alcôve 32'' x 32'' anti fuite, drain central</t>
  </si>
  <si>
    <t>Shower base square alcove 32'' x 32'' leak free, central drain</t>
  </si>
  <si>
    <t>B3232LCOCC1</t>
  </si>
  <si>
    <t>Base de douche carré en coin 32'' x 32'' anti-fuite, drain central</t>
  </si>
  <si>
    <t>Shower base square corner 32'' x 32'' leak free, central drain</t>
  </si>
  <si>
    <t>B3636LCACC1</t>
  </si>
  <si>
    <t>Base de douche carré en alcôve 36'' x 36'' anti-fuite, drain central</t>
  </si>
  <si>
    <t>Shower base alcove corner 36'' x 36'' leak free, central drain</t>
  </si>
  <si>
    <t>B3636LCOCC1</t>
  </si>
  <si>
    <t>Base de douche carré en coin 36'' x 36'' anti-fuite, drain central</t>
  </si>
  <si>
    <t>Shower base square corner 36'' x 36'' leak free, central drain</t>
  </si>
  <si>
    <t>B3636NNRC1</t>
  </si>
  <si>
    <t>Base de douche en coin rond 36x36 blanche</t>
  </si>
  <si>
    <t>Shower tray corner 36x36 white</t>
  </si>
  <si>
    <t>B4236LREAC1</t>
  </si>
  <si>
    <t>Base de douche rectangle en alcôve 42'' x 36'' anti-fuite, drain central</t>
  </si>
  <si>
    <t>Shower base rectangular corner 42'' x 36'' leak free, central drain</t>
  </si>
  <si>
    <t>B4236LRELC1</t>
  </si>
  <si>
    <t>Base de douche rectangle en coin 42'' x 36'' anti-fuite, coté gauche drain central</t>
  </si>
  <si>
    <t>Shower base rectangular corner 42'' x 36'' leak free, L/H side, central drain</t>
  </si>
  <si>
    <t>B4236LRERC1</t>
  </si>
  <si>
    <t>Base de douche rectangle en coin 42'' x 36'' anti-fuite, coté droit drain central</t>
  </si>
  <si>
    <t>Shower base rectangular corner 42'' x 36'' leak free, R/H side, central drain</t>
  </si>
  <si>
    <t>B4242LCACC1</t>
  </si>
  <si>
    <t>Base de douche carré en alcôve 42'' x 42'' anti-fuite, drain central</t>
  </si>
  <si>
    <t>Shower base square alcove 42'' x 42'' leak free, central drain</t>
  </si>
  <si>
    <t>B4242LCOCC1</t>
  </si>
  <si>
    <t>Base de douche carré en coin 42'' x 42'' anti-fuite, drain central</t>
  </si>
  <si>
    <t>Shower base square corner 42'' x 42'' leak free, central drain</t>
  </si>
  <si>
    <t>B4832LREAC1</t>
  </si>
  <si>
    <t>Base de douche rectangle en alcôve 48'' x 32'' anti-fuite, drain central</t>
  </si>
  <si>
    <t>Shower base rectangular alcove 48'' x 32'' leak free, central drain</t>
  </si>
  <si>
    <t>B4832LRELC1</t>
  </si>
  <si>
    <t>Base de douche rectangle en coin 48'' x 32'' coté gauche anti-fuite, drain central</t>
  </si>
  <si>
    <t>Shower base rectangular corner 48'' x 32'' leak free, L/H side, central drain</t>
  </si>
  <si>
    <t>B4832LRERC1</t>
  </si>
  <si>
    <t>Base de douche rectangle en coin 48'' x 32'' coté droit anti-fuite, drain central</t>
  </si>
  <si>
    <t>Shower base rectangular corner 48'' x 32'' leak free, R/H side, central drain</t>
  </si>
  <si>
    <t>B4836LREAC1</t>
  </si>
  <si>
    <t>Base de douche rectangle en alcôve 48'' x 36'' anti-fuite, drain central</t>
  </si>
  <si>
    <t>Shower base rectangular alcove 48'' x 36'' leak free, central drain</t>
  </si>
  <si>
    <t>B4836LRELC1</t>
  </si>
  <si>
    <t>Base de douche rectangle en coin 48'' x 36'' coté gauche anti-fuite, drain central</t>
  </si>
  <si>
    <t>Shower base rectangular corner 48'' x 36'' leak free, L/H side, central drain</t>
  </si>
  <si>
    <t>B4836LRERC1</t>
  </si>
  <si>
    <t>Base de douche rectangle en coin 48'' x 36'' coté droit anti-fuite, drain central</t>
  </si>
  <si>
    <t>Shower base rectangular corner 48'' x 36'' leak free, R/H side, central drain</t>
  </si>
  <si>
    <t>B4842LREAC1</t>
  </si>
  <si>
    <t>Base de douche rectangle en alcôve 48'' x 42'' anti-fuite, drain central</t>
  </si>
  <si>
    <t>Shower base rectangular alcove 48'' x 42'' leak free, central drain</t>
  </si>
  <si>
    <t>B4842LRELC1</t>
  </si>
  <si>
    <t>Base de douche rectangle en coin 48'' x 42'' coté gauche anti-fuite, drain central</t>
  </si>
  <si>
    <t>Shower base rectangular corner 48'' x 42'' leak free, L/H side, central drain</t>
  </si>
  <si>
    <t>B4842LRERC1</t>
  </si>
  <si>
    <t>Base de douche rectangle en coin 48'' x 42'' coté droit anti-fuite, drain central</t>
  </si>
  <si>
    <t>Shower base rectangular corner 48'' x 42'' leak free, R/H side, central drain</t>
  </si>
  <si>
    <t>B6030LREAC1</t>
  </si>
  <si>
    <t>Base de douche rectangle en alcôve 60'' x 30'' anti-fuite, drain central</t>
  </si>
  <si>
    <t>Shower base rectangular alcove 60'' x 30'''' leak free, central drain</t>
  </si>
  <si>
    <t>B6030LREAL1</t>
  </si>
  <si>
    <t>Base de douche rectangle en alcôve 60'' x 30'' anti-fuite, drain gauche</t>
  </si>
  <si>
    <t>Shower base rectangular alcove 60'' x 30'' leak free, L/H drain</t>
  </si>
  <si>
    <t>B6030LREAR1</t>
  </si>
  <si>
    <t>Base de douche rectangle en alcôve 60'' x 30'' anti-fuite, drain droit</t>
  </si>
  <si>
    <t>Shower base rectangular alcove 60'' x 30'' leak free, R/H drain</t>
  </si>
  <si>
    <t>B6032LREAC1</t>
  </si>
  <si>
    <t>Base de douche rectangle en alcôve 60'' x 32'' anti-fuite, drain central</t>
  </si>
  <si>
    <t>Shower base rectangular alcove 60'' x 32'' leak free, central drain</t>
  </si>
  <si>
    <t>B6032LREAL1</t>
  </si>
  <si>
    <t>Base de douche rectangle en alcôve 60'' x 32'' anti-fuite, drain gauche</t>
  </si>
  <si>
    <t>Shower base rectangular alcove 60'' x 32'' leak free, L/H drain</t>
  </si>
  <si>
    <t>B6032LREAR1</t>
  </si>
  <si>
    <t>Base de douche rectangle en alcôve 60'' x 32'' anti-fuite, drain droit</t>
  </si>
  <si>
    <t>Shower base rectangular alcove 60'' x 32'' leak free, R/H drain</t>
  </si>
  <si>
    <t>B6032LRELC1</t>
  </si>
  <si>
    <t>Base de douche rectangle en coin 60'' x 32'' anti-fuite, gauche drain central</t>
  </si>
  <si>
    <t>Shower base rectangular corner 60'' x 32'' leak free, L/H side, central drain</t>
  </si>
  <si>
    <t>B6032LRERC1</t>
  </si>
  <si>
    <t>Base de douche rectangle en coin 60'' x 32'' anti-fuite, droit drain central</t>
  </si>
  <si>
    <t>Shower base rectangular corner 60'' x 32'' leak free, R/H side, central drain</t>
  </si>
  <si>
    <t>B6036LREAC1</t>
  </si>
  <si>
    <t>Base de douche rectangle en alcôve 60'' x 36'' anti-fuite, drain central</t>
  </si>
  <si>
    <t>Shower base rectangular alcove 60'' x 36'' leak free, central drain</t>
  </si>
  <si>
    <t>B6036LRELC1</t>
  </si>
  <si>
    <t>Base de douche rectangle en coin 60'' x 36'' coté gauche anti-fuite, drain central</t>
  </si>
  <si>
    <t>Shower base rectangular corner 60'' x 36'' leak free, L/H side, central drain</t>
  </si>
  <si>
    <t>B6036LRERC1</t>
  </si>
  <si>
    <t>Base de douche rectangle en coin 60'' x 36'' coté droit anti-fuite, drain central</t>
  </si>
  <si>
    <t>Shower base rectangular corner 60'' x 36'' leak free, R/H side, central drain</t>
  </si>
  <si>
    <t>B6042LREAC1</t>
  </si>
  <si>
    <t>Base de douche rectangle en alcôve 60'' x 42'' anti-fuite, drain central</t>
  </si>
  <si>
    <t>Shower base rectangular alcove 60'' x 42'' leak free, central drain</t>
  </si>
  <si>
    <t>B6042LRELC1</t>
  </si>
  <si>
    <t>Base de douche rectangle en coin 60'' x 42'' coté gauche anti-fuite, drain central</t>
  </si>
  <si>
    <t>Shower base rectangular corner 60'' x 42'' leak free, L/H side, central drain</t>
  </si>
  <si>
    <t>B6042LRERC1</t>
  </si>
  <si>
    <t>Base de douche rectangle en coin 60'' x 42'' coté droit anti-fuite, drain central</t>
  </si>
  <si>
    <t>Shower base rectangular corner 60'' x 42'' leak free, R/H side, central drain</t>
  </si>
  <si>
    <t>B3232NCACC1</t>
  </si>
  <si>
    <t>Base carrée, cap magnétique, alcôve, 3232</t>
  </si>
  <si>
    <t>Magnetic cover cap tray square, alcove, 3232</t>
  </si>
  <si>
    <t>B3232NCOCC1</t>
  </si>
  <si>
    <t>Base carrée, cap magnétique, coin (G/D), 3232</t>
  </si>
  <si>
    <t>Magnetic cover cap tray square, corner (L/R), 3232</t>
  </si>
  <si>
    <t>B3636NCACC1</t>
  </si>
  <si>
    <t>Base carrée, cap magnétique, alcôve, 3636</t>
  </si>
  <si>
    <t>Magnetic cover cap tray square, alcove, 3636</t>
  </si>
  <si>
    <t>B3636NCOCC1</t>
  </si>
  <si>
    <t>Base carrée, cap magnétique, coin (G/D), 3636</t>
  </si>
  <si>
    <t>Magnetic cover cap tray square, corner (L/R), 3636</t>
  </si>
  <si>
    <t>B4236NREAC1</t>
  </si>
  <si>
    <t>Base rectangulaire, cap magnétique, alcôve, 4236</t>
  </si>
  <si>
    <t>Magnetic cover cap tray rectangle, alcove, 4236</t>
  </si>
  <si>
    <t>B4236NRELC1</t>
  </si>
  <si>
    <t>Base rectangulaire, cap magnétique, gauche, 4236</t>
  </si>
  <si>
    <t>Magnetic cover cap tray rectangle, left, 4236</t>
  </si>
  <si>
    <t>B4236NRERC1</t>
  </si>
  <si>
    <t>Base rectangulaire, cap magnétique, droite, 4236</t>
  </si>
  <si>
    <t>Magnetic cover cap tray rectangle, right, 4236</t>
  </si>
  <si>
    <t>B4242NCACC1</t>
  </si>
  <si>
    <t>Base carrée, cap magnétique, alcôve, 4242</t>
  </si>
  <si>
    <t>Magnetic cover cap tray square, alcove, 4242</t>
  </si>
  <si>
    <t>B4242NCOCC1</t>
  </si>
  <si>
    <t>Base carrée, cap magnétique, coin (G/D), 4242</t>
  </si>
  <si>
    <t>Magnetic cover cap tray square, corner (L/R), 4242</t>
  </si>
  <si>
    <t>B4832NREAC1</t>
  </si>
  <si>
    <t>Base rectangulaire, cap magnétique, alcôve, 4832</t>
  </si>
  <si>
    <t>Magnetic cover cap tray rectangle, alcove, 4832</t>
  </si>
  <si>
    <t>B4832NRELC1</t>
  </si>
  <si>
    <t>Base rectangulaire, cap magnétique, gauche, 4832</t>
  </si>
  <si>
    <t>Magnetic cover cap tray rectangle, left, 4832</t>
  </si>
  <si>
    <t>B4832NRERC1</t>
  </si>
  <si>
    <t>Base rectangulaire, cap magnétique, droite, 4832</t>
  </si>
  <si>
    <t>Magnetic cover cap tray rectangle, right, 4832</t>
  </si>
  <si>
    <t>B4836NREAC1</t>
  </si>
  <si>
    <t>Base rectangulaire, cap magnétique, alcôve, 4836</t>
  </si>
  <si>
    <t>Magnetic cover cap tray rectangle, alcove, 4836</t>
  </si>
  <si>
    <t>B4836NRELC1</t>
  </si>
  <si>
    <t>Base rectangulaire, cap magnétique, gauche, 4836</t>
  </si>
  <si>
    <t>Magnetic cover cap tray rectangle, left, 4836</t>
  </si>
  <si>
    <t>B4836NRERC1</t>
  </si>
  <si>
    <t>Base rectangulaire, cap magnétique, droite, 4836</t>
  </si>
  <si>
    <t>Magnetic cover cap tray rectangle, right, 4836</t>
  </si>
  <si>
    <t>B4842NREAC1</t>
  </si>
  <si>
    <t>Base rectangulaire, cap magnétique, alcôve, 4842</t>
  </si>
  <si>
    <t>Magnetic cover cap tray rectangle, alcove, 4842</t>
  </si>
  <si>
    <t>B4842NRELC1</t>
  </si>
  <si>
    <t>Base rectangulaire, cap magnétique, gauche, 4842</t>
  </si>
  <si>
    <t>Magnetic cover cap tray rectangle, left, 4842</t>
  </si>
  <si>
    <t>B4842NRERC1</t>
  </si>
  <si>
    <t>Base rectangulaire, cap magnétique, droite, 4842</t>
  </si>
  <si>
    <t>Magnetic cover cap tray rectangle, right, 4842</t>
  </si>
  <si>
    <t>B5436NREAC1</t>
  </si>
  <si>
    <t>Base rectangulaire, cap magnétique, alcôve, 5436</t>
  </si>
  <si>
    <t>Magnetic cover cap tray rectangle, alcove, 5436</t>
  </si>
  <si>
    <t>B5436NRELC1</t>
  </si>
  <si>
    <t>Base rectangulaire, cap magnétique, gauche, 5436</t>
  </si>
  <si>
    <t>Magnetic cover cap tray rectangle, left, 5436</t>
  </si>
  <si>
    <t>B5436NRERC1</t>
  </si>
  <si>
    <t>Base rectangulaire, cap magnétique, droite, 5436</t>
  </si>
  <si>
    <t>Magnetic cover cap tray rectangle, right, 5436</t>
  </si>
  <si>
    <t>B6032NREAC1</t>
  </si>
  <si>
    <t>Base rectangulaire, cap magnétique, alcôve, 6032</t>
  </si>
  <si>
    <t>Magnetic cover cap tray rectangle, alcove, 6032</t>
  </si>
  <si>
    <t>B6032NREAL1</t>
  </si>
  <si>
    <t>Base rectangulaire, cap magnétique, alcôve, drain à gauche, 6032</t>
  </si>
  <si>
    <t>Magnetic cover cap tray rectangular alcove, drain on L, 6032</t>
  </si>
  <si>
    <t>B6032NREAR1</t>
  </si>
  <si>
    <t>Base rectangulaire, cap magnétique, alcôve, drain à droite, 6032</t>
  </si>
  <si>
    <t>Magnetic cover cap tray rectangular alcove, drain on R, 6032</t>
  </si>
  <si>
    <t>B6032NRELC1</t>
  </si>
  <si>
    <t>Base rectangulaire, cap magnétique, gauche, 6032</t>
  </si>
  <si>
    <t>Magnetic cover cap tray rectangle, left, 6032</t>
  </si>
  <si>
    <t>B6032NRERC1</t>
  </si>
  <si>
    <t>Base rectangulaire, cap magnétique, droite, 6032</t>
  </si>
  <si>
    <t>Magnetic cover cap tray rectangle, right, 6032</t>
  </si>
  <si>
    <t>B6036NREAC1</t>
  </si>
  <si>
    <t>Base rectangulaire, cap magnétique, alcôve, 6036</t>
  </si>
  <si>
    <t>Magnetic cover cap tray rectangle, alcove, 6036</t>
  </si>
  <si>
    <t>B6036NRELC1</t>
  </si>
  <si>
    <t>Base rectangulaire, cap magnétique, gauche, 6036</t>
  </si>
  <si>
    <t>Magnetic cover cap tray rectangle, left, 6036</t>
  </si>
  <si>
    <t>B6036NRERC1</t>
  </si>
  <si>
    <t>Base rectangulaire, cap magnétique, droite, 6036</t>
  </si>
  <si>
    <t>Magnetic cover cap tray rectangle, right, 6036</t>
  </si>
  <si>
    <t>B6042NREAC1</t>
  </si>
  <si>
    <t>Base rectangulaire, cap magnétique, alcôve, 6042</t>
  </si>
  <si>
    <t>Magnetic cover cap tray rectangle, alcove, 6042</t>
  </si>
  <si>
    <t>B6042NRELC1</t>
  </si>
  <si>
    <t>Base rectangulaire, cap magnétique, gauche, 6042</t>
  </si>
  <si>
    <t>Magnetic cover cap tray rectangle, left, 6042</t>
  </si>
  <si>
    <t>B6042NRERC1</t>
  </si>
  <si>
    <t>Base rectangulaire, cap magnétique, droite, 6042</t>
  </si>
  <si>
    <t>Magnetic cover cap tray rectangle, right, 6042</t>
  </si>
  <si>
    <t>B7236NREAC1</t>
  </si>
  <si>
    <t>Base rectangulaire, cap magnétique, alcôve, 7236</t>
  </si>
  <si>
    <t>Magnetic cover cap tray rectangle, alcove, 7236</t>
  </si>
  <si>
    <t>B7236NRELC1</t>
  </si>
  <si>
    <t>Base rectangulaire, cap magnétique, gauche, 7236</t>
  </si>
  <si>
    <t>Magnetic cover cap tray rectangle, left, 7236</t>
  </si>
  <si>
    <t>B7236NRERC1</t>
  </si>
  <si>
    <t>Base rectangulaire, cap magnétique, droite, 7236</t>
  </si>
  <si>
    <t>Magnetic cover cap tray rectangle, right, 7236</t>
  </si>
  <si>
    <t>Cache drain reg. /Regular Cover cap</t>
  </si>
  <si>
    <t>B4200IRDC1</t>
  </si>
  <si>
    <t>Base de douche ronde autoportante 42" blanc</t>
  </si>
  <si>
    <t>Shower base round freestanding 42" white</t>
  </si>
  <si>
    <t>B4836CREL1</t>
  </si>
  <si>
    <t>Base de douche pour colonne bride a gauche 48x36 blanche</t>
  </si>
  <si>
    <t>Shower tray column left flange 48x36 white</t>
  </si>
  <si>
    <t>B4836CRER1</t>
  </si>
  <si>
    <t>Base de douche pour colonne bride a droite 48x36 blanche</t>
  </si>
  <si>
    <t>Shower tray column right flange 48x36 white</t>
  </si>
  <si>
    <t>B5436PANL1</t>
  </si>
  <si>
    <t>Base de douche en angle bride a gauche 42x54x36 blanche</t>
  </si>
  <si>
    <t>Shower tray angle left flange 42x54x36 white</t>
  </si>
  <si>
    <t>B5436PANR1</t>
  </si>
  <si>
    <t>Base de douche en angle bride a droite 42x54x36 blanche</t>
  </si>
  <si>
    <t>Shower tray angle right flange 42x54x36 white</t>
  </si>
  <si>
    <t>B6036CREL1</t>
  </si>
  <si>
    <t>Base de douche pour colonne bride a gauche 60x36 blanche</t>
  </si>
  <si>
    <t>Shower tray column left flange 60x36 white</t>
  </si>
  <si>
    <t>B6036CRER1</t>
  </si>
  <si>
    <t>Base de douche pour colonne bride a droite 60x36 blanche</t>
  </si>
  <si>
    <t>Shower tray column right flange 60x36 white</t>
  </si>
  <si>
    <t>Liss</t>
  </si>
  <si>
    <t>B4832LREG1</t>
  </si>
  <si>
    <t>Liss base de douche 48 x 32, blanc lustré, cache drain latéral</t>
  </si>
  <si>
    <t>Liss 48 x 32 shower base, glossy white, side drain cover</t>
  </si>
  <si>
    <t>B4832LREG1BUL</t>
  </si>
  <si>
    <t>Liss B4832LREG1 installation en alcôve drain à gauche</t>
  </si>
  <si>
    <t>Liss B4832LREG1 built-in installation left drain</t>
  </si>
  <si>
    <t>B4832LREG1BUR</t>
  </si>
  <si>
    <t>Liss B4832LREG1 installation en alcôve drain à droite</t>
  </si>
  <si>
    <t>Liss B4832LREG1 built-in installation right drain</t>
  </si>
  <si>
    <t>B4832LREG1CU</t>
  </si>
  <si>
    <t>Liss B4832LREG1 installation sur mesure</t>
  </si>
  <si>
    <t>Liss B4832LREG1 custom installation</t>
  </si>
  <si>
    <t>B4832LREG1LE</t>
  </si>
  <si>
    <t>Liss B4832LREG1 installation coin gauche</t>
  </si>
  <si>
    <t>Liss B4832LREG1 left corner installation</t>
  </si>
  <si>
    <t>B4832LREG1RI</t>
  </si>
  <si>
    <t>Liss B4832LREG1 installation coin droit</t>
  </si>
  <si>
    <t>Liss B4832LREG1 right corner installation</t>
  </si>
  <si>
    <t>B4836LREG1</t>
  </si>
  <si>
    <t>Liss base de douche 48 x 36, blanc lustré, cache drain latéral</t>
  </si>
  <si>
    <t>Liss 48 x 36 shower base, glossy white, side drain cover</t>
  </si>
  <si>
    <t>B4836LREG1BUL</t>
  </si>
  <si>
    <t>Liss B4836LREG1 installation en alcôve drain à gauche</t>
  </si>
  <si>
    <t>Liss B4836LREG1 built-in installation left drain</t>
  </si>
  <si>
    <t>B4836LREG1BUR</t>
  </si>
  <si>
    <t>Liss B4836LREG1 installation en alcôve drain à droite</t>
  </si>
  <si>
    <t>Liss B4836LREG1 built-in installation right drain</t>
  </si>
  <si>
    <t>B4836LREG1CU</t>
  </si>
  <si>
    <t>Liss B4836LREG1 installation sur mesure</t>
  </si>
  <si>
    <t>Liss B4836LREG1 custom installation</t>
  </si>
  <si>
    <t>B4836LREG1LE</t>
  </si>
  <si>
    <t>Liss B4836LREG1 installation coin gauche</t>
  </si>
  <si>
    <t>Liss B4836LREG1 left corner installation</t>
  </si>
  <si>
    <t>B4836LREG1RI</t>
  </si>
  <si>
    <t>Liss B4836LREG1 installation coin droit</t>
  </si>
  <si>
    <t>Liss B4836LREG1 right corner installation</t>
  </si>
  <si>
    <t>B6032LREG1</t>
  </si>
  <si>
    <t>Liss base de douche 60 x 32, blanc lustré, cache drain latéral</t>
  </si>
  <si>
    <t>Liss 60 x 32 shower base, glossy white, side drain cover</t>
  </si>
  <si>
    <t>B6032LREG1BUL</t>
  </si>
  <si>
    <t>Liss B6032LREG1 installation en alcôve drain à gauche</t>
  </si>
  <si>
    <t>Liss B6032LREG1 built-in installation left drain</t>
  </si>
  <si>
    <t>B6032LREG1BUR</t>
  </si>
  <si>
    <t>Liss B6032LREG1 installation en alcôve drain à droite</t>
  </si>
  <si>
    <t>Liss B6032LREG1 built-in installation right drain</t>
  </si>
  <si>
    <t>B6032LREG1CU</t>
  </si>
  <si>
    <t>Liss B6032LREG1 installation sur mesure</t>
  </si>
  <si>
    <t>Liss B6032LREG1 custom installation</t>
  </si>
  <si>
    <t>B6032LREG1LE</t>
  </si>
  <si>
    <t>Liss B6032LREG1 installation coin gauche</t>
  </si>
  <si>
    <t>Liss B6032LREG1 left corner installation</t>
  </si>
  <si>
    <t>B6032LREG1RI</t>
  </si>
  <si>
    <t>Liss B6032LREG1 installation coin droit</t>
  </si>
  <si>
    <t>Liss B6032LREG1 right corner installation</t>
  </si>
  <si>
    <t>B6036LREG1</t>
  </si>
  <si>
    <t>Liss base de douche 60 x 36, blanc lustré, cache drain latéral</t>
  </si>
  <si>
    <t>Liss 60 x 36 shower base, glossy white, side drain cover</t>
  </si>
  <si>
    <t>B6036LREG1BUL</t>
  </si>
  <si>
    <t>Liss B6036LREG1 installation en alcôve drain à gauche</t>
  </si>
  <si>
    <t>Liss B6036LREG1 built-in installation left drain</t>
  </si>
  <si>
    <t>B6036LREG1BUR</t>
  </si>
  <si>
    <t>Liss B6036LREG1 installation en alcôve drain à droite</t>
  </si>
  <si>
    <t>Liss B6036LREG1 built-in installation right drain</t>
  </si>
  <si>
    <t>B6036LREG1CU</t>
  </si>
  <si>
    <t>Liss B6036LREG1 installation sur mesure</t>
  </si>
  <si>
    <t>Liss B6036LREG1 custom installation</t>
  </si>
  <si>
    <t>B6036LREG1LE</t>
  </si>
  <si>
    <t>Liss B6036LREG1 installation coin gauche</t>
  </si>
  <si>
    <t>Liss B6036LREG1 left corner installation</t>
  </si>
  <si>
    <t>B6036LREG1RI</t>
  </si>
  <si>
    <t>Liss B6036LREG1 installation coin droit</t>
  </si>
  <si>
    <t>Liss B6036LREG1 right corner installation</t>
  </si>
  <si>
    <t>B7236LREG1</t>
  </si>
  <si>
    <t>Liss base de douche 72 x 36, blanc lustré, cache drain latéral</t>
  </si>
  <si>
    <t>Liss 72 x 36 shower base, glossy white, side drain cover</t>
  </si>
  <si>
    <t>B7236LREG1BUL</t>
  </si>
  <si>
    <t>Liss B7236LREG1 installation en alcôve drain à gauche</t>
  </si>
  <si>
    <t>Liss B7236LREG1 built-in installation left drain</t>
  </si>
  <si>
    <t>B7236LREG1BUR</t>
  </si>
  <si>
    <t>Liss B7236LREG1 installation en alcôve drain à droite</t>
  </si>
  <si>
    <t>Liss B7236LREG1 built-in installation right drain</t>
  </si>
  <si>
    <t>B7236LREG1CU</t>
  </si>
  <si>
    <t>Liss B7236LREG1 installation sur mesure</t>
  </si>
  <si>
    <t>Liss B7236LREG1 custom installation</t>
  </si>
  <si>
    <t>B7236LREG1LE</t>
  </si>
  <si>
    <t>Liss B7236LREG1 installation coin gauche</t>
  </si>
  <si>
    <t>Liss B7236LREG1 left corner installation</t>
  </si>
  <si>
    <t>B7236LREG1RI</t>
  </si>
  <si>
    <t>Liss B7236LREG1 installation coin droit</t>
  </si>
  <si>
    <t>Liss B7236LREG1 right corner installation</t>
  </si>
  <si>
    <t>Moon</t>
  </si>
  <si>
    <t>B4832MREG1</t>
  </si>
  <si>
    <t>Moon base de douche 48 x 32, blanc lustré</t>
  </si>
  <si>
    <t>Moon 48 x 32 shower base, glossy white</t>
  </si>
  <si>
    <t>B4832MREG1BUL</t>
  </si>
  <si>
    <t>Moon B4832MREG1 installation en alcôve drain à gauche</t>
  </si>
  <si>
    <t>Moon B4832MREG1 built-in installation left drain</t>
  </si>
  <si>
    <t>B4832MREG1BUR</t>
  </si>
  <si>
    <t>Moon B4832MREG1 installation en alcôve drain à droite</t>
  </si>
  <si>
    <t>Moon B4832MREG1 built-in installation right drain</t>
  </si>
  <si>
    <t>B4832MREG1CU</t>
  </si>
  <si>
    <t>Moon B4832MREG1 installation sur mesure</t>
  </si>
  <si>
    <t>Moon B4832MREG1 custom installation</t>
  </si>
  <si>
    <t>B4832MREG1LEL</t>
  </si>
  <si>
    <t>Moon B4832MREG1 installation coin gauche drain à gauche</t>
  </si>
  <si>
    <t>Moon B4832MREG1 left corner installation left drain</t>
  </si>
  <si>
    <t>B4832MREG1LER</t>
  </si>
  <si>
    <t>Moon B4832MREG1 installation coin gauche drain à droite</t>
  </si>
  <si>
    <t>Moon B4832MREG1 left corner installation right drain</t>
  </si>
  <si>
    <t>B4832MREG1RIL</t>
  </si>
  <si>
    <t>Moon B4832MREG1 installation coin droit drain à gauche</t>
  </si>
  <si>
    <t>Moon B4832MREG1 right corner installation left drain</t>
  </si>
  <si>
    <t>B4832MREG1RIR</t>
  </si>
  <si>
    <t>Moon B4832MREG1 installation coin droit drain à droite</t>
  </si>
  <si>
    <t>Moon B4832MREG1 right corner installation right drain</t>
  </si>
  <si>
    <t>B4832MREG1WAL</t>
  </si>
  <si>
    <t>Moon B4832MREG1 installation mur arrière drain à gauche</t>
  </si>
  <si>
    <t>Moon B4832MREG1 rear wall installation left drain</t>
  </si>
  <si>
    <t>B4832MREG1WAR</t>
  </si>
  <si>
    <t>Moon B4832MREG1 installation mur arrière drain à droite</t>
  </si>
  <si>
    <t>Moon B4832MREG1 rear wall installation right drain</t>
  </si>
  <si>
    <t>B4836MREG1</t>
  </si>
  <si>
    <t>Moon base de douche 48 x 36, blanc lustré</t>
  </si>
  <si>
    <t>Moon 48 x 36 shower base, glossy white</t>
  </si>
  <si>
    <t>B4836MREG1BUL</t>
  </si>
  <si>
    <t>Moon B4836MREG1 installation en alcôve drain à gauche</t>
  </si>
  <si>
    <t>Moon B4836MREG1 built-in installation left drain</t>
  </si>
  <si>
    <t>B4836MREG1BUR</t>
  </si>
  <si>
    <t>Moon B4836MREG1 installation en alcôve drain à droite</t>
  </si>
  <si>
    <t>Moon B4836MREG1 built-in installation right drain</t>
  </si>
  <si>
    <t>B4836MREG1CU</t>
  </si>
  <si>
    <t>Moon B4836MREG1 installation sur mesure</t>
  </si>
  <si>
    <t>Moon B4836MREG1 custom installation</t>
  </si>
  <si>
    <t>B4836MREG1LEL</t>
  </si>
  <si>
    <t>Moon B4836MREG1 installation coin gauche drain à gauche</t>
  </si>
  <si>
    <t>Moon B4836MREG1 left corner installation left drain</t>
  </si>
  <si>
    <t>B4836MREG1LER</t>
  </si>
  <si>
    <t>Moon B4836MREG1 installation coin gauche drain à droite</t>
  </si>
  <si>
    <t>Moon B4836MREG1 left corner installation right drain</t>
  </si>
  <si>
    <t>B4836MREG1RIL</t>
  </si>
  <si>
    <t>Moon B4836MREG1 installation coin droit drain à gauche</t>
  </si>
  <si>
    <t>Moon B4836MREG1 right corner installation left drain</t>
  </si>
  <si>
    <t>B4836MREG1RIR</t>
  </si>
  <si>
    <t>Moon B4836MREG1 installation coin droit drain à droite</t>
  </si>
  <si>
    <t>Moon B4836MREG1 right corner installation right drain</t>
  </si>
  <si>
    <t>B4836MREG1WAL</t>
  </si>
  <si>
    <t>Moon B4836MREG1 installation mur arrière drain à gauche</t>
  </si>
  <si>
    <t>Moon B4836MREG1 rear wall installation left drain</t>
  </si>
  <si>
    <t>B4836MREG1WAR</t>
  </si>
  <si>
    <t>Moon B4836MREG1 installation mur arrière drain à droite</t>
  </si>
  <si>
    <t>Moon B4836MREG1 rear wall installation right drain</t>
  </si>
  <si>
    <t>B6032MREG1</t>
  </si>
  <si>
    <t>Moon base de douche 60 x 32, blanc lustré</t>
  </si>
  <si>
    <t>Moon 60 x 32 shower base, glossy white</t>
  </si>
  <si>
    <t>B6032MREG1BUL</t>
  </si>
  <si>
    <t>Moon B6032MREG1 installation en alcôve drain à gauche</t>
  </si>
  <si>
    <t>Moon B6032MREG1 built-in installation left drain</t>
  </si>
  <si>
    <t>B6032MREG1BUR</t>
  </si>
  <si>
    <t>Moon B6032MREG1 installation en alcôve drain à droite</t>
  </si>
  <si>
    <t>Moon B6032MREG1 built-in installation right drain</t>
  </si>
  <si>
    <t>B6032MREG1CU</t>
  </si>
  <si>
    <t>Moon B6032MREG1 installation sur mesure</t>
  </si>
  <si>
    <t>Moon B6032MREG1 custom installation</t>
  </si>
  <si>
    <t>B6032MREG1LEL</t>
  </si>
  <si>
    <t>Moon B6032MREG1 installation coin gauche drain à gauche</t>
  </si>
  <si>
    <t>Moon B6032MREG1 left corner installation left drain</t>
  </si>
  <si>
    <t>B6032MREG1LER</t>
  </si>
  <si>
    <t>Moon B6032MREG1 installation coin gauche drain à droite</t>
  </si>
  <si>
    <t>Moon B6032MREG1 left corner installation right drain</t>
  </si>
  <si>
    <t>B6032MREG1RIL</t>
  </si>
  <si>
    <t>Moon B6032MREG1 installation coin droit drain à gauche</t>
  </si>
  <si>
    <t>Moon B6032MREG1 right corner installation left drain</t>
  </si>
  <si>
    <t>B6032MREG1RIR</t>
  </si>
  <si>
    <t>Moon B6032MREG1 installation coin droit drain à droite</t>
  </si>
  <si>
    <t>Moon B6032MREG1 right corner installation right drain</t>
  </si>
  <si>
    <t>B6032MREG1WAL</t>
  </si>
  <si>
    <t>Moon B6032MREG1 installation mur arrière drain à gauche</t>
  </si>
  <si>
    <t>Moon B6032MREG1 rear wall installation left drain</t>
  </si>
  <si>
    <t>B6032MREG1WAR</t>
  </si>
  <si>
    <t>Moon B6032MREG1 installation mur arrière drain à droite</t>
  </si>
  <si>
    <t>Moon B6032MREG1 rear wall installation right drain</t>
  </si>
  <si>
    <t>B6036MREG1</t>
  </si>
  <si>
    <t>Moon base de douche 60 x 36, blanc lustré</t>
  </si>
  <si>
    <t>Moon 60 x 36 shower base, glossy white</t>
  </si>
  <si>
    <t>B6036MREG1BUL</t>
  </si>
  <si>
    <t>Moon B6036MREG1 installation en alcôve drain à gauche</t>
  </si>
  <si>
    <t>Moon B6036MREG1 built-in installation left drain</t>
  </si>
  <si>
    <t>B6036MREG1BUR</t>
  </si>
  <si>
    <t>Moon B6036MREG1 installation en alcôve drain à droite</t>
  </si>
  <si>
    <t>Moon B6036MREG1 built-in installation right drain</t>
  </si>
  <si>
    <t>B6036MREG1CU</t>
  </si>
  <si>
    <t>Moon B6036MREG1 installation sur mesure</t>
  </si>
  <si>
    <t>Moon B6036MREG1 custom installation</t>
  </si>
  <si>
    <t>B6036MREG1LEL</t>
  </si>
  <si>
    <t>Moon B6036MREG1 installation coin gauche drain à gauche</t>
  </si>
  <si>
    <t>Moon B6036MREG1 left corner installation left drain</t>
  </si>
  <si>
    <t>B6036MREG1LER</t>
  </si>
  <si>
    <t>Moon B6036MREG1 installation coin gauche drain à droite</t>
  </si>
  <si>
    <t>Moon B6036MREG1 left corner installation right drain</t>
  </si>
  <si>
    <t>B6036MREG1RIL</t>
  </si>
  <si>
    <t>Moon B6036MREG1 installation coin droit drain à gauche</t>
  </si>
  <si>
    <t>Moon B6036MREG1 right corner installation left drain</t>
  </si>
  <si>
    <t>B6036MREG1RIR</t>
  </si>
  <si>
    <t>Moon B6036MREG1 installation coin droit drain à droite</t>
  </si>
  <si>
    <t>Moon B6036MREG1 right corner installation right drain</t>
  </si>
  <si>
    <t>B6036MREG1WAL</t>
  </si>
  <si>
    <t>Moon B6036MREG1 installation mur arrière drain à gauche</t>
  </si>
  <si>
    <t>Moon B6036MREG1 rear wall installation left drain</t>
  </si>
  <si>
    <t>B6036MREG1WAR</t>
  </si>
  <si>
    <t>Moon B6036MREG1 installation mur arrière drain à droite</t>
  </si>
  <si>
    <t>Moon B6036MREG1 rear wall installation right drain</t>
  </si>
  <si>
    <t>Siege</t>
  </si>
  <si>
    <t>B6032SREAL1</t>
  </si>
  <si>
    <t>Base de douche avec siege moulé en alcôve 60'' x 32'' drain gauche</t>
  </si>
  <si>
    <t>Shower base with moulded seat alcove 60'' x 32'' drain left</t>
  </si>
  <si>
    <t>B6032SREAR1</t>
  </si>
  <si>
    <t>Base de douche avec siege moulé en alcôve 60'' x 32'' drain droit</t>
  </si>
  <si>
    <t>Shower base with moulded seat alcove 60'' x 32'' drain right</t>
  </si>
  <si>
    <t>Slate</t>
  </si>
  <si>
    <t>B3636RCAT4J</t>
  </si>
  <si>
    <t>Base Slate 36 x 36 drain central noir mat</t>
  </si>
  <si>
    <t>Base Slate 36 x 36 central drain matte black</t>
  </si>
  <si>
    <t>B3636RCAT4JBU</t>
  </si>
  <si>
    <t>Base Slate Noir B3636RCAT4J installation en alcôve</t>
  </si>
  <si>
    <t>Base Slate Black B3636RCAT4J built-in installation</t>
  </si>
  <si>
    <t>B3636RCAT4JCU</t>
  </si>
  <si>
    <t>Base Slate Noir B3636RCAT4J installation sur mesure</t>
  </si>
  <si>
    <t>Base Slate Black B3636RCAT4J custom installation</t>
  </si>
  <si>
    <t>B3636RCAT4JLE</t>
  </si>
  <si>
    <t>Base Slate Noir B3636RCAT4J installation coin gauche</t>
  </si>
  <si>
    <t>Base Slate Black B3636RCAT4J left corner installation</t>
  </si>
  <si>
    <t>B3636RCAT4JRI</t>
  </si>
  <si>
    <t>Base Slate Noir B3636RCAT4J installation coin droit</t>
  </si>
  <si>
    <t>Base Slate Black B3636RCAT4J right corner installation</t>
  </si>
  <si>
    <t>B3636RCAT4JWA</t>
  </si>
  <si>
    <t>Base Slate Noir B3636RCAT4J installation mur arrière</t>
  </si>
  <si>
    <t>Base Slate Black B3636RCAT4J rear wall installation</t>
  </si>
  <si>
    <t>B3636RCAT5J</t>
  </si>
  <si>
    <t>Base Slate 36 x 36 drain central blanc mat</t>
  </si>
  <si>
    <t>Base Slate 36 x 36 central drain matte white</t>
  </si>
  <si>
    <t>B3636RCAT5JBU</t>
  </si>
  <si>
    <t>Base Slate Blanc B3636RCAT5J installation en alcôve</t>
  </si>
  <si>
    <t>Base Slate White B3636RCAT5J built-in installation</t>
  </si>
  <si>
    <t>B3636RCAT5JCU</t>
  </si>
  <si>
    <t>Base Slate Blanc B3636RCAT5J installation sur mesure</t>
  </si>
  <si>
    <t>Base Slate White B3636RCAT5J custom installation</t>
  </si>
  <si>
    <t>B3636RCAT5JLE</t>
  </si>
  <si>
    <t>Base Slate Blanc B3636RCAT5J installation coin gauche</t>
  </si>
  <si>
    <t>Base Slate White B3636RCAT5J left corner installation</t>
  </si>
  <si>
    <t>B3636RCAT5JRI</t>
  </si>
  <si>
    <t>Base Slate Blanc B3636RCAT5J installation coin droit</t>
  </si>
  <si>
    <t>Base Slate White B3636RCAT5J right corner installation</t>
  </si>
  <si>
    <t>B3636RCAT5JWA</t>
  </si>
  <si>
    <t>Base Slate Blanc B3636RCAT5J installation mur arrière</t>
  </si>
  <si>
    <t>Base Slate White B3636RCAT5J rear wall installation</t>
  </si>
  <si>
    <t>B3636RCAT6J</t>
  </si>
  <si>
    <t>Base Slate 36 x 36 drain central gris beton</t>
  </si>
  <si>
    <t>Base Slate 36 x 36 central drain dark grey</t>
  </si>
  <si>
    <t>B3636RCAT6JBU</t>
  </si>
  <si>
    <t>Base Slate Gris B3636RCAT6J installation en alcôve</t>
  </si>
  <si>
    <t>Base Slate Grey B3636RCAT6J built-in installation</t>
  </si>
  <si>
    <t>B3636RCAT6JCU</t>
  </si>
  <si>
    <t>Base Slate Gris B3636RCAT6J installation sur mesure</t>
  </si>
  <si>
    <t>Base Slate Grey B3636RCAT6J custom installation</t>
  </si>
  <si>
    <t>B3636RCAT6JLE</t>
  </si>
  <si>
    <t>Base Slate Gris B3636RCAT6J installation coin gauche</t>
  </si>
  <si>
    <t>Base Slate Grey B3636RCAT6J left corner installation</t>
  </si>
  <si>
    <t>B3636RCAT6JRI</t>
  </si>
  <si>
    <t>Base Slate Gris B3636RCAT6J installation coin droit</t>
  </si>
  <si>
    <t>Base Slate Grey B3636RCAT6J right corner installation</t>
  </si>
  <si>
    <t>B3636RCAT6JWA</t>
  </si>
  <si>
    <t>Base Slate Gris B3636RCAT6J installation mur arrière</t>
  </si>
  <si>
    <t>Base Slate Grey B3636RCAT6J rear wall installation</t>
  </si>
  <si>
    <t>B4236RRET4J</t>
  </si>
  <si>
    <t>Base Slate 42 x 36 drain central noir mat</t>
  </si>
  <si>
    <t>Base Slate 42 x 36 central drain matte black</t>
  </si>
  <si>
    <t>B4236RRET4JBU</t>
  </si>
  <si>
    <t>Base Slate Noir B4236RRET4J installation en alcôve</t>
  </si>
  <si>
    <t>Base Slate Black B4236RRET4J built-in installation</t>
  </si>
  <si>
    <t>B4236RRET4JCU</t>
  </si>
  <si>
    <t>Base Slate Noir B4236RRET4J installation sur mesure</t>
  </si>
  <si>
    <t>Base Slate Black B4236RRET4J custom installation</t>
  </si>
  <si>
    <t>B4236RRET4JLE</t>
  </si>
  <si>
    <t>Base Slate Noir B4236RRET4J installation coin gauche</t>
  </si>
  <si>
    <t>Base Slate Black B4236RRET4J left corner installation</t>
  </si>
  <si>
    <t>B4236RRET4JRI</t>
  </si>
  <si>
    <t>Base Slate Noir B4236RRET4J installation coin droit</t>
  </si>
  <si>
    <t>Base Slate Black B4236RRET4J right corner installation</t>
  </si>
  <si>
    <t>B4236RRET4JWA</t>
  </si>
  <si>
    <t>Base Slate Noir B4236RRET4J installation mur arrière</t>
  </si>
  <si>
    <t>Base Slate Black B4236RRET4J rear wall installation</t>
  </si>
  <si>
    <t>B4236RRET5J</t>
  </si>
  <si>
    <t>Base Slate 42 x 36 drain central blanc mat</t>
  </si>
  <si>
    <t>Base Slate 42 x 36 central drain matte white</t>
  </si>
  <si>
    <t>B4236RRET5JBU</t>
  </si>
  <si>
    <t>Base Slate Blanc B4236RRET5J installation en alcôve</t>
  </si>
  <si>
    <t>Base Slate White B4236RRET5J built-in installation</t>
  </si>
  <si>
    <t>B4236RRET5JCU</t>
  </si>
  <si>
    <t>Base Slate Blanc B4236RRET5J installation sur mesure</t>
  </si>
  <si>
    <t>Base Slate White B4236RRET5J custom installation</t>
  </si>
  <si>
    <t>B4236RRET5JLE</t>
  </si>
  <si>
    <t>Base Slate Blanc B4236RRET5J installation coin gauche</t>
  </si>
  <si>
    <t>Base Slate White B4236RRET5J left corner installation</t>
  </si>
  <si>
    <t>B4236RRET5JRI</t>
  </si>
  <si>
    <t>Base Slate Blanc B4236RRET5J installation coin droit</t>
  </si>
  <si>
    <t>Base Slate White B4236RRET5J right corner installation</t>
  </si>
  <si>
    <t>B4236RRET5JWA</t>
  </si>
  <si>
    <t>Base Slate Blanc B4236RRET5J installation mur arrière</t>
  </si>
  <si>
    <t>Base Slate White B4236RRET5J rear wall installation</t>
  </si>
  <si>
    <t>B4236RRET6J</t>
  </si>
  <si>
    <t>Base Slate 42 x 36 drain central gris beton</t>
  </si>
  <si>
    <t>Base Slate 42 x 36 central drain dark grey</t>
  </si>
  <si>
    <t>B4236RRET6JBU</t>
  </si>
  <si>
    <t>Base Slate Gris B4236RRET6J installation en alcôve</t>
  </si>
  <si>
    <t>Base Slate Grey B4236RRET6J built-in installation</t>
  </si>
  <si>
    <t>B4236RRET6JCU</t>
  </si>
  <si>
    <t>Base Slate Gris B4236RRET6J installation sur mesure</t>
  </si>
  <si>
    <t>Base Slate Grey B4236RRET6J custom installation</t>
  </si>
  <si>
    <t>B4236RRET6JLE</t>
  </si>
  <si>
    <t>Base Slate Gris B4236RRET6J installation coin gauche</t>
  </si>
  <si>
    <t>Base Slate Grey B4236RRET6J left corner installation</t>
  </si>
  <si>
    <t>B4236RRET6JRI</t>
  </si>
  <si>
    <t>Base Slate Gris B4236RRET6J installation coin droit</t>
  </si>
  <si>
    <t>Base Slate Grey B4236RRET6J right corner installation</t>
  </si>
  <si>
    <t>B4236RRET6JWA</t>
  </si>
  <si>
    <t>Base Slate Gris B4236RRET6J installation mur arrière</t>
  </si>
  <si>
    <t>Base Slate Grey B4236RRET6J rear wall installation</t>
  </si>
  <si>
    <t>B4242RCAT4J</t>
  </si>
  <si>
    <t>Base Slate 42 x 42 drain central noir mat</t>
  </si>
  <si>
    <t>Base Slate 42 x 42 central drain matte black</t>
  </si>
  <si>
    <t>B4242RCAT4JBU</t>
  </si>
  <si>
    <t>Base Slate Noir B4242RCAT4J installation en alcôve</t>
  </si>
  <si>
    <t>Base Slate Black B4242RCAT4J built-in installation</t>
  </si>
  <si>
    <t>B4242RCAT4JCU</t>
  </si>
  <si>
    <t>Base Slate Noir B4242RCAT4J installation sur mesure</t>
  </si>
  <si>
    <t>Base Slate Black B4242RCAT4J custom installation</t>
  </si>
  <si>
    <t>B4242RCAT4JLE</t>
  </si>
  <si>
    <t>Base Slate Noir B4242RCAT4J installation coin gauche</t>
  </si>
  <si>
    <t>Base Slate Black B4242RCAT4J left corner installation</t>
  </si>
  <si>
    <t>B4242RCAT4JRI</t>
  </si>
  <si>
    <t>Base Slate Noir B4242RCAT4J installation coin droit</t>
  </si>
  <si>
    <t>Base Slate Black B4242RCAT4J right corner installation</t>
  </si>
  <si>
    <t>B4242RCAT4JWA</t>
  </si>
  <si>
    <t>Base Slate Noir B4242RCAT4J installation mur arrière</t>
  </si>
  <si>
    <t>Base Slate Black B4242RCAT4J rear wall installation</t>
  </si>
  <si>
    <t>B4242RCAT5J</t>
  </si>
  <si>
    <t>Base Slate 42 x 42 drain central blanc mat</t>
  </si>
  <si>
    <t>Base Slate 42 x 42 central drain matte white</t>
  </si>
  <si>
    <t>B4242RCAT5JBU</t>
  </si>
  <si>
    <t>Base Slate Blanc B4242RCAT5J installation en alcôve</t>
  </si>
  <si>
    <t>Base Slate White B4242RCAT5J built-in installation</t>
  </si>
  <si>
    <t>B4242RCAT5JCU</t>
  </si>
  <si>
    <t>Base Slate Blanc B4242RCAT5J installation sur mesure</t>
  </si>
  <si>
    <t>Base Slate White B4242RCAT5J custom installation</t>
  </si>
  <si>
    <t>B4242RCAT5JLE</t>
  </si>
  <si>
    <t>Base Slate Blanc B4242RCAT5J installation coin gauche</t>
  </si>
  <si>
    <t>Base Slate White B4242RCAT5J left corner installation</t>
  </si>
  <si>
    <t>B4242RCAT5JRI</t>
  </si>
  <si>
    <t>Base Slate Blanc B4242RCAT5J installation coin droit</t>
  </si>
  <si>
    <t>Base Slate White B4242RCAT5J right corner installation</t>
  </si>
  <si>
    <t>B4242RCAT5JWA</t>
  </si>
  <si>
    <t>Base Slate Blanc B4242RCAT5J installation mur arrière</t>
  </si>
  <si>
    <t>Base Slate White B4242RCAT5J rear wall installation</t>
  </si>
  <si>
    <t>B4242RCAT6J</t>
  </si>
  <si>
    <t>Base Slate 42 x 42 drain central gris beton</t>
  </si>
  <si>
    <t>Base Slate 42 x 42 central drain dark grey</t>
  </si>
  <si>
    <t>B4242RCAT6JBU</t>
  </si>
  <si>
    <t>Base Slate Gris B4242RCAT6J installation en alcôve</t>
  </si>
  <si>
    <t>Base Slate Grey B4242RCAT6J built-in installation</t>
  </si>
  <si>
    <t>B4242RCAT6JCU</t>
  </si>
  <si>
    <t>Base Slate Gris B4242RCAT6J installation sur mesure</t>
  </si>
  <si>
    <t>Base Slate Grey B4242RCAT6J custom installation</t>
  </si>
  <si>
    <t>B4242RCAT6JLE</t>
  </si>
  <si>
    <t>Base Slate Gris B4242RCAT6J installation coin gauche</t>
  </si>
  <si>
    <t>Base Slate Grey B4242RCAT6J left corner installation</t>
  </si>
  <si>
    <t>B4242RCAT6JRI</t>
  </si>
  <si>
    <t>Base Slate Gris B4242RCAT6J installation coin droit</t>
  </si>
  <si>
    <t>Base Slate Grey B4242RCAT6J right corner installation</t>
  </si>
  <si>
    <t>B4242RCAT6JWA</t>
  </si>
  <si>
    <t>Base Slate Gris B4242RCAT6J installation mur arrière</t>
  </si>
  <si>
    <t>Base Slate Grey B4242RCAT6J rear wall installation</t>
  </si>
  <si>
    <t>B4832RRET4J</t>
  </si>
  <si>
    <t>Base Slate 48 x 32 drain central noir mat</t>
  </si>
  <si>
    <t>Base Slate 48 x 32 central drain matte black</t>
  </si>
  <si>
    <t>B4832RRET4JBU</t>
  </si>
  <si>
    <t>Base Slate Noir B4832RRET4J installation en alcôve</t>
  </si>
  <si>
    <t>Base Slate Black B4832RRET4J built-in installation</t>
  </si>
  <si>
    <t>B4832RRET4JCU</t>
  </si>
  <si>
    <t>Base Slate Noir B4832RRET4J installation sur mesure</t>
  </si>
  <si>
    <t>Base Slate Black B4832RRET4J custom installation</t>
  </si>
  <si>
    <t>B4832RRET4JLE</t>
  </si>
  <si>
    <t>Base Slate Noir B4832RRET4J installation coin gauche</t>
  </si>
  <si>
    <t>Base Slate Black B4832RRET4J left corner installation</t>
  </si>
  <si>
    <t>B4832RRET4JRI</t>
  </si>
  <si>
    <t>Base Slate Noir B4832RRET4J installation coin droit</t>
  </si>
  <si>
    <t>Base Slate Black B4832RRET4J right corner installation</t>
  </si>
  <si>
    <t>B4832RRET4JWA</t>
  </si>
  <si>
    <t>Base Slate Noir B4832RRET4J installation mur arrière</t>
  </si>
  <si>
    <t>Base Slate Black B4832RRET4J rear wall installation</t>
  </si>
  <si>
    <t>B4832RRET5J</t>
  </si>
  <si>
    <t>Base Slate 48 x 32 drain central blanc mat</t>
  </si>
  <si>
    <t>Base Slate 48 x 32 central drain matte white</t>
  </si>
  <si>
    <t>B4832RRET5JBU</t>
  </si>
  <si>
    <t>Base Slate Blanc B4832RRET5J installation en alcôve</t>
  </si>
  <si>
    <t>Base Slate White B4832RRET5J built-in installation</t>
  </si>
  <si>
    <t>B4832RRET5JCU</t>
  </si>
  <si>
    <t>Base Slate Blanc B4832RRET5J installation sur mesure</t>
  </si>
  <si>
    <t>Base Slate White B4832RRET5J custom installation</t>
  </si>
  <si>
    <t>B4832RRET5JLE</t>
  </si>
  <si>
    <t>Base Slate Blanc B4832RRET5J installation coin gauche</t>
  </si>
  <si>
    <t>Base Slate White B4832RRET5J left corner installation</t>
  </si>
  <si>
    <t>B4832RRET5JRI</t>
  </si>
  <si>
    <t>Base Slate Blanc B4832RRET5J installation coin droit</t>
  </si>
  <si>
    <t>Base Slate White B4832RRET5J right corner installation</t>
  </si>
  <si>
    <t>B4832RRET5JWA</t>
  </si>
  <si>
    <t>Base Slate Blanc B4832RRET5J installation mur arrière</t>
  </si>
  <si>
    <t>Base Slate White B4832RRET5J rear wall installation</t>
  </si>
  <si>
    <t>B4832RRET6J</t>
  </si>
  <si>
    <t>Base Slate 48 x 32 drain central gris beton</t>
  </si>
  <si>
    <t>Base Slate 48 x 32 central drain dark grey</t>
  </si>
  <si>
    <t>B4832RRET6JBU</t>
  </si>
  <si>
    <t>Base Slate Gris B4832RRET6J installation en alcôve</t>
  </si>
  <si>
    <t>Base Slate Grey B4832RRET6J built-in installation</t>
  </si>
  <si>
    <t>B4832RRET6JCU</t>
  </si>
  <si>
    <t>Base Slate Gris B4832RRET6J installation sur mesure</t>
  </si>
  <si>
    <t>Base Slate Grey B4832RRET6J custom installation</t>
  </si>
  <si>
    <t>B4832RRET6JLE</t>
  </si>
  <si>
    <t>Base Slate Gris B4832RRET6J installation coin gauche</t>
  </si>
  <si>
    <t>Base Slate Grey B4832RRET6J left corner installation</t>
  </si>
  <si>
    <t>B4832RRET6JRI</t>
  </si>
  <si>
    <t>Base Slate Gris B4832RRET6J installation coin droit</t>
  </si>
  <si>
    <t>Base Slate Grey B4832RRET6J right corner installation</t>
  </si>
  <si>
    <t>B4832RRET6JWA</t>
  </si>
  <si>
    <t>Base Slate Gris B4832RRET6J installation mur arrière</t>
  </si>
  <si>
    <t>Base Slate Grey B4832RRET6J rear wall installation</t>
  </si>
  <si>
    <t>B4836RRET4J</t>
  </si>
  <si>
    <t>Base Slate 48 x 36 drain central noir mat</t>
  </si>
  <si>
    <t>Base Slate 48 x 36 central drain matte black</t>
  </si>
  <si>
    <t>B4836RRET4JBU</t>
  </si>
  <si>
    <t>Base Slate Noir B4836RRET4J installation en alcôve</t>
  </si>
  <si>
    <t>Base Slate Black B4836RRET4J built-in installation</t>
  </si>
  <si>
    <t>B4836RRET4JCU</t>
  </si>
  <si>
    <t>Base Slate Noir B4836RRET4J installation sur mesure</t>
  </si>
  <si>
    <t>Base Slate Black B4836RRET4J custom installation</t>
  </si>
  <si>
    <t>B4836RRET4JLE</t>
  </si>
  <si>
    <t>Base Slate Noir B4836RRET4J installation coin gauche</t>
  </si>
  <si>
    <t>Base Slate Black B4836RRET4J left corner installation</t>
  </si>
  <si>
    <t>B4836RRET4JRI</t>
  </si>
  <si>
    <t>Base Slate Noir B4836RRET4J installation coin droit</t>
  </si>
  <si>
    <t>Base Slate Black B4836RRET4J right corner installation</t>
  </si>
  <si>
    <t>B4836RRET4JWA</t>
  </si>
  <si>
    <t>Base Slate Noir B4836RRET4J installation mur arrière</t>
  </si>
  <si>
    <t>Base Slate Black B4836RRET4J rear wall installation</t>
  </si>
  <si>
    <t>B4836RRET5J</t>
  </si>
  <si>
    <t>Base Slate 48 x 36 drain central blanc mat</t>
  </si>
  <si>
    <t>Base Slate 48 x 36 central drain matte white</t>
  </si>
  <si>
    <t>B4836RRET5JBU</t>
  </si>
  <si>
    <t>Base Slate Blanc B4836RRET5J installation en alcôve</t>
  </si>
  <si>
    <t>Base Slate White B4836RRET5J built-in installation</t>
  </si>
  <si>
    <t>B4836RRET5JCU</t>
  </si>
  <si>
    <t>Base Slate Blanc B4836RRET5J installation sur mesure</t>
  </si>
  <si>
    <t>Base Slate White B4836RRET5J custom installation</t>
  </si>
  <si>
    <t>B4836RRET5JLE</t>
  </si>
  <si>
    <t>Base Slate Blanc B4836RRET5J installation coin gauche</t>
  </si>
  <si>
    <t>Base Slate White B4836RRET5J left corner installation</t>
  </si>
  <si>
    <t>B4836RRET5JRI</t>
  </si>
  <si>
    <t>Base Slate Blanc B4836RRET5J installation coin droit</t>
  </si>
  <si>
    <t>Base Slate White B4836RRET5J right corner installation</t>
  </si>
  <si>
    <t>B4836RRET5JWA</t>
  </si>
  <si>
    <t>Base Slate Blanc B4836RRET5J installation mur arrière</t>
  </si>
  <si>
    <t>Base Slate White B4836RRET5J rear wall installation</t>
  </si>
  <si>
    <t>B4836RRET6J</t>
  </si>
  <si>
    <t>Base Slate 48 x 36 drain central gris beton</t>
  </si>
  <si>
    <t>Base Slate 48 x 36 central drain dark grey</t>
  </si>
  <si>
    <t>B4836RRET6JBU</t>
  </si>
  <si>
    <t>Base Slate Gris B4836RRET6J installation en alcôve</t>
  </si>
  <si>
    <t>Base Slate Grey B4836RRET6J built-in installation</t>
  </si>
  <si>
    <t>B4836RRET6JCU</t>
  </si>
  <si>
    <t>Base Slate Gris B4836RRET6J installation sur mesure</t>
  </si>
  <si>
    <t>Base Slate Grey B4836RRET6J custom installation</t>
  </si>
  <si>
    <t>B4836RRET6JLE</t>
  </si>
  <si>
    <t>Base Slate Gris B4836RRET6J installation coin gauche</t>
  </si>
  <si>
    <t>Base Slate Grey B4836RRET6J left corner installation</t>
  </si>
  <si>
    <t>B4836RRET6JRI</t>
  </si>
  <si>
    <t>Base Slate Gris B4836RRET6J installation coin droit</t>
  </si>
  <si>
    <t>Base Slate Grey B4836RRET6J right corner installation</t>
  </si>
  <si>
    <t>B4836RRET6JWA</t>
  </si>
  <si>
    <t>Base Slate Gris B4836RRET6J installation mur arrière</t>
  </si>
  <si>
    <t>Base Slate Grey B4836RRET6J rear wall installation</t>
  </si>
  <si>
    <t>B4842RRET4J</t>
  </si>
  <si>
    <t>Base Slate 48 x 42 drain central noir mat</t>
  </si>
  <si>
    <t>Base Slate 48 x 42 central drain matte black</t>
  </si>
  <si>
    <t>B4842RRET4JBU</t>
  </si>
  <si>
    <t>Base Slate Noir B4842RRET4J installation en alcôve</t>
  </si>
  <si>
    <t>Base Slate Black B4842RRET4J built-in installation</t>
  </si>
  <si>
    <t>B4842RRET4JCU</t>
  </si>
  <si>
    <t>Base Slate Noir B4842RRET4J installation sur mesure</t>
  </si>
  <si>
    <t>Base Slate Black B4842RRET4J custom installation</t>
  </si>
  <si>
    <t>B4842RRET4JLE</t>
  </si>
  <si>
    <t>Base Slate Noir B4842RRET4J installation coin gauche</t>
  </si>
  <si>
    <t>Base Slate Black B4842RRET4J left corner installation</t>
  </si>
  <si>
    <t>B4842RRET4JRI</t>
  </si>
  <si>
    <t>Base Slate Noir B4842RRET4J installation coin droit</t>
  </si>
  <si>
    <t>Base Slate Black B4842RRET4J right corner installation</t>
  </si>
  <si>
    <t>B4842RRET4JWA</t>
  </si>
  <si>
    <t>Base Slate Noir B4842RRET4J installation mur arrière</t>
  </si>
  <si>
    <t>Base Slate Black B4842RRET4J rear wall installation</t>
  </si>
  <si>
    <t>B4842RRET5J</t>
  </si>
  <si>
    <t>Base Slate 48 x 42 drain central blanc mat</t>
  </si>
  <si>
    <t>Base Slate 48 x 42 central drain matte white</t>
  </si>
  <si>
    <t>B4842RRET5JBU</t>
  </si>
  <si>
    <t>Base Slate Blanc B4842RRET5J installation en alcôve</t>
  </si>
  <si>
    <t>Base Slate White B4842RRET5J built-in installation</t>
  </si>
  <si>
    <t>B4842RRET5JCU</t>
  </si>
  <si>
    <t>Base Slate Blanc B4842RRET5J installation sur mesure</t>
  </si>
  <si>
    <t>Base Slate White B4842RRET5J custom installation</t>
  </si>
  <si>
    <t>B4842RRET5JLE</t>
  </si>
  <si>
    <t>Base Slate Blanc B4842RRET5J installation coin gauche</t>
  </si>
  <si>
    <t>Base Slate White B4842RRET5J left corner installation</t>
  </si>
  <si>
    <t>B4842RRET5JRI</t>
  </si>
  <si>
    <t>Base Slate Blanc B4842RRET5J installation coin droit</t>
  </si>
  <si>
    <t>Base Slate White B4842RRET5J right corner installation</t>
  </si>
  <si>
    <t>B4842RRET5JWA</t>
  </si>
  <si>
    <t>Base Slate Blanc B4842RRET5J installation mur arrière</t>
  </si>
  <si>
    <t>Base Slate White B4842RRET5J rear wall installation</t>
  </si>
  <si>
    <t>B4842RRET6J</t>
  </si>
  <si>
    <t>Base Slate 48 x 42 drain central gris beton</t>
  </si>
  <si>
    <t>Base Slate 48 x 42 central drain dark grey</t>
  </si>
  <si>
    <t>B4842RRET6JBU</t>
  </si>
  <si>
    <t>Base Slate Gris B4842RRET6J installation en alcôve</t>
  </si>
  <si>
    <t>Base Slate Grey B4842RRET6J built-in installation</t>
  </si>
  <si>
    <t>B4842RRET6JCU</t>
  </si>
  <si>
    <t>Base Slate Gris B4842RRET6J installation sur mesure</t>
  </si>
  <si>
    <t>Base Slate Grey B4842RRET6J custom installation</t>
  </si>
  <si>
    <t>B4842RRET6JLE</t>
  </si>
  <si>
    <t>Base Slate Gris B4842RRET6J installation coin gauche</t>
  </si>
  <si>
    <t>Base Slate Grey B4842RRET6J left corner installation</t>
  </si>
  <si>
    <t>B4842RRET6JRI</t>
  </si>
  <si>
    <t>Base Slate Gris B4842RRET6J installation coin droit</t>
  </si>
  <si>
    <t>Base Slate Grey B4842RRET6J right corner installation</t>
  </si>
  <si>
    <t>B4842RRET6JWA</t>
  </si>
  <si>
    <t>Base Slate Gris B4842RRET6J installation mur arrière</t>
  </si>
  <si>
    <t>Base Slate Grey B4842RRET6J rear wall installation</t>
  </si>
  <si>
    <t>B5436RRET4J</t>
  </si>
  <si>
    <t>Base Slate 54 x 36 drain central noir mat</t>
  </si>
  <si>
    <t>Base Slate 54 x 36 central drain matte black</t>
  </si>
  <si>
    <t>B5436RRET4JBU</t>
  </si>
  <si>
    <t>Base Slate Noir B5436RRET4J installation en alcôve</t>
  </si>
  <si>
    <t>Base Slate Black B5436RRET4J built-in installation</t>
  </si>
  <si>
    <t>B5436RRET4JCU</t>
  </si>
  <si>
    <t>Base Slate Noir B5436RRET4J installation sur mesure</t>
  </si>
  <si>
    <t>Base Slate Black B5436RRET4J custom installation</t>
  </si>
  <si>
    <t>B5436RRET4JLE</t>
  </si>
  <si>
    <t>Base Slate Noir B5436RRET4J installation coin gauche</t>
  </si>
  <si>
    <t>Base Slate Black B5436RRET4J left corner installation</t>
  </si>
  <si>
    <t>B5436RRET4JRI</t>
  </si>
  <si>
    <t>Base Slate Noir B5436RRET4J installation coin droit</t>
  </si>
  <si>
    <t>Base Slate Black B5436RRET4J right corner installation</t>
  </si>
  <si>
    <t>B5436RRET4JWA</t>
  </si>
  <si>
    <t>Base Slate Noir B5436RRET4J installation mur arrière</t>
  </si>
  <si>
    <t>Base Slate Black B5436RRET4J rear wall installation</t>
  </si>
  <si>
    <t>B5436RRET5J</t>
  </si>
  <si>
    <t>Base Slate 54 x 36 drain central blanc mat</t>
  </si>
  <si>
    <t>Base Slate 54 x 36 central drain matte white</t>
  </si>
  <si>
    <t>B5436RRET5JBU</t>
  </si>
  <si>
    <t>Base Slate Blanc B5436RRET5J installation en alcôve</t>
  </si>
  <si>
    <t>Base Slate White B5436RRET5J built-in installation</t>
  </si>
  <si>
    <t>B5436RRET5JCU</t>
  </si>
  <si>
    <t>Base Slate Blanc B5436RRET5J installation sur mesure</t>
  </si>
  <si>
    <t>Base Slate White B5436RRET5J custom installation</t>
  </si>
  <si>
    <t>B5436RRET5JLE</t>
  </si>
  <si>
    <t>Base Slate Blanc B5436RRET5J installation coin gauche</t>
  </si>
  <si>
    <t>Base Slate White B5436RRET5J left corner installation</t>
  </si>
  <si>
    <t>B5436RRET5JRI</t>
  </si>
  <si>
    <t>Base Slate Blanc B5436RRET5J installation coin droit</t>
  </si>
  <si>
    <t>Base Slate White B5436RRET5J right corner installation</t>
  </si>
  <si>
    <t>B5436RRET5JWA</t>
  </si>
  <si>
    <t>Base Slate Blanc B5436RRET5J installation mur arrière</t>
  </si>
  <si>
    <t>Base Slate White B5436RRET5J rear wall installation</t>
  </si>
  <si>
    <t>B5436RRET6J</t>
  </si>
  <si>
    <t>Base Slate 54 x 36 drain central gris beton</t>
  </si>
  <si>
    <t>Base Slate 54 x 36 central drain dark grey</t>
  </si>
  <si>
    <t>B5436RRET6JBU</t>
  </si>
  <si>
    <t>Base Slate Gris B5436RRET6J installation en alcôve</t>
  </si>
  <si>
    <t>Base Slate Grey B5436RRET6J built-in installation</t>
  </si>
  <si>
    <t>B5436RRET6JCU</t>
  </si>
  <si>
    <t>Base Slate Gris B5436RRET6J installation sur mesure</t>
  </si>
  <si>
    <t>Base Slate Grey B5436RRET6J custom installation</t>
  </si>
  <si>
    <t>B5436RRET6JLE</t>
  </si>
  <si>
    <t>Base Slate Gris B5436RRET6J installation coin gauche</t>
  </si>
  <si>
    <t>Base Slate Grey B5436RRET6J left corner installation</t>
  </si>
  <si>
    <t>B5436RRET6JRI</t>
  </si>
  <si>
    <t>Base Slate Gris B5436RRET6J installation coin droit</t>
  </si>
  <si>
    <t>Base Slate Grey B5436RRET6J right corner installation</t>
  </si>
  <si>
    <t>B5436RRET6JWA</t>
  </si>
  <si>
    <t>Base Slate Gris B5436RRET6J installation mur arrière</t>
  </si>
  <si>
    <t>Base Slate Grey B5436RRET6J rear wall installation</t>
  </si>
  <si>
    <t>B6032RRET4J</t>
  </si>
  <si>
    <t>Base Slate 60 x 32 drain central noir mat</t>
  </si>
  <si>
    <t>Base Slate 60 x 32 central drain matte black</t>
  </si>
  <si>
    <t>B6032RRET4JBU</t>
  </si>
  <si>
    <t>Base Slate Noir B6032RRET4J installation en alcôve</t>
  </si>
  <si>
    <t>Base Slate Black B6032RRET4J built-in installation</t>
  </si>
  <si>
    <t>B6032RRET4JCU</t>
  </si>
  <si>
    <t>Base Slate Noir B6032RRET4J installation sur mesure</t>
  </si>
  <si>
    <t>Base Slate Black B6032RRET4J custom installation</t>
  </si>
  <si>
    <t>B6032RRET4JLE</t>
  </si>
  <si>
    <t>Base Slate Noir B6032RRET4J installation coin gauche</t>
  </si>
  <si>
    <t>Base Slate Black B6032RRET4J left corner installation</t>
  </si>
  <si>
    <t>B6032RRET4JRI</t>
  </si>
  <si>
    <t>Base Slate Noir B6032RRET4J installation coin droit</t>
  </si>
  <si>
    <t>Base Slate Black B6032RRET4J right corner installation</t>
  </si>
  <si>
    <t>B6032RRET4JWA</t>
  </si>
  <si>
    <t>Base Slate Noir B6032RRET4J installation mur arrière</t>
  </si>
  <si>
    <t>Base Slate Black B6032RRET4J rear wall installation</t>
  </si>
  <si>
    <t>B6032RRET5J</t>
  </si>
  <si>
    <t>Base Slate 60 x 32 drain central blanc mat</t>
  </si>
  <si>
    <t>Base Slate 60 x 32 central drain matte white</t>
  </si>
  <si>
    <t>B6032RRET5JBU</t>
  </si>
  <si>
    <t>Base Slate Blanc B6032RRET5J installation en alcôve</t>
  </si>
  <si>
    <t>Base Slate White B6032RRET5J built-in installation</t>
  </si>
  <si>
    <t>B6032RRET5JCU</t>
  </si>
  <si>
    <t>Base Slate Blanc B6032RRET5J installation sur mesure</t>
  </si>
  <si>
    <t>Base Slate White B6032RRET5J custom installation</t>
  </si>
  <si>
    <t>B6032RRET5JLE</t>
  </si>
  <si>
    <t>Base Slate Blanc B6032RRET5J installation coin gauche</t>
  </si>
  <si>
    <t>Base Slate White B6032RRET5J left corner installation</t>
  </si>
  <si>
    <t>B6032RRET5JRI</t>
  </si>
  <si>
    <t>Base Slate Blanc B6032RRET5J installation coin droit</t>
  </si>
  <si>
    <t>Base Slate White B6032RRET5J right corner installation</t>
  </si>
  <si>
    <t>B6032RRET5JWA</t>
  </si>
  <si>
    <t>Base Slate Blanc B6032RRET5J installation mur arrière</t>
  </si>
  <si>
    <t>Base Slate White B6032RRET5J rear wall installation</t>
  </si>
  <si>
    <t>B6032RRET6J</t>
  </si>
  <si>
    <t>Base Slate 60 x 32 drain central gris beton</t>
  </si>
  <si>
    <t>Base Slate 60 x 32 central drain dark grey</t>
  </si>
  <si>
    <t>B6032RRET6JBU</t>
  </si>
  <si>
    <t>Base Slate Gris B6032RRET6J installation en alcôve</t>
  </si>
  <si>
    <t>Base Slate Grey B6032RRET6J built-in installation</t>
  </si>
  <si>
    <t>B6032RRET6JCU</t>
  </si>
  <si>
    <t>Base Slate Gris B6032RRET6J installation sur mesure</t>
  </si>
  <si>
    <t>Base Slate Grey B6032RRET6J custom installation</t>
  </si>
  <si>
    <t>B6032RRET6JLE</t>
  </si>
  <si>
    <t>Base Slate Gris B6032RRET6J installation coin gauche</t>
  </si>
  <si>
    <t>Base Slate Grey B6032RRET6J left corner installation</t>
  </si>
  <si>
    <t>B6032RRET6JRI</t>
  </si>
  <si>
    <t>Base Slate Gris B6032RRET6J installation coin droit</t>
  </si>
  <si>
    <t>Base Slate Grey B6032RRET6J right corner installation</t>
  </si>
  <si>
    <t>B6032RRET6JWA</t>
  </si>
  <si>
    <t>Base Slate Gris B6032RRET6J installation mur arrière</t>
  </si>
  <si>
    <t>Base Slate Grey B6032RRET6J rear wall installation</t>
  </si>
  <si>
    <t>B6036RRET4J</t>
  </si>
  <si>
    <t>Base Slate 60 x 36 drain central noir mat</t>
  </si>
  <si>
    <t>Base Slate 60 x 36 central drain matte black</t>
  </si>
  <si>
    <t>B6036RRET4JBU</t>
  </si>
  <si>
    <t>Base Slate Noir B6036RRET4J installation en alcôve</t>
  </si>
  <si>
    <t>Base Slate Black B6036RRET4J built-in installation</t>
  </si>
  <si>
    <t>B6036RRET4JCU</t>
  </si>
  <si>
    <t>Base Slate Noir B6036RRET4J installation sur mesure</t>
  </si>
  <si>
    <t>Base Slate Black B6036RRET4J custom installation</t>
  </si>
  <si>
    <t>B6036RRET4JLE</t>
  </si>
  <si>
    <t>Base Slate Noir B6036RRET4J installation coin gauche</t>
  </si>
  <si>
    <t>Base Slate Black B6036RRET4J left corner installation</t>
  </si>
  <si>
    <t>B6036RRET4JRI</t>
  </si>
  <si>
    <t>Base Slate Noir B6036RRET4J installation coin droit</t>
  </si>
  <si>
    <t>Base Slate Black B6036RRET4J right corner installation</t>
  </si>
  <si>
    <t>B6036RRET4JWA</t>
  </si>
  <si>
    <t>Base Slate Noir B6036RRET4J installation mur arrière</t>
  </si>
  <si>
    <t>Base Slate Black B6036RRET4J rear wall installation</t>
  </si>
  <si>
    <t>B6036RRET5J</t>
  </si>
  <si>
    <t>Base Slate 60 x 36 drain central blanc mat</t>
  </si>
  <si>
    <t>Base Slate 60 x 36 central drain matte white</t>
  </si>
  <si>
    <t>B6036RRET5JBU</t>
  </si>
  <si>
    <t>Base Slate Blanc B6036RRET5J installation en alcôve</t>
  </si>
  <si>
    <t>Base Slate White B6036RRET5J built-in installation</t>
  </si>
  <si>
    <t>B6036RRET5JCU</t>
  </si>
  <si>
    <t>Base Slate Blanc B6036RRET5J installation sur mesure</t>
  </si>
  <si>
    <t>Base Slate White B6036RRET5J custom installation</t>
  </si>
  <si>
    <t>B6036RRET5JLE</t>
  </si>
  <si>
    <t>Base Slate Blanc B6036RRET5J installation coin gauche</t>
  </si>
  <si>
    <t>Base Slate White B6036RRET5J left corner installation</t>
  </si>
  <si>
    <t>B6036RRET5JRI</t>
  </si>
  <si>
    <t>Base Slate Blanc B6036RRET5J installation coin droit</t>
  </si>
  <si>
    <t>Base Slate White B6036RRET5J right corner installation</t>
  </si>
  <si>
    <t>B6036RRET5JWA</t>
  </si>
  <si>
    <t>Base Slate Blanc B6036RRET5J installation mur arrière</t>
  </si>
  <si>
    <t>Base Slate White B6036RRET5J rear wall installation</t>
  </si>
  <si>
    <t>B6036RRET6J</t>
  </si>
  <si>
    <t>Base Slate 60 x 36 drain central gris beton</t>
  </si>
  <si>
    <t>Base Slate 60 x 36 central drain dark grey</t>
  </si>
  <si>
    <t>B6036RRET6JBU</t>
  </si>
  <si>
    <t>Base Slate Gris B6036RRET6J installation en alcôve</t>
  </si>
  <si>
    <t>Base Slate Grey B6036RRET6J built-in installation</t>
  </si>
  <si>
    <t>B6036RRET6JCU</t>
  </si>
  <si>
    <t>Base Slate Gris B6036RRET6J installation sur mesure</t>
  </si>
  <si>
    <t>Base Slate Grey B6036RRET6J custom installation</t>
  </si>
  <si>
    <t>B6036RRET6JLE</t>
  </si>
  <si>
    <t>Base Slate Gris B6036RRET6J installation coin gauche</t>
  </si>
  <si>
    <t>Base Slate Grey B6036RRET6J left corner installation</t>
  </si>
  <si>
    <t>B6036RRET6JRI</t>
  </si>
  <si>
    <t>Base Slate Gris B6036RRET6J installation coin droit</t>
  </si>
  <si>
    <t>Base Slate Grey B6036RRET6J right corner installation</t>
  </si>
  <si>
    <t>B6036RRET6JWA</t>
  </si>
  <si>
    <t>Base Slate Gris B6036RRET6J installation mur arrière</t>
  </si>
  <si>
    <t>Base Slate Grey B6036RRET6J rear wall installation</t>
  </si>
  <si>
    <t>B6042RRET4J</t>
  </si>
  <si>
    <t>Base Slate 60 x 42 drain central noir mat</t>
  </si>
  <si>
    <t>Base Slate 60 x 42 central drain matte black</t>
  </si>
  <si>
    <t>B6042RRET4JBU</t>
  </si>
  <si>
    <t>Base Slate Noir B6042RRET4J installation en alcôve</t>
  </si>
  <si>
    <t>Base Slate Black B6042RRET4J built-in installation</t>
  </si>
  <si>
    <t>B6042RRET4JCU</t>
  </si>
  <si>
    <t>Base Slate Noir B6042RRET4J installation sur mesure</t>
  </si>
  <si>
    <t>Base Slate Black B6042RRET4J custom installation</t>
  </si>
  <si>
    <t>B6042RRET4JLE</t>
  </si>
  <si>
    <t>Base Slate Noir B6042RRET4J installation coin gauche</t>
  </si>
  <si>
    <t>Base Slate Black B6042RRET4J left corner installation</t>
  </si>
  <si>
    <t>B6042RRET4JRI</t>
  </si>
  <si>
    <t>Base Slate Noir B6042RRET4J installation coin droit</t>
  </si>
  <si>
    <t>Base Slate Black B6042RRET4J right corner installation</t>
  </si>
  <si>
    <t>B6042RRET4JWA</t>
  </si>
  <si>
    <t>Base Slate Noir B6042RRET4J installation mur arrière</t>
  </si>
  <si>
    <t>Base Slate Black B6042RRET4J rear wall installation</t>
  </si>
  <si>
    <t>B6042RRET5J</t>
  </si>
  <si>
    <t>Base Slate 60 x 42 drain central blanc mat</t>
  </si>
  <si>
    <t>Base Slate 60 x 42 central drain matte white</t>
  </si>
  <si>
    <t>B6042RRET5JBU</t>
  </si>
  <si>
    <t>Base Slate Blanc B6042RRET5J installation en alcôve</t>
  </si>
  <si>
    <t>Base Slate White B6042RRET5J built-in installation</t>
  </si>
  <si>
    <t>B6042RRET5JCU</t>
  </si>
  <si>
    <t>Base Slate Blanc B6042RRET5J installation sur mesure</t>
  </si>
  <si>
    <t>Base Slate White B6042RRET5J custom installation</t>
  </si>
  <si>
    <t>B6042RRET5JLE</t>
  </si>
  <si>
    <t>Base Slate Blanc B6042RRET5J installation coin gauche</t>
  </si>
  <si>
    <t>Base Slate White B6042RRET5J left corner installation</t>
  </si>
  <si>
    <t>B6042RRET5JRI</t>
  </si>
  <si>
    <t>Base Slate Blanc B6042RRET5J installation coin droit</t>
  </si>
  <si>
    <t>Base Slate White B6042RRET5J right corner installation</t>
  </si>
  <si>
    <t>B6042RRET5JWA</t>
  </si>
  <si>
    <t>Base Slate Blanc B6042RRET5J installation mur arrière</t>
  </si>
  <si>
    <t>Base Slate White B6042RRET5J rear wall installation</t>
  </si>
  <si>
    <t>B6042RRET6J</t>
  </si>
  <si>
    <t>Base Slate 60 x 42 drain central gris beton</t>
  </si>
  <si>
    <t>Base Slate 60 x 42 central drain dark grey</t>
  </si>
  <si>
    <t>B6042RRET6JBU</t>
  </si>
  <si>
    <t>Base Slate Gris B6042RRET6J installation en alcôve</t>
  </si>
  <si>
    <t>Base Slate Grey B6042RRET6J built-in installation</t>
  </si>
  <si>
    <t>B6042RRET6JCU</t>
  </si>
  <si>
    <t>Base Slate Gris B6042RRET6J installation sur mesure</t>
  </si>
  <si>
    <t>Base Slate Grey B6042RRET6J custom installation</t>
  </si>
  <si>
    <t>B6042RRET6JLE</t>
  </si>
  <si>
    <t>Base Slate Gris B6042RRET6J installation coin gauche</t>
  </si>
  <si>
    <t>Base Slate Grey B6042RRET6J left corner installation</t>
  </si>
  <si>
    <t>B6042RRET6JRI</t>
  </si>
  <si>
    <t>Base Slate Gris B6042RRET6J installation coin droit</t>
  </si>
  <si>
    <t>Base Slate Grey B6042RRET6J right corner installation</t>
  </si>
  <si>
    <t>B6042RRET6JWA</t>
  </si>
  <si>
    <t>Base Slate Gris B6042RRET6J installation mur arrière</t>
  </si>
  <si>
    <t>Base Slate Grey B6042RRET6J rear wall installation</t>
  </si>
  <si>
    <t>Drain Lineaire / linear drain</t>
  </si>
  <si>
    <t>AD00010</t>
  </si>
  <si>
    <t>Adaptateur pour ABS</t>
  </si>
  <si>
    <t>ABS Drain coupling</t>
  </si>
  <si>
    <t>AD00020</t>
  </si>
  <si>
    <t>Connecteur d'extension de drain</t>
  </si>
  <si>
    <t>Drain connector</t>
  </si>
  <si>
    <t>AD00030</t>
  </si>
  <si>
    <t>Passoire de drain</t>
  </si>
  <si>
    <t>Drain Strainer</t>
  </si>
  <si>
    <t>AD00035</t>
  </si>
  <si>
    <t>Passoire de drain flexible</t>
  </si>
  <si>
    <t>Flexible drain Strainer</t>
  </si>
  <si>
    <t>AD00040</t>
  </si>
  <si>
    <t>Crochet de grille</t>
  </si>
  <si>
    <t>Steel gate hook</t>
  </si>
  <si>
    <t>AD00050</t>
  </si>
  <si>
    <t>Raccord d'union</t>
  </si>
  <si>
    <t>Union Fitting</t>
  </si>
  <si>
    <t>AD0404CLA16</t>
  </si>
  <si>
    <t>Grille carré en inox A1 4'' x 4''</t>
  </si>
  <si>
    <t>A1 square Stainless steel grate 4'' x 4''</t>
  </si>
  <si>
    <t>AD0404CLA17</t>
  </si>
  <si>
    <t>Grille carrée noir mat A1 4'' x 4''</t>
  </si>
  <si>
    <t>A1 square matte black grate 4'' x 4''</t>
  </si>
  <si>
    <t>AD0404CLB16</t>
  </si>
  <si>
    <t>Grille carré en inox B1 4'' x 4''</t>
  </si>
  <si>
    <t>B1 square Stainless steel grate 4'' x 4''</t>
  </si>
  <si>
    <t>AD0404CLB17</t>
  </si>
  <si>
    <t>Grille carrée noir mat B1 4'' x 4''</t>
  </si>
  <si>
    <t>B1 square matte black grate 4'' x 4''</t>
  </si>
  <si>
    <t>AD0404CLC16</t>
  </si>
  <si>
    <t>Grille carré en inox C1 4'' x 4''</t>
  </si>
  <si>
    <t>C1 square Stainless steel grate 6'' x 6''</t>
  </si>
  <si>
    <t>AD0404CLZ16</t>
  </si>
  <si>
    <t>Bassin carré 4'' x 4'' en inox bride intégré et membrane</t>
  </si>
  <si>
    <t>4'' x 4'' square Flange Edge SS channel with menbrane</t>
  </si>
  <si>
    <t>AD0606CLA16</t>
  </si>
  <si>
    <t>Grille carré en inox A1 6'' x 6''</t>
  </si>
  <si>
    <t>A1 square Stainless steel grate 6'' x 6''</t>
  </si>
  <si>
    <t>AD0606CLA17</t>
  </si>
  <si>
    <t>Grille carrée noir mat A1 6'' x 6''</t>
  </si>
  <si>
    <t>A1 square matte black grate 6'' x 6''</t>
  </si>
  <si>
    <t>AD0606CLB16</t>
  </si>
  <si>
    <t>Grille carré en inox B1 6'' x 6''</t>
  </si>
  <si>
    <t>B1 square Stainless steel grate 6'' x 6''</t>
  </si>
  <si>
    <t>AD0606CLB17</t>
  </si>
  <si>
    <t>Grille carrée noir mat B1 6'' x 6''</t>
  </si>
  <si>
    <t>B1 square matte black grate 6'' x 6''</t>
  </si>
  <si>
    <t>AD0606CLC16</t>
  </si>
  <si>
    <t>Grille carré en inox C1 6'' x 6''</t>
  </si>
  <si>
    <t>AD0606CLZ16</t>
  </si>
  <si>
    <t>Bassin carré 6'' x 6'' en inox bride intégré et membrane</t>
  </si>
  <si>
    <t>6'' x 6'' square Flange Edge SS channel with menbrane</t>
  </si>
  <si>
    <t>AD0808CLA16</t>
  </si>
  <si>
    <t>Grille carré en inox A1 8'' x 8''</t>
  </si>
  <si>
    <t>A1 square Stainless steel grate 8' x 8''</t>
  </si>
  <si>
    <t>AD0808CLB16</t>
  </si>
  <si>
    <t>Grille carré en inox B1 8'' x 8''</t>
  </si>
  <si>
    <t>B1 square Stainless steel grate 8' x 8''</t>
  </si>
  <si>
    <t>AD0808CLC16</t>
  </si>
  <si>
    <t>Grille carré en inox C1 8'' x 8''</t>
  </si>
  <si>
    <t>C1 square Stainless steel grate 8' x 8''</t>
  </si>
  <si>
    <t>AD0808CLZ16</t>
  </si>
  <si>
    <t>Bassin carré 8'' x 8'' en inox bride intégré et membrane</t>
  </si>
  <si>
    <t>8'' x 8'' square Flange Edge SS channel with menbrane</t>
  </si>
  <si>
    <t>AD2401MIZB16</t>
  </si>
  <si>
    <t>Bassin lineaire 24'' mini en inox et grille linéaire en inox B1 24''</t>
  </si>
  <si>
    <t>Mini 24'' stainless steel rough in and 24'' B1 grate kit</t>
  </si>
  <si>
    <t>AD2401WIZB16</t>
  </si>
  <si>
    <t>Bassin lineaire 24'' mur en inox et grille linéaire en inox B1 24''</t>
  </si>
  <si>
    <t>Wall 24'' stainless steel rough in and 24'' B1 grate kit</t>
  </si>
  <si>
    <t>AD2601MIZB16</t>
  </si>
  <si>
    <t>Bassin lineaire 26'' mini en inox et grille linéaire en inox B1 26''</t>
  </si>
  <si>
    <t>Mini 26'' stainless steel rough in and 26'' B1 grate kit</t>
  </si>
  <si>
    <t>AD2601WIZB16</t>
  </si>
  <si>
    <t>Bassin lineaire 26'' mur en inox et grille linéaire en inox B1 26''</t>
  </si>
  <si>
    <t>Wall 26'' stainless steel rough in and 26'' B1 grate kit</t>
  </si>
  <si>
    <t>AD3001MIZB16</t>
  </si>
  <si>
    <t>Bassin lineaire 30'' mini en inox et grille linéaire en inox B1 30''</t>
  </si>
  <si>
    <t>Mini 30'' stainless steel rough in and 30'' B1 grate kit</t>
  </si>
  <si>
    <t>AD3001WIZB16</t>
  </si>
  <si>
    <t>Bassin lineaire 30'' mur en inox et grille linéaire en inox B1 30''</t>
  </si>
  <si>
    <t>Wall 30'' stainless steel rough in and 30'' B1 grate kit</t>
  </si>
  <si>
    <t>AD3601MIZB16</t>
  </si>
  <si>
    <t>Bassin lineaire 36'' mini en inox et grille linéaire en inox B1 36''</t>
  </si>
  <si>
    <t>Mini 36'' stainless steel rough in and 36'' B1 grate kit</t>
  </si>
  <si>
    <t>AD3601WIZB16</t>
  </si>
  <si>
    <t>Bassin lineaire 36'' mur en inox et grille linéaire en inox B1 36''</t>
  </si>
  <si>
    <t>Wall 36'' stainless steel rough in and 36'' B1 grate kit</t>
  </si>
  <si>
    <t>AD4201MIZB16</t>
  </si>
  <si>
    <t>Bassin lineaire 42'' mini en inox et grille linéaire en inox B1 42''</t>
  </si>
  <si>
    <t>Mini 42'' stainless steel rough in and 42'' B1 grate kit</t>
  </si>
  <si>
    <t>AD4801MIZB16</t>
  </si>
  <si>
    <t>Bassin lineaire 48'' mini en inox et grille linéaire en inox B1 48''</t>
  </si>
  <si>
    <t>Mini 48'' stainless steel rough in and 48'' B1 grate kit</t>
  </si>
  <si>
    <t>AD5401MIZB16</t>
  </si>
  <si>
    <t>Bassin lineaire 54'' mini en inox et grille linéaire en inox B1 54''</t>
  </si>
  <si>
    <t>Mini 54'' stainless steel rough in and 54'' B1 grate kit</t>
  </si>
  <si>
    <t>AD6001MIZB16</t>
  </si>
  <si>
    <t>Bassin lineaire 60'' mini en inox et grille linéaire en inox B1 60''</t>
  </si>
  <si>
    <t>Mini 60'' stainless steel rough in and 60'' B1 grate kit</t>
  </si>
  <si>
    <t>AD6601MIZB16</t>
  </si>
  <si>
    <t>Bassin lineaire 66'' mini en inox et grille linéaire en inox B1 66''</t>
  </si>
  <si>
    <t>Mini 66'' stainless steel rough in and 66'' B1 grate kit</t>
  </si>
  <si>
    <t xml:space="preserve">Drain </t>
  </si>
  <si>
    <t>AD0606TRA16</t>
  </si>
  <si>
    <t>Grille triangulaire en inox A1 6'' x 6''</t>
  </si>
  <si>
    <t>A1 triangular Stainless steel grate 6'' x 6''</t>
  </si>
  <si>
    <t>AD0606TRA26</t>
  </si>
  <si>
    <t>Grille triangulaire en inox A2 6'' x 6''</t>
  </si>
  <si>
    <t>A2 triangular Stainless steel grate 6'' x 6''</t>
  </si>
  <si>
    <t>AD0606TRZ16</t>
  </si>
  <si>
    <t>Bassin triangulaire 6'' x 6'' en inox bride intégré et membrane</t>
  </si>
  <si>
    <t>6'' x 6'' triangular flange Edge SS channel with menbrane</t>
  </si>
  <si>
    <t>AD0808TRA16</t>
  </si>
  <si>
    <t>Grille triangulaire en inox A1 8'' x 8''</t>
  </si>
  <si>
    <t>A1 triangular Stainless steel grate 8'' x 8''</t>
  </si>
  <si>
    <t>AD0808TRA26</t>
  </si>
  <si>
    <t>Grille triangulaire en inox A2 8'' x 8''</t>
  </si>
  <si>
    <t>A2 triangular Stainless steel grate 8'' x 8''</t>
  </si>
  <si>
    <t>AD0808TRZ16</t>
  </si>
  <si>
    <t>Bassin triangulaire 8'' x 8'' en inox bride intégré et membrane</t>
  </si>
  <si>
    <t>8'' x 8'' triangular Flange Edge SS channel with menbrane</t>
  </si>
  <si>
    <t>AD2404CLA16</t>
  </si>
  <si>
    <t>Grille linéaire en inox A1 24''</t>
  </si>
  <si>
    <t>A1 liner Stainless steel grate 24''</t>
  </si>
  <si>
    <t>AD2404CLA17</t>
  </si>
  <si>
    <t>Grille linéaire noir mat A1 24''</t>
  </si>
  <si>
    <t>A1 liner matte black grate 24''</t>
  </si>
  <si>
    <t>AD2404CLA26</t>
  </si>
  <si>
    <t>Grille linéaire en inox A2 24''</t>
  </si>
  <si>
    <t>A2 liner Stainless steel grate 24''</t>
  </si>
  <si>
    <t>AD2404CLA27</t>
  </si>
  <si>
    <t>Grille linéaire noir mat A2 24''</t>
  </si>
  <si>
    <t>A2 liner matte black grate 24''</t>
  </si>
  <si>
    <t>AD2404CLA36</t>
  </si>
  <si>
    <t>Grille linéaire en inox A3 24''</t>
  </si>
  <si>
    <t>A3 liner Stainless steel grate 24''</t>
  </si>
  <si>
    <t>AD2404CLB16</t>
  </si>
  <si>
    <t>Grille linéaire en inox B1 24''</t>
  </si>
  <si>
    <t>B1 liner Stainless steel grate 24''</t>
  </si>
  <si>
    <t>AD2404CLB17</t>
  </si>
  <si>
    <t>Grille linéaire noir mat B1 24''</t>
  </si>
  <si>
    <t>B1 liner matte black grate 24''</t>
  </si>
  <si>
    <t>AD2404CLC16</t>
  </si>
  <si>
    <t>Grille linéaire en inox C1 24''</t>
  </si>
  <si>
    <t>C1 liner Stainless steel grate 24''</t>
  </si>
  <si>
    <t>AD2404CLZ16</t>
  </si>
  <si>
    <t>Bassin lineaire 24'' en inox bride intégré et membrane</t>
  </si>
  <si>
    <t>24'' liner Flange Edge stainless steel channel with menbrane</t>
  </si>
  <si>
    <t>AD2604CLA16</t>
  </si>
  <si>
    <t>Grille linéaire en inox A1 26''</t>
  </si>
  <si>
    <t>A1 liner Stainless steel grate 26''</t>
  </si>
  <si>
    <t>AD2604CLA26</t>
  </si>
  <si>
    <t>Grille linéaire en inox A2 26''</t>
  </si>
  <si>
    <t>A2 liner Stainless steel grate 26''</t>
  </si>
  <si>
    <t>AD2604CLA36</t>
  </si>
  <si>
    <t>Grille linéaire en inox A3 26''</t>
  </si>
  <si>
    <t>A3 liner Stainless steel grate 26''</t>
  </si>
  <si>
    <t>AD2604CLB16</t>
  </si>
  <si>
    <t>Grille linéaire en inox B1 26''</t>
  </si>
  <si>
    <t>B1 liner Stainless steel grate 26''</t>
  </si>
  <si>
    <t>AD2604CLC16</t>
  </si>
  <si>
    <t>Grille linéaire en inox C1 26''</t>
  </si>
  <si>
    <t>C1 liner Stainless steel grate 26''</t>
  </si>
  <si>
    <t>AD2604CLZ16</t>
  </si>
  <si>
    <t>Bassin lineaire 26'' en inox bride intégré et membrane</t>
  </si>
  <si>
    <t>26'' liner Flange Edge stainless steel channel with menbrane</t>
  </si>
  <si>
    <t>AD3004CLA16</t>
  </si>
  <si>
    <t>Grille linéaire en inox A1 30''</t>
  </si>
  <si>
    <t>A1 liner Stainless steel grate 30''</t>
  </si>
  <si>
    <t>AD3004CLA17</t>
  </si>
  <si>
    <t>Grille linéaire noir mat A1 30''</t>
  </si>
  <si>
    <t>A1 liner matte black grate 30''</t>
  </si>
  <si>
    <t>AD3004CLA26</t>
  </si>
  <si>
    <t>Grille linéaire en inox A2 30''</t>
  </si>
  <si>
    <t>A2 liner Stainless steel grate 30''</t>
  </si>
  <si>
    <t>AD3004CLA27</t>
  </si>
  <si>
    <t>Grille linéaire noir mat A2 30''</t>
  </si>
  <si>
    <t>A2 liner matte black grate 30''</t>
  </si>
  <si>
    <t>AD3004CLA36</t>
  </si>
  <si>
    <t>Grille linéaire en inox A3 30''</t>
  </si>
  <si>
    <t>A3 liner Stainless steel grate 30''</t>
  </si>
  <si>
    <t>AD3004CLB16</t>
  </si>
  <si>
    <t>Grille linéaire en inox B1 30''</t>
  </si>
  <si>
    <t>B1 liner Stainless steel grate 30''</t>
  </si>
  <si>
    <t>AD3004CLB17</t>
  </si>
  <si>
    <t>Grille linéaire noir mat B1 30''</t>
  </si>
  <si>
    <t>B1 liner matte black grate 30''</t>
  </si>
  <si>
    <t>AD3004CLC16</t>
  </si>
  <si>
    <t>Grille linéaire en inox C1 30''</t>
  </si>
  <si>
    <t>C1 liner Stainless steel grate 30''</t>
  </si>
  <si>
    <t>AD3004CLZ16</t>
  </si>
  <si>
    <t>Bassin lineaire 30'' en inox bride intégré et membrane</t>
  </si>
  <si>
    <t>30'' liner Flange Edge stainless steel channel with menbrane</t>
  </si>
  <si>
    <t>AD3604CLA16</t>
  </si>
  <si>
    <t>Grille linéaire en inox A1 36''</t>
  </si>
  <si>
    <t>A1 liner Stainless steel grate 36''</t>
  </si>
  <si>
    <t>AD3604CLA17</t>
  </si>
  <si>
    <t>Grille linéaire noir mat A1 36’'</t>
  </si>
  <si>
    <t>A1 liner matte black grate 36''</t>
  </si>
  <si>
    <t>AD3604CLA26</t>
  </si>
  <si>
    <t>Grille linéaire en inox A2 36''</t>
  </si>
  <si>
    <t>A2 liner Stainless steel grate 36''</t>
  </si>
  <si>
    <t>AD3604CLA27</t>
  </si>
  <si>
    <t>Grille linéaire noir mat A2 36''</t>
  </si>
  <si>
    <t>A2 liner matte black grate 36''</t>
  </si>
  <si>
    <t>AD3604CLA36</t>
  </si>
  <si>
    <t>Grille linéaire en inox A3 36''</t>
  </si>
  <si>
    <t>A3 liner Stainless steel grate 36''</t>
  </si>
  <si>
    <t>AD3604CLB16</t>
  </si>
  <si>
    <t>Grille linéaire en inox B1 36''</t>
  </si>
  <si>
    <t>B1 liner Stainless steel grate 36''</t>
  </si>
  <si>
    <t>AD3604CLB17</t>
  </si>
  <si>
    <t>Grille linéaire noir mat B1 36''</t>
  </si>
  <si>
    <t>B1 liner matte black grate 36''</t>
  </si>
  <si>
    <t>AD3604CLC16</t>
  </si>
  <si>
    <t>Grille linéaire en inox C1 36''</t>
  </si>
  <si>
    <t>C1 liner Stainless steel grate 36''</t>
  </si>
  <si>
    <t>AD3604CLZ16</t>
  </si>
  <si>
    <t>Bassin lineaire 36'' en inox bride intégré et membrane</t>
  </si>
  <si>
    <t>36'' liner Flange Edge stainless steel channel with menbrane</t>
  </si>
  <si>
    <t>AD4204CLA16</t>
  </si>
  <si>
    <t>Grille linéaire en inox A1 42''</t>
  </si>
  <si>
    <t>A1 liner Stainless steel grate 42''</t>
  </si>
  <si>
    <t>AD4204CLA17</t>
  </si>
  <si>
    <t>Grille linéaire noir mat A1 42''</t>
  </si>
  <si>
    <t>A1 liner matte black grate 42''</t>
  </si>
  <si>
    <t>AD4204CLA26</t>
  </si>
  <si>
    <t>Grille linéaire en inox A2 42''</t>
  </si>
  <si>
    <t>A2 liner Stainless steel grate 42''</t>
  </si>
  <si>
    <t>AD4204CLA27</t>
  </si>
  <si>
    <t>Grille linéaire noir mat A2 42''</t>
  </si>
  <si>
    <t>A2 liner matte black grate 42''</t>
  </si>
  <si>
    <t>AD4204CLA36</t>
  </si>
  <si>
    <t>Grille linéaire en inox A3 42''</t>
  </si>
  <si>
    <t>A3 liner Stainless steel grate 42''</t>
  </si>
  <si>
    <t>AD4204CLB16</t>
  </si>
  <si>
    <t>Grille linéaire en inox B1 42''</t>
  </si>
  <si>
    <t>B1 liner Stainless steel grate 42''</t>
  </si>
  <si>
    <t>AD4204CLB17</t>
  </si>
  <si>
    <t>Grille linéaire noir mat B1 42''</t>
  </si>
  <si>
    <t>B1 liner matte black grate 42''</t>
  </si>
  <si>
    <t>AD4204CLC16</t>
  </si>
  <si>
    <t>Grille linéaire en inox C1 42''</t>
  </si>
  <si>
    <t>C1 liner Stainless steel grate 42''</t>
  </si>
  <si>
    <t>AD4204CLZ16</t>
  </si>
  <si>
    <t>Bassin lineaire 42'' en inox bride intégré et membrane</t>
  </si>
  <si>
    <t>42'' liner Flange Edge stainless steel channel with menbrane</t>
  </si>
  <si>
    <t>AD4804CLA16</t>
  </si>
  <si>
    <t>Grille linéaire en inox A1 48''</t>
  </si>
  <si>
    <t>A1 liner Stainless steel grate 48''</t>
  </si>
  <si>
    <t>AD4804CLA26</t>
  </si>
  <si>
    <t>Grille linéaire en inox A2 48''</t>
  </si>
  <si>
    <t>A2 liner Stainless steel grate 48''</t>
  </si>
  <si>
    <t>AD4804CLA36</t>
  </si>
  <si>
    <t>Grille linéaire en inox A3 48''</t>
  </si>
  <si>
    <t>A3 liner Stainless steel grate 48''</t>
  </si>
  <si>
    <t>AD4804CLB16</t>
  </si>
  <si>
    <t>Grille linéaire en inox B1 48''</t>
  </si>
  <si>
    <t>B1 liner Stainless steel grate 48''</t>
  </si>
  <si>
    <t>AD4804CLC16</t>
  </si>
  <si>
    <t>Grille linéaire en inox C1 48''</t>
  </si>
  <si>
    <t>C1 liner Stainless steel grate 48''</t>
  </si>
  <si>
    <t>AD4804CLZ16</t>
  </si>
  <si>
    <t>Bassin lineaire 48'' en inox bride intégré et membrane</t>
  </si>
  <si>
    <t>48'' liner Flange Edge stainless steel channel with menbrane</t>
  </si>
  <si>
    <t>AD5404CLA16</t>
  </si>
  <si>
    <t>Grille linéaire en inox A1 54''</t>
  </si>
  <si>
    <t>A1 liner Stainless steel grate 54''</t>
  </si>
  <si>
    <t>AD5404CLA26</t>
  </si>
  <si>
    <t>Grille linéaire en inox A2 54''</t>
  </si>
  <si>
    <t>A2 liner Stainless steel grate 54''</t>
  </si>
  <si>
    <t>AD5404CLA36</t>
  </si>
  <si>
    <t>Grille linéaire en inox A3 54''</t>
  </si>
  <si>
    <t>A3 liner Stainless steel grate 54''</t>
  </si>
  <si>
    <t>AD5404CLB16</t>
  </si>
  <si>
    <t>Grille linéaire en inox B1 54''</t>
  </si>
  <si>
    <t>B1 liner Stainless steel grate 54''</t>
  </si>
  <si>
    <t>AD5404CLC16</t>
  </si>
  <si>
    <t>Grille linéaire en inox C1 54''</t>
  </si>
  <si>
    <t>C1 liner Stainless steel grate 54''</t>
  </si>
  <si>
    <t>AD5404CLZ16</t>
  </si>
  <si>
    <t>Bassin lineaire 54'' en inox bride intégré et membrane</t>
  </si>
  <si>
    <t>54'' liner Flange Edge stainless steel channel with membrane</t>
  </si>
  <si>
    <t>AD6004CLA16</t>
  </si>
  <si>
    <t>Grille linéaire en inox A1 60''</t>
  </si>
  <si>
    <t>A1 liner Stainless steel grate 60''</t>
  </si>
  <si>
    <t>AD6004CLA26</t>
  </si>
  <si>
    <t>Grille linéaire en inox A2 60''</t>
  </si>
  <si>
    <t>A2 liner Stainless steel grate 60''</t>
  </si>
  <si>
    <t>AD6004CLA36</t>
  </si>
  <si>
    <t>Grille linéaire en inox A3 60''</t>
  </si>
  <si>
    <t>A3 liner Stainless steel grate 60''</t>
  </si>
  <si>
    <t>AD6004CLB16</t>
  </si>
  <si>
    <t>Grille linéaire en inox B1 60''</t>
  </si>
  <si>
    <t>B1 liner Stainless steel grate 60''</t>
  </si>
  <si>
    <t>AD6004CLC16</t>
  </si>
  <si>
    <t>Grille linéaire en inox C1 60''</t>
  </si>
  <si>
    <t>C1 liner Stainless steel grate 60''</t>
  </si>
  <si>
    <t>AD6004CLZ16</t>
  </si>
  <si>
    <t>Bassin lineaire 60'' en inox bride intégré et membrane</t>
  </si>
  <si>
    <t>60'' liner Flange Edge stainless steel channel with menbrane</t>
  </si>
  <si>
    <t>AD6604CLA16</t>
  </si>
  <si>
    <t>Grille linéaire en inox A1 66''</t>
  </si>
  <si>
    <t>A1 liner Stainless steel grate 66''</t>
  </si>
  <si>
    <t>AD6604CLA26</t>
  </si>
  <si>
    <t>Grille linéaire en inox A2 66''</t>
  </si>
  <si>
    <t>A2 liner Stainless steel grate 66''</t>
  </si>
  <si>
    <t>AD6604CLA36</t>
  </si>
  <si>
    <t>Grille linéaire en inox A3 66''</t>
  </si>
  <si>
    <t>A3 liner Stainless steel grate 66''</t>
  </si>
  <si>
    <t>AD6604CLB16</t>
  </si>
  <si>
    <t>Grille linéaire en inox B1 66''</t>
  </si>
  <si>
    <t>B1 liner Stainless steel grate 66''</t>
  </si>
  <si>
    <t>AD6604CLC16</t>
  </si>
  <si>
    <t>Grille linéaire en inox C1 66''</t>
  </si>
  <si>
    <t>C1 liner Stainless steel grate 66''</t>
  </si>
  <si>
    <t>AD6604CLZ16</t>
  </si>
  <si>
    <t>Bassin lineaire 66'' en inox bride intégré et membrane</t>
  </si>
  <si>
    <t>66'' liner Flange Edge stainless steel channel with menbrane</t>
  </si>
  <si>
    <t>Mur / Wall</t>
  </si>
  <si>
    <t>MU1484HNNZ4</t>
  </si>
  <si>
    <t>Niche noire</t>
  </si>
  <si>
    <t>Black niche</t>
  </si>
  <si>
    <t>MU1484HNNZ6</t>
  </si>
  <si>
    <t>Niche gris</t>
  </si>
  <si>
    <t>Grey niche</t>
  </si>
  <si>
    <t>MU0084HAAK4</t>
  </si>
  <si>
    <t>Kit d'aluminium pour installation en alcôve noir</t>
  </si>
  <si>
    <t>Aluminum kit for alcove installation black</t>
  </si>
  <si>
    <t>MU0084HAAK5</t>
  </si>
  <si>
    <t>Kit d'aluminium pour installation en alcôve blanc</t>
  </si>
  <si>
    <t>Aluminum kit for alcove installation white</t>
  </si>
  <si>
    <t>MU0084HAAK6</t>
  </si>
  <si>
    <t>Kit d'aluminium pour installation en alcôve gris</t>
  </si>
  <si>
    <t>Aluminum kit for alcove installation grey</t>
  </si>
  <si>
    <t>MU0084HACK4</t>
  </si>
  <si>
    <t>Kit d'aluminium pour installation en coin noir</t>
  </si>
  <si>
    <t>Aluminum kit for corner installation black</t>
  </si>
  <si>
    <t>MU0084HACK5</t>
  </si>
  <si>
    <t>Kit d'aluminium pour installation en coin blanc</t>
  </si>
  <si>
    <t>Aluminum kit for corner installation white</t>
  </si>
  <si>
    <t>MU0084HACK6</t>
  </si>
  <si>
    <t>Kit d'aluminium pour installation en coin gris</t>
  </si>
  <si>
    <t>Aluminum kit for corner installation grey</t>
  </si>
  <si>
    <t>MU3684RZZZ4</t>
  </si>
  <si>
    <t>Mur 36 noir</t>
  </si>
  <si>
    <t>Wall 36 black</t>
  </si>
  <si>
    <t>MU3684RZZZ5</t>
  </si>
  <si>
    <t>Mur 36 blanc</t>
  </si>
  <si>
    <t>Wall 36 white</t>
  </si>
  <si>
    <t>MU3684RZZZ6</t>
  </si>
  <si>
    <t>Mur 36 gris</t>
  </si>
  <si>
    <t>Wall 36 grey</t>
  </si>
  <si>
    <t>MU4884RZZZ4</t>
  </si>
  <si>
    <t>Mur 48 noir</t>
  </si>
  <si>
    <t>Wall 48 black</t>
  </si>
  <si>
    <t>MU4884RZZZ5</t>
  </si>
  <si>
    <t>Mur 48 blanc</t>
  </si>
  <si>
    <t>Wall 48 white</t>
  </si>
  <si>
    <t>MU4884RZZZ6</t>
  </si>
  <si>
    <t>Mur 48 gris</t>
  </si>
  <si>
    <t>Wall 48 grey</t>
  </si>
  <si>
    <t>MU6084RZZZ4</t>
  </si>
  <si>
    <t>Mur 60 noir</t>
  </si>
  <si>
    <t>Wall 60 black</t>
  </si>
  <si>
    <t>MU6084RZZZ5</t>
  </si>
  <si>
    <t>Mur 60 blanc</t>
  </si>
  <si>
    <t>Wall 60 white</t>
  </si>
  <si>
    <t>MU6084RZZZ6</t>
  </si>
  <si>
    <t>Mur 60 gris</t>
  </si>
  <si>
    <t>Wall 60 grey</t>
  </si>
  <si>
    <t>M36763A01ZM</t>
  </si>
  <si>
    <t>M36763A02ZM</t>
  </si>
  <si>
    <t>M36763A03ZM</t>
  </si>
  <si>
    <t>M36963A01ZM</t>
  </si>
  <si>
    <t>M36963A02ZM</t>
  </si>
  <si>
    <t>M36963A03ZM</t>
  </si>
  <si>
    <t>M48963A01ZM</t>
  </si>
  <si>
    <t>M48963A02ZM</t>
  </si>
  <si>
    <t>M48963A03ZM</t>
  </si>
  <si>
    <t>M60763A01ZM</t>
  </si>
  <si>
    <t>M60763A02ZM</t>
  </si>
  <si>
    <t>M60763A03ZM</t>
  </si>
  <si>
    <t>M60963A01ZM</t>
  </si>
  <si>
    <t>M60963A02ZM</t>
  </si>
  <si>
    <t>M60963A03ZM</t>
  </si>
  <si>
    <t>MU0076HACK0</t>
  </si>
  <si>
    <t>Kit 1 coin d'étanchéité pour mur 76''</t>
  </si>
  <si>
    <t>Kit 1 waterproofing corner for wall 76''</t>
  </si>
  <si>
    <t xml:space="preserve">-    $ </t>
  </si>
  <si>
    <t>MU0076HAEK2</t>
  </si>
  <si>
    <t>Kit de finition chrome, 2 extrémités 76''</t>
  </si>
  <si>
    <t>Chrome finition kit, 2 ends 76''</t>
  </si>
  <si>
    <t>MU0076HAEK4</t>
  </si>
  <si>
    <t>Kit de finition noir, 2 extrémités 76''</t>
  </si>
  <si>
    <t>Black finition kit, 2 ends 76''</t>
  </si>
  <si>
    <t>MU0076HAEK5</t>
  </si>
  <si>
    <t>Kit de finition blanc, 2 extrémités 76''</t>
  </si>
  <si>
    <t>White finition kit, 2 ends 76''</t>
  </si>
  <si>
    <t>MU0076HCCK0</t>
  </si>
  <si>
    <t>Kit 2 coins d'étanchéités pour mur 76''</t>
  </si>
  <si>
    <t>Kit 2 waterproofing corners for wall 76''</t>
  </si>
  <si>
    <t>MU0076HCCK2</t>
  </si>
  <si>
    <t>Kit de finition chrome, 2 coins et 2 extrémités 76''</t>
  </si>
  <si>
    <t>Chrome finition kit, 2 corners and 2 ends 76''</t>
  </si>
  <si>
    <t>MU0076HCCK4</t>
  </si>
  <si>
    <t>Kit de finition noir, 2 coins et 2 extrémités 76''</t>
  </si>
  <si>
    <t>Black finition kit, 2 corners and 2 ends 76''</t>
  </si>
  <si>
    <t>MU0076HCCK5</t>
  </si>
  <si>
    <t>Kit de finition blanc, 2 coins et 2 extrémités 76''</t>
  </si>
  <si>
    <t>White finition kit, 2 corners and 2 ends 76''</t>
  </si>
  <si>
    <t>MU0076HKCK2</t>
  </si>
  <si>
    <t>Kit de finition chrome, 1 coin et 2 extrémités 76''</t>
  </si>
  <si>
    <t>Chrome finition kit, 1 corner and 2 ends 76''</t>
  </si>
  <si>
    <t>MU0076HKCK4</t>
  </si>
  <si>
    <t>Kit de finition noir, 1 coin et 2 extrémités 76''</t>
  </si>
  <si>
    <t>Black finition kit, 1 corner and 2 ends 76''</t>
  </si>
  <si>
    <t>MU0076HKCK5</t>
  </si>
  <si>
    <t>Kit de finition blanc, 1 coin et 2 extrémités 76''</t>
  </si>
  <si>
    <t>White finition kit, 1 corner and 2 ends 76''</t>
  </si>
  <si>
    <t>MU0096HACK0</t>
  </si>
  <si>
    <t>Kit 1 coin d'étanchéité pour mur</t>
  </si>
  <si>
    <t>Kit 1 waterproofing corner for wall</t>
  </si>
  <si>
    <t>MU0096HAEK2</t>
  </si>
  <si>
    <t>Kit de finition chrome, 2 extrémités</t>
  </si>
  <si>
    <t>Chrome finition kit, 2 ends</t>
  </si>
  <si>
    <t>MU0096HAEK4</t>
  </si>
  <si>
    <t>Kit de finition noir, 2 extrémités</t>
  </si>
  <si>
    <t>Black finition kit, 2 ends</t>
  </si>
  <si>
    <t>MU0096HAEK5</t>
  </si>
  <si>
    <t>Kit de finition blanc, 2 extrémités</t>
  </si>
  <si>
    <t>White finition kit, 2 ends</t>
  </si>
  <si>
    <t>MU0096HCCK0</t>
  </si>
  <si>
    <t>Kit 2 coins d'étanchéités pour mur</t>
  </si>
  <si>
    <t>Kit 2 waterproofing corners for wall</t>
  </si>
  <si>
    <t>MU0096HCCK2</t>
  </si>
  <si>
    <t>Kit de finition chrome, 2 coins et 2 extrémités</t>
  </si>
  <si>
    <t>Chrome finition kit, 2 corners and 2 ends</t>
  </si>
  <si>
    <t>MU0096HCCK4</t>
  </si>
  <si>
    <t>Kit de finition noir, 2 coins et 2 extrémités</t>
  </si>
  <si>
    <t>Black finition kit, 2 corners and 2 ends</t>
  </si>
  <si>
    <t>MU0096HCCK5</t>
  </si>
  <si>
    <t>Kit de finition blanc, 2 coins et 2 extrémités</t>
  </si>
  <si>
    <t>White finition kit, 2 corners and 2 ends</t>
  </si>
  <si>
    <t>MU0096HKCK2</t>
  </si>
  <si>
    <t>Kit de finition chrome, 1 coin et 2 extrémités</t>
  </si>
  <si>
    <t>Chrome finition kit, 1 corner and 2 ends</t>
  </si>
  <si>
    <t>MU0096HKCK4</t>
  </si>
  <si>
    <t>Kit de finition noir, 1 coin et 2 extrémités</t>
  </si>
  <si>
    <t>Black finition kit, 1 corner and 2 ends</t>
  </si>
  <si>
    <t>MU0096HKCK5</t>
  </si>
  <si>
    <t>Kit de finition blanc, 1 coin et 2 extrémités</t>
  </si>
  <si>
    <t>White finition kit, 1 corner and 2 ends</t>
  </si>
  <si>
    <t>OPT0002</t>
  </si>
  <si>
    <t>Chromothérapie 2 lumieres DEL avec télécommande</t>
  </si>
  <si>
    <t>Chromotherapy 2 LED lights with remote control</t>
  </si>
  <si>
    <t>OPT0003</t>
  </si>
  <si>
    <t>Chromothérapie 2 lumieres DEL, système vibe avec télécommande</t>
  </si>
  <si>
    <t>Chromotherapy 2 LED lights, vibe system with remote control</t>
  </si>
  <si>
    <t>OPT0004</t>
  </si>
  <si>
    <t>Dossier chauffant avec bouton on/off</t>
  </si>
  <si>
    <t>Heated backrest with on/off button</t>
  </si>
  <si>
    <t>Bellini</t>
  </si>
  <si>
    <t>OPTD02002</t>
  </si>
  <si>
    <t>Bellini Kit Quincaillerie Optionnel Chrome</t>
  </si>
  <si>
    <t>Bellini Chrome Optional Hardware Kit</t>
  </si>
  <si>
    <t>OPTD02007</t>
  </si>
  <si>
    <t>Bellini Kit Quincaillerie Optionnel Noir</t>
  </si>
  <si>
    <t>Bellini Black Optional Hardware Kit</t>
  </si>
  <si>
    <t>OPTD02001</t>
  </si>
  <si>
    <t>Bellini Kit Quincaillerie Optionnel Blanc</t>
  </si>
  <si>
    <t>Bellini White Optional Hardware Kit</t>
  </si>
  <si>
    <t>OPTD02004</t>
  </si>
  <si>
    <t>Bellini Kit Quincaillerie Optionnel Nickel Brossé</t>
  </si>
  <si>
    <t>Bellini Brushed Nickel Optional Hardware Kit</t>
  </si>
  <si>
    <t>OPTD02005</t>
  </si>
  <si>
    <t>Bellini Kit Quincaillerie Optionnel Or Brossé</t>
  </si>
  <si>
    <t>Bellini Brushed Gold Optional Hardware Kit</t>
  </si>
  <si>
    <t>Piazza</t>
  </si>
  <si>
    <t>OPTD03002</t>
  </si>
  <si>
    <t>Piazza Kit Quincaillerie Optionnel Chrome</t>
  </si>
  <si>
    <t>Piazza Chrome Optional Hardware Kit</t>
  </si>
  <si>
    <t>OPTD03007</t>
  </si>
  <si>
    <t>Piazza Kit Quincaillerie Optionnel Noir</t>
  </si>
  <si>
    <t>Piazza Black Optional Hardware Kit</t>
  </si>
  <si>
    <t>OPTD03001</t>
  </si>
  <si>
    <t>Piazza Kit Quincaillerie Optionnel Blanc</t>
  </si>
  <si>
    <t>Piazza White Optional Hardware Kit</t>
  </si>
  <si>
    <t>OPTD03004</t>
  </si>
  <si>
    <t>Piazza Kit Quincaillerie Optionnel Nickel Brossé</t>
  </si>
  <si>
    <t>Piazza Brushed Nickel Optional Hardware Kit</t>
  </si>
  <si>
    <t>OPTD03005</t>
  </si>
  <si>
    <t>Piazza Kit Quincaillerie Optionnel Or Brossé</t>
  </si>
  <si>
    <t>Piazza Brushed Gold Optional Hardware Kit</t>
  </si>
  <si>
    <t>Porte de douche / Shower door</t>
  </si>
  <si>
    <t>Amaly</t>
  </si>
  <si>
    <t>DAA3200ASTA21</t>
  </si>
  <si>
    <t>Amaly 32 porte alcove chrome clair</t>
  </si>
  <si>
    <t>Amaly 32 chrome clear straight shower door</t>
  </si>
  <si>
    <t>DG1032SD01</t>
  </si>
  <si>
    <t>Amaly, Panneau porte 32'', Clair 8mm</t>
  </si>
  <si>
    <t>Amaly, 32'' door panel, Clear 8mm</t>
  </si>
  <si>
    <t>DH1001SX20</t>
  </si>
  <si>
    <t>Amaly, Kit d'aimant, Chrome</t>
  </si>
  <si>
    <t>Amaly, Magnet kit, Chrome</t>
  </si>
  <si>
    <t>DH1032SX20</t>
  </si>
  <si>
    <t>Amaly, Quincaillerie porte 32'', Chrome</t>
  </si>
  <si>
    <t>Amaly, Hardware door 32'', Chrome</t>
  </si>
  <si>
    <t>DAA3200ASTA71</t>
  </si>
  <si>
    <t>Amaly 32 porte alcove noir clair</t>
  </si>
  <si>
    <t>Amaly 32 black clear straight shower door</t>
  </si>
  <si>
    <t>DH1001SX70</t>
  </si>
  <si>
    <t>Amaly, Kit d'aimant, Noir</t>
  </si>
  <si>
    <t>Amaly, Magnet kit, Black</t>
  </si>
  <si>
    <t>DH1032SX70</t>
  </si>
  <si>
    <t>Amaly, Quincaillerie porte 32'', Noir</t>
  </si>
  <si>
    <t>Amaly, Hardware door 32'', Black</t>
  </si>
  <si>
    <t>DAA3200PSTX21</t>
  </si>
  <si>
    <t>Amaly 32 panneau de retour chrome clair</t>
  </si>
  <si>
    <t>Amaly 32 chrome clear straight side panel</t>
  </si>
  <si>
    <t>DG1032RX01</t>
  </si>
  <si>
    <t>Amaly, Panneau retour 32'', Clair 8mm</t>
  </si>
  <si>
    <t>Amaly, Return panel 32'', Clear 8mm</t>
  </si>
  <si>
    <t>DH1001RX20</t>
  </si>
  <si>
    <t>Amaly, Quincaillerie panneau retour 32'' et 36'', Chrome</t>
  </si>
  <si>
    <t>Amaly, Hardware return panel 32'' and 36'', Chrome</t>
  </si>
  <si>
    <t>DAA3200PSTX71</t>
  </si>
  <si>
    <t>Amaly 32 panneau de retour noir clair</t>
  </si>
  <si>
    <t>Amaly 32 black clear straight side panel</t>
  </si>
  <si>
    <t>DH1001RX70</t>
  </si>
  <si>
    <t>Amaly, Quincaillerie panneau retour 32'' et 36'', Noir</t>
  </si>
  <si>
    <t>Amaly, Hardware return panel 32'' and 36'', Black</t>
  </si>
  <si>
    <t>DAA3200RSTA21</t>
  </si>
  <si>
    <t>Amaly 32 porte alcove installation coin chrome clair</t>
  </si>
  <si>
    <t>Amaly 32 straight shower door corner installation chrome clear</t>
  </si>
  <si>
    <t>DH1002SX20</t>
  </si>
  <si>
    <t>Amaly, Kit de barre, Chrome</t>
  </si>
  <si>
    <t>Amaly, Bar kit, Chrome</t>
  </si>
  <si>
    <t>DAA3200RSTA71</t>
  </si>
  <si>
    <t>Amaly 32 porte alcove installation coin noir clair</t>
  </si>
  <si>
    <t>Amaly 32 straight shower door corner installation noir clear</t>
  </si>
  <si>
    <t>DH1002SX70</t>
  </si>
  <si>
    <t>Amaly, Kit de barre, Noir</t>
  </si>
  <si>
    <t>Amaly, Bar kit, Black</t>
  </si>
  <si>
    <t>DAA3600ASTA21</t>
  </si>
  <si>
    <t>Amaly 36 porte alcove chrome clair</t>
  </si>
  <si>
    <t>Amaly 36 chrome clear straight shower door</t>
  </si>
  <si>
    <t>DG1036SD01</t>
  </si>
  <si>
    <t>Amaly, Panneau porte 36'', Clair 8mm</t>
  </si>
  <si>
    <t>Amaly, 36'' door panel, Clear 8mm</t>
  </si>
  <si>
    <t>DH1036SX20</t>
  </si>
  <si>
    <t>Amaly, Quincaillerie porte 36'', Chrome</t>
  </si>
  <si>
    <t>Amaly, Hardware door 36'', Chrome</t>
  </si>
  <si>
    <t>DAA3600ASTA71</t>
  </si>
  <si>
    <t>Amaly 36 porte alcove noir clair</t>
  </si>
  <si>
    <t>Amaly 36 black clear straight shower door</t>
  </si>
  <si>
    <t>DH1036SX70</t>
  </si>
  <si>
    <t>Amaly, Quincaillerie porte 36'', Noir</t>
  </si>
  <si>
    <t>Amaly, Hardware door 36'', Black</t>
  </si>
  <si>
    <t>DAA3600PSTX21</t>
  </si>
  <si>
    <t>Amaly 36 panneau de retour chrome clair</t>
  </si>
  <si>
    <t>Amaly 36 chrome clear straight side panel</t>
  </si>
  <si>
    <t>DG1036RX01</t>
  </si>
  <si>
    <t>Amaly, Panneau retour 36'', Clair 8mm</t>
  </si>
  <si>
    <t>Amaly, Return panel 36'', Clear 8mm</t>
  </si>
  <si>
    <t>DAA3600PSTX2A</t>
  </si>
  <si>
    <t>Amaly 36 panneau de retour chrome clair pour accessoire</t>
  </si>
  <si>
    <t>Amaly 36 side panel for accessory</t>
  </si>
  <si>
    <t>DAA3600PSTX71</t>
  </si>
  <si>
    <t>Amaly 36 panneau de retour noir clair</t>
  </si>
  <si>
    <t>Amaly 36 black clear straight side panel</t>
  </si>
  <si>
    <t>DAA3600RSTA21</t>
  </si>
  <si>
    <t>Amaly 36 porte alcove installation coin chrome clair</t>
  </si>
  <si>
    <t>Amaly 36 straight shower corner installation door chrome clear</t>
  </si>
  <si>
    <t>DAA3600RSTA71</t>
  </si>
  <si>
    <t>Amaly 36 porte alcove installation coin noir clair</t>
  </si>
  <si>
    <t>Amaly 36 straight shower corner installation door black clear</t>
  </si>
  <si>
    <t>DAA4200ASTA21</t>
  </si>
  <si>
    <t>Amaly 42 porte alcove chrome clair</t>
  </si>
  <si>
    <t>Amaly 42 chrome clear straight shower door</t>
  </si>
  <si>
    <t>DA1010SX21</t>
  </si>
  <si>
    <t>Amaly, Panneau fixe et quincaillerie porte 10'', Clair 8mm, Chrome</t>
  </si>
  <si>
    <t>Amaly, 10'' door fix panel and hardware, Clear 8mm, Chrome</t>
  </si>
  <si>
    <t>DAA4200ASTA71</t>
  </si>
  <si>
    <t>Amaly 42 porte alcove noir clair</t>
  </si>
  <si>
    <t>Amaly 42 black clear straight shower door</t>
  </si>
  <si>
    <t>DA1010SX71</t>
  </si>
  <si>
    <t>Amaly, Panneau fixe et quincaillerie porte 10'', Clair 8mm, Noir</t>
  </si>
  <si>
    <t>Amaly, 10'' door fix panel and hardware, Clear 8mm, Black</t>
  </si>
  <si>
    <t>DAA4200PSTX21</t>
  </si>
  <si>
    <t>Amaly 42 panneau de retour chrome clair</t>
  </si>
  <si>
    <t>Amaly 42 chrome clear straight side panel</t>
  </si>
  <si>
    <t>DG1042RX01</t>
  </si>
  <si>
    <t>Amaly, Panneau retour 42'', Clair 8mm</t>
  </si>
  <si>
    <t>Amaly, Return panel 42'', Clear 8mm</t>
  </si>
  <si>
    <t>DH1002RX20</t>
  </si>
  <si>
    <t>Amaly, Quincaillerie panneau retour 42'', Chrome</t>
  </si>
  <si>
    <t>Amaly, Hardware return panel 42'', Chrome</t>
  </si>
  <si>
    <t>DAA4200PSTX71</t>
  </si>
  <si>
    <t>Amaly 42 panneau de retour noir clair</t>
  </si>
  <si>
    <t>Amaly 42 black clear straight side panel</t>
  </si>
  <si>
    <t>DH1002RX70</t>
  </si>
  <si>
    <t>Amaly, Quincaillerie panneau retour 42'', Noir</t>
  </si>
  <si>
    <t>Amaly, Hardware return panel 42'', Black</t>
  </si>
  <si>
    <t>DAA4800ASTA21</t>
  </si>
  <si>
    <t>Amaly 48 porte alcove chrome clair</t>
  </si>
  <si>
    <t>Amaly 48 chrome clear straight shower door</t>
  </si>
  <si>
    <t>DA1016SX21</t>
  </si>
  <si>
    <t>Amaly, Panneau fixe et quincaillerie porte 16'', Clair 8mm, Chrome</t>
  </si>
  <si>
    <t>Amaly, 16'' door fix panel and hardware, Clear 8mm, Chrome</t>
  </si>
  <si>
    <t>DAA4800ASTA71</t>
  </si>
  <si>
    <t>Amaly 48 porte alcove noire clair</t>
  </si>
  <si>
    <t>Amaly 48 black clear straight shower door</t>
  </si>
  <si>
    <t>DA1016SX71</t>
  </si>
  <si>
    <t>Amaly, Panneau fixe et quincaillerie porte 16'', Clair 8mm, Noir</t>
  </si>
  <si>
    <t>Amaly, 16'' door fix panel and hardware, Clear 8mm, Black</t>
  </si>
  <si>
    <t>DAA5400AANA21</t>
  </si>
  <si>
    <t>Amaly 54 porte en angle chrome clair</t>
  </si>
  <si>
    <t>Amaly 54 chrome clear angle shower door</t>
  </si>
  <si>
    <t>DAA5400ASTA21</t>
  </si>
  <si>
    <t>Amaly 54 porte alcove chrome clair</t>
  </si>
  <si>
    <t>Amaly 54 chrome clear straight shower door</t>
  </si>
  <si>
    <t>DAA6000ASTA21</t>
  </si>
  <si>
    <t>Amaly 60 porte alcove chrome clair</t>
  </si>
  <si>
    <t>Amaly 60 chrome clear straight shower door</t>
  </si>
  <si>
    <t>Barn</t>
  </si>
  <si>
    <t>DBR3200PSTX61</t>
  </si>
  <si>
    <t>Barn 32 panneau de retour inox</t>
  </si>
  <si>
    <t>Barn 32 stainless steel return panel</t>
  </si>
  <si>
    <t>DBR3200PSTX71</t>
  </si>
  <si>
    <t>Barn 32 panneau de retour noir mat</t>
  </si>
  <si>
    <t>Barn 32 matte black return panel</t>
  </si>
  <si>
    <t>DBR3600PSTX61</t>
  </si>
  <si>
    <t>Barn 36 panneau de retour inox</t>
  </si>
  <si>
    <t>Barn 36 stainless steel return panel</t>
  </si>
  <si>
    <t>DBR3600PSTX71</t>
  </si>
  <si>
    <t>Barn 36 panneau de retour noir mat</t>
  </si>
  <si>
    <t>Barn 36 matte black return panel</t>
  </si>
  <si>
    <t>DBR4200PSTX61</t>
  </si>
  <si>
    <t>Barn 42 panneau de retour inox</t>
  </si>
  <si>
    <t>Barn 42 stainless steel return panel</t>
  </si>
  <si>
    <t>DBR4200PSTX71</t>
  </si>
  <si>
    <t>Barn 42 panneau de retour noir mat</t>
  </si>
  <si>
    <t>Barn 42 matte black return panel</t>
  </si>
  <si>
    <t>DBR4800ASTC61</t>
  </si>
  <si>
    <t>Barn 48 porte alcove inox</t>
  </si>
  <si>
    <t>Barn 48 stainless steel straight shower door</t>
  </si>
  <si>
    <t>DBR4800ASTC71</t>
  </si>
  <si>
    <t>Barn 48 porte alcove noir mat</t>
  </si>
  <si>
    <t>Barn 48 matte black straight shower door</t>
  </si>
  <si>
    <t>DBR6000ASTC61</t>
  </si>
  <si>
    <t>Barn 60 porte alcove inox</t>
  </si>
  <si>
    <t>Barn 60 stainless steel straight shower door</t>
  </si>
  <si>
    <t>DBR6000ASTC71</t>
  </si>
  <si>
    <t>Barn 60 porte alcove noir mat</t>
  </si>
  <si>
    <t>Barn 60 matte black straight shower door</t>
  </si>
  <si>
    <t>Bellini 2.0</t>
  </si>
  <si>
    <t>DB23200BSTX21</t>
  </si>
  <si>
    <t>Bellini 32 panneau de retour chrome clair, Bain</t>
  </si>
  <si>
    <t>Bellini 32 chrome clear return panel, Bath</t>
  </si>
  <si>
    <t>DG0232BX01</t>
  </si>
  <si>
    <t>Bellini/Piazza, Panneau retour 32'', Clair 10mm, Bain</t>
  </si>
  <si>
    <t>Bellini/Piazza, Return panel 32'', Clear 10mm, Bath</t>
  </si>
  <si>
    <t>DH0201BX20</t>
  </si>
  <si>
    <t>Bellini/Piazza, Quincaillerie panneau retour, Chrome, Bain</t>
  </si>
  <si>
    <t>Bellini/Piazza, Hardware return panel, Chrome, Bath</t>
  </si>
  <si>
    <t>DB23200BSTX71</t>
  </si>
  <si>
    <t>Bellini 32 panneau de retour noir mat clair, Bain</t>
  </si>
  <si>
    <t>Bellini 32 matte black clear return panel, Bath</t>
  </si>
  <si>
    <t>DH0201BX70</t>
  </si>
  <si>
    <t>Bellini/Piazza, Quincaillerie panneau retour, Noir, Bain</t>
  </si>
  <si>
    <t>Bellini/Piazza, Hardware return panel, Black, Bath</t>
  </si>
  <si>
    <t>DB23200BSTX11</t>
  </si>
  <si>
    <t>Bellini 32 panneau de retour blanc mat clair, Bain</t>
  </si>
  <si>
    <t>Bellini 32 matte white clear return panel, Bath</t>
  </si>
  <si>
    <t>DH0201BX10</t>
  </si>
  <si>
    <t>Bellini/Piazza, Quincaillerie panneau retour, Blanc mat, Bain</t>
  </si>
  <si>
    <t>Bellini/Piazza, Hardware return panel, Matte white, Bath</t>
  </si>
  <si>
    <t>DB23200BSTX31</t>
  </si>
  <si>
    <t>Bellini 32 panneau de retour Gunmetal clair, Bain</t>
  </si>
  <si>
    <t>Bellini 32 Gunmetal clear return panel, Bath</t>
  </si>
  <si>
    <t>DH0201BX30</t>
  </si>
  <si>
    <t>Bellini/Piazza, Quincaillerie panneau retour, Gunmetal, Bain</t>
  </si>
  <si>
    <t>Bellini/Piazza, Hardware return panel, Gunmetal, Bath</t>
  </si>
  <si>
    <t>DB23200BSTX41</t>
  </si>
  <si>
    <t>Bellini 32 panneau de retour Nickel Brossé clair, Bain</t>
  </si>
  <si>
    <t>Bellini 32 Brushed Nickel clear return panel, Bath</t>
  </si>
  <si>
    <t>DH0201BX40</t>
  </si>
  <si>
    <t>Bellini/Piazza, Quincaillerie panneau retour, Nickel Brossé, Bain</t>
  </si>
  <si>
    <t>Bellini/Piazza, Hardware return panel, Brushed Nickel, Bath</t>
  </si>
  <si>
    <t>DB23200PSTX21</t>
  </si>
  <si>
    <t>Bellini 32 panneau de retour chrome clair</t>
  </si>
  <si>
    <t>Bellini 32 chrome clear return panel</t>
  </si>
  <si>
    <t>DG0232RX01</t>
  </si>
  <si>
    <t>Bellini/Piazza, Panneau retour 32'', Clair 10mm</t>
  </si>
  <si>
    <t>Bellini/Piazza, Return panel 32'', Clear 10mm</t>
  </si>
  <si>
    <t>DH0201RX20</t>
  </si>
  <si>
    <t>Bellini/Piazza, Quincaillerie panneau retour, Chrome</t>
  </si>
  <si>
    <t>Bellini/Piazza, Hardware return panel, Chrome</t>
  </si>
  <si>
    <t>DB23200PSTX11</t>
  </si>
  <si>
    <t>Bellini 32 panneau de retour blanc mat clair</t>
  </si>
  <si>
    <t>Bellini 32 matte white clear return panel</t>
  </si>
  <si>
    <t>DH0201RX10</t>
  </si>
  <si>
    <t>Bellini/Piazza, Quincaillerie panneau retour, Blanc mat</t>
  </si>
  <si>
    <t>Bellini/Piazza, Hardware return panel, Matte white</t>
  </si>
  <si>
    <t>DB23200PSTX71</t>
  </si>
  <si>
    <t>Bellini 32 panneau de retour noir mat clair</t>
  </si>
  <si>
    <t>Bellini 32 matte black clear return panel</t>
  </si>
  <si>
    <t>DH0201RX70</t>
  </si>
  <si>
    <t>Bellini/Piazza, Quincaillerie panneau retour, Noir</t>
  </si>
  <si>
    <t>Bellini/Piazza, Hardware return panel, Black</t>
  </si>
  <si>
    <t>DB23200PSTX31</t>
  </si>
  <si>
    <t>Bellini 32 panneau de retour Gunmetal clair</t>
  </si>
  <si>
    <t>Bellini 32 Gunmetal clear return panel</t>
  </si>
  <si>
    <t>DH0201RX30</t>
  </si>
  <si>
    <t>Bellini/Piazza, Quincaillerie panneau retour, Gunmetal</t>
  </si>
  <si>
    <t>Bellini/Piazza, Hardware return panel, Gunmetal</t>
  </si>
  <si>
    <t>DB23200PSTX41</t>
  </si>
  <si>
    <t>Bellini 32 panneau de retour nickel brossé clair</t>
  </si>
  <si>
    <t>Bellini 32 brushed nickel clear return panel</t>
  </si>
  <si>
    <t>DH0201RX40</t>
  </si>
  <si>
    <t>Bellini/Piazza, Quincaillerie panneau retour, Nickel brossé</t>
  </si>
  <si>
    <t>Bellini/Piazza, Hardware return panel, Brushed nickel</t>
  </si>
  <si>
    <t>Bellini/Piazza, Quincaillerie panneau retour, Nickel Brossé</t>
  </si>
  <si>
    <t>Bellini/Piazza, Hardware return panel, Brushed Nickel</t>
  </si>
  <si>
    <t>DB23200PSTX51</t>
  </si>
  <si>
    <t>Bellini 32 panneau de retour or brossé clair</t>
  </si>
  <si>
    <t>Bellini 32 brushed gold clear return panel</t>
  </si>
  <si>
    <t>DH0201RX50</t>
  </si>
  <si>
    <t>Bellini/Piazza, Quincaillerie panneau retour, Or Brossé</t>
  </si>
  <si>
    <t>Bellini/Piazza, Hardware return panel, Brushed Gold</t>
  </si>
  <si>
    <t>DB23600PSTX21</t>
  </si>
  <si>
    <t>Bellini 36 panneau de retour chrome clair</t>
  </si>
  <si>
    <t>Bellini 36 chrome clear return panel</t>
  </si>
  <si>
    <t>DG0236RX01</t>
  </si>
  <si>
    <t>Bellini/Piazza, Panneau retour 36'', Clair 10mm</t>
  </si>
  <si>
    <t>Bellini/Piazza, Return panel 36'', Clear 10mm</t>
  </si>
  <si>
    <t>DB23600PSTX11</t>
  </si>
  <si>
    <t>Bellini 36 panneau de retour blanc mat clair</t>
  </si>
  <si>
    <t>Bellini 36 matte white clear return panel</t>
  </si>
  <si>
    <t>DB23600PSTX71</t>
  </si>
  <si>
    <t>Bellini 36 panneau de retour noir mat clair</t>
  </si>
  <si>
    <t>Bellini 36 matte black clear return panel</t>
  </si>
  <si>
    <t>DB23600PSTX31</t>
  </si>
  <si>
    <t>Bellini 36 panneau de retour Gunmetal clair</t>
  </si>
  <si>
    <t>Bellini 36 Gunmetal clear return panel</t>
  </si>
  <si>
    <t>DB23600PSTX41</t>
  </si>
  <si>
    <t>Bellini 36 panneau de retour Nickel Brossé clair</t>
  </si>
  <si>
    <t>Bellini 36 Brushed Nickel clear return panel</t>
  </si>
  <si>
    <t>DB23600PSTX51</t>
  </si>
  <si>
    <t>Bellini 36 panneau de retour or brossé clair</t>
  </si>
  <si>
    <t>Bellini 36 brushed gold clear return panel</t>
  </si>
  <si>
    <t>DB24200PSTX21</t>
  </si>
  <si>
    <t>Bellini 42 panneau de retour chrome clair</t>
  </si>
  <si>
    <t>Bellini 42 chrome clear return panel</t>
  </si>
  <si>
    <t>DG0242RX01</t>
  </si>
  <si>
    <t>Bellini/Piazza, Panneau retour 42'', Clair 10mm</t>
  </si>
  <si>
    <t>Bellini/Piazza, Return panel 42'', Clear 10mm</t>
  </si>
  <si>
    <t>DB24200PSTX71</t>
  </si>
  <si>
    <t>Bellini 42 panneau de retour noir mat clair</t>
  </si>
  <si>
    <t>Bellini 42 matte black clear return panel</t>
  </si>
  <si>
    <t>DB24200PSTX11</t>
  </si>
  <si>
    <t>Bellini 42 panneau de retour blanc mat clair</t>
  </si>
  <si>
    <t>Bellini 42 matte white clear return panel</t>
  </si>
  <si>
    <t>DB24200PSTX31</t>
  </si>
  <si>
    <t>Bellini 42 panneau de retour Gunmetal clair</t>
  </si>
  <si>
    <t>Bellini 42 Gunmetal clear return panel</t>
  </si>
  <si>
    <t>DB24200PSTX41</t>
  </si>
  <si>
    <t>Bellini 42 panneau de retour Nickel Brossé clair</t>
  </si>
  <si>
    <t>Bellini 42 Brushed Nickel clear return panel</t>
  </si>
  <si>
    <t>DB24200PSTX51</t>
  </si>
  <si>
    <t>Bellini 42 panneau de retour or brossé clair</t>
  </si>
  <si>
    <t>Bellini 42 brushed gold clear return panel</t>
  </si>
  <si>
    <t>DB24800ASTC21</t>
  </si>
  <si>
    <t>Bellini 48 porte alcove chrome clair</t>
  </si>
  <si>
    <t>Bellini 48 chrome clear alcove shower door</t>
  </si>
  <si>
    <t>DG0248SD01</t>
  </si>
  <si>
    <t>Bellini/Piazza, Panneau coulissant porte 48'', Clair 8mm</t>
  </si>
  <si>
    <t>Bellini/Piazza, 48'' door sliding panel, Clear 8mm</t>
  </si>
  <si>
    <t>DG0248SF01</t>
  </si>
  <si>
    <t>Bellini/Piazza, Panneau fixe porte 48'', Clair 10mm</t>
  </si>
  <si>
    <t>Bellini/Piazza, 48'' door fix panel, Clear 10mm</t>
  </si>
  <si>
    <t>DH0248SX20</t>
  </si>
  <si>
    <t>Bellini, Quincaillerie porte 48'', Chrome</t>
  </si>
  <si>
    <t>Bellini, Hardware door 48'', Chrome</t>
  </si>
  <si>
    <t>DB24800ASTC71</t>
  </si>
  <si>
    <t>Bellini 48 porte alcove noir mat clair</t>
  </si>
  <si>
    <t>Bellini 48 matte black clear alcove shower door</t>
  </si>
  <si>
    <t>DH0248SX70</t>
  </si>
  <si>
    <t>Bellini, Quincaillerie porte 48'', Noir</t>
  </si>
  <si>
    <t>Bellini, Hardware door 48'', Black</t>
  </si>
  <si>
    <t>DB24800ASTC11</t>
  </si>
  <si>
    <t>Bellini 48 porte alcove blanc mat clair</t>
  </si>
  <si>
    <t>Bellini 48 matte white clear alcove shower door</t>
  </si>
  <si>
    <t>DH0248SX10</t>
  </si>
  <si>
    <t>Bellini, Quincaillerie porte 48'', Blanc mat mat</t>
  </si>
  <si>
    <t>Bellini, Hardware door 48'', Matte white</t>
  </si>
  <si>
    <t>DB24800ASTC31</t>
  </si>
  <si>
    <t>Bellini 48 porte alcove Gunmetal clair</t>
  </si>
  <si>
    <t>Bellini 48 Gunmetal clear alcove shower door</t>
  </si>
  <si>
    <t>DH0248SX30</t>
  </si>
  <si>
    <t>Bellini, Quincaillerie porte 48'', Gunmetal</t>
  </si>
  <si>
    <t>Bellini, Hardware door 48'', Gunmetal</t>
  </si>
  <si>
    <t>DB24800ASTC41</t>
  </si>
  <si>
    <t>Bellini 48 porte alcove Nickel Brossé clair</t>
  </si>
  <si>
    <t>Bellini 48 Brushed Nickel clear alcove shower door</t>
  </si>
  <si>
    <t>DH0248SX40</t>
  </si>
  <si>
    <t>Bellini, Quincaillerie porte 48'', Nickel Brossé</t>
  </si>
  <si>
    <t>Bellini, Hardware door 48'', Brushed Nickel</t>
  </si>
  <si>
    <t>DB24800ASTC51</t>
  </si>
  <si>
    <t>Bellini 48 porte alcove or brossé clair</t>
  </si>
  <si>
    <t>Bellini 48 brushed gold clear alcove shower door</t>
  </si>
  <si>
    <t>DH0248SX50</t>
  </si>
  <si>
    <t>Bellini, Quincaillerie porte 48'', Or Brossé</t>
  </si>
  <si>
    <t>Bellini, Hardware door 48'', Brushed Gold</t>
  </si>
  <si>
    <t>DB24800WSTC21</t>
  </si>
  <si>
    <t>Bellini 48 porte alcove fermeture sur mur chrome clair</t>
  </si>
  <si>
    <t>Bellini 48 chrome clear alcove wall closing shower door</t>
  </si>
  <si>
    <t>DH0248SW20</t>
  </si>
  <si>
    <t>Bellini 48, Quincaillerie fermeture sur mur, Chrome</t>
  </si>
  <si>
    <t>Bellini 48, Hardware wall closing, Chrome</t>
  </si>
  <si>
    <t>DB24800WSTC71</t>
  </si>
  <si>
    <t>Bellini 48 porte alcove fermeture sur mur noir mat clair</t>
  </si>
  <si>
    <t>Bellini 48 matte black clear alcove wall closing shower door</t>
  </si>
  <si>
    <t>DH0248SW70</t>
  </si>
  <si>
    <t>Bellini 48, Quincaillerie fermeture sur mur, Noir</t>
  </si>
  <si>
    <t>Bellini 48, Hardware wall closing, Black</t>
  </si>
  <si>
    <t>DB24800WSTC11</t>
  </si>
  <si>
    <t>Bellini 48 porte alcove fermeture sur mur blanc mat clair</t>
  </si>
  <si>
    <t>Bellini 48 matte white clear alcove wall closing shower door</t>
  </si>
  <si>
    <t>DH0248SW10</t>
  </si>
  <si>
    <t>Bellini 48, Quincaillerie fermeture sur mur, Blanc mat</t>
  </si>
  <si>
    <t>Bellini 48, Hardware wall closing, Matte white</t>
  </si>
  <si>
    <t>DB24800WSTC31</t>
  </si>
  <si>
    <t>Bellini 48 porte alcove fermeture sur mur Gunmetal clair</t>
  </si>
  <si>
    <t>Bellini 48 Gunmetal clear alcove wall closing shower door</t>
  </si>
  <si>
    <t>DH0248SW30</t>
  </si>
  <si>
    <t>Bellini 48, Quincaillerie fermeture sur mur, Gunmetal</t>
  </si>
  <si>
    <t>Bellini 48, Hardware wall closing, Gunmetal</t>
  </si>
  <si>
    <t>DB24800WSTC41</t>
  </si>
  <si>
    <t>Bellini 48 porte alcove fermeture sur mur Nickel Brossé clair</t>
  </si>
  <si>
    <t>Bellini 48 Brushed Nickel clear alcove wall closing shower door</t>
  </si>
  <si>
    <t>DH0248SW40</t>
  </si>
  <si>
    <t>Bellini 48, Quincaillerie fermeture sur mur, Nickel Brossé</t>
  </si>
  <si>
    <t>Bellini 48, Hardware wall closing, Brushed Nickel</t>
  </si>
  <si>
    <t>DB24800WSTC51</t>
  </si>
  <si>
    <t>Bellini 48 porte alcove fermeture sur mur or brossé clair</t>
  </si>
  <si>
    <t>Bellini 48 brushed gold clear alcove wall closing shower door</t>
  </si>
  <si>
    <t>DH0248SW50</t>
  </si>
  <si>
    <t>Bellini 48, Quincaillerie fermeture sur mur, Or brossé</t>
  </si>
  <si>
    <t>Bellini 48, Hardware wall closing, Brushed gold</t>
  </si>
  <si>
    <t>DB25400ASTC21</t>
  </si>
  <si>
    <t>Bellini 54 porte alcove chrome clair</t>
  </si>
  <si>
    <t>Bellini 54 chrome clear alcove shower door</t>
  </si>
  <si>
    <t>DG0254SD01</t>
  </si>
  <si>
    <t>Bellini/Piazza, Panneau coulissant porte 54'', Clair 8mm</t>
  </si>
  <si>
    <t>Bellini/Piazza, 54'' door sliding panel, Clear 8mm</t>
  </si>
  <si>
    <t>DG0254SF01</t>
  </si>
  <si>
    <t>Bellini/Piazza, Panneau fixe porte 54'', Clair 10mm</t>
  </si>
  <si>
    <t>Bellini/Piazza, 54'' door fix panel, Clear 10mm</t>
  </si>
  <si>
    <t>DH0254SX20</t>
  </si>
  <si>
    <t>Bellini, Quincaillerie porte 54'', Chrome</t>
  </si>
  <si>
    <t>Bellini, Hardware door  54'', Chrome</t>
  </si>
  <si>
    <t>DB25400ASTC71</t>
  </si>
  <si>
    <t>Bellini 54 porte alcove noir mat clair</t>
  </si>
  <si>
    <t>Bellini 54 matte black clear alcove shower door</t>
  </si>
  <si>
    <t>DH0254SX70</t>
  </si>
  <si>
    <t>Bellini, Quincaillerie porte 54'', Noir</t>
  </si>
  <si>
    <t>Bellini, Hardware door  54''', Black</t>
  </si>
  <si>
    <t>DB25400ASTC11</t>
  </si>
  <si>
    <t>Bellini 54 porte alcove blanc mat clair</t>
  </si>
  <si>
    <t>Bellini 54 matte white clear alcove shower door</t>
  </si>
  <si>
    <t>DH0254SX10</t>
  </si>
  <si>
    <t>Bellini, Quincaillerie porte 54'', Blanc mat</t>
  </si>
  <si>
    <t>Bellini, Hardware door 54'', Matte white</t>
  </si>
  <si>
    <t>DB25400ASTC31</t>
  </si>
  <si>
    <t>Bellini 54 porte alcove Gunmetal clair</t>
  </si>
  <si>
    <t>Bellini 54 Gunmetal clear alcove shower door</t>
  </si>
  <si>
    <t>DH0254SX30</t>
  </si>
  <si>
    <t>Bellini, Quincaillerie porte 54'', Gunmetal</t>
  </si>
  <si>
    <t>Bellini, Hardware door 54'', Gunmetal</t>
  </si>
  <si>
    <t>DB25400ASTC41</t>
  </si>
  <si>
    <t>Bellini 54 porte alcove Nickel Brossé clair</t>
  </si>
  <si>
    <t>Bellini 54 Brushed Nickel clear alcove shower door</t>
  </si>
  <si>
    <t>DH0254SX40</t>
  </si>
  <si>
    <t>Bellini, Quincaillerie porte 54'', Nickel Brossé</t>
  </si>
  <si>
    <t>Bellini, Hardware door 54'', Brushed Nickel</t>
  </si>
  <si>
    <t>DB25400ASTC51</t>
  </si>
  <si>
    <t>Bellini 54 porte alcove or brossé clair</t>
  </si>
  <si>
    <t>Bellini 54 brushed gold clear alcove shower door</t>
  </si>
  <si>
    <t>DH0254SX50</t>
  </si>
  <si>
    <t>Bellini, Quincaillerie porte 54'', Or Brossé</t>
  </si>
  <si>
    <t>Bellini, Hardware door  54''', Brushed Gold</t>
  </si>
  <si>
    <t>DB25400WSTC21</t>
  </si>
  <si>
    <t>Bellini 54 porte alcove fermeture sur mur chrome clair</t>
  </si>
  <si>
    <t>Bellini 54 chrome clear alcove wall closing shower door</t>
  </si>
  <si>
    <t>DH0254SW20</t>
  </si>
  <si>
    <t>Bellini 54, Quincaillerie fermeture sur mur, Chrome</t>
  </si>
  <si>
    <t>Bellini 54, Hardware wall closing, Chrome</t>
  </si>
  <si>
    <t>DB25400WSTC71</t>
  </si>
  <si>
    <t>Bellini 54 porte alcove fermeture sur mur noir mat clair</t>
  </si>
  <si>
    <t>Bellini 54 matte black clear alcove wall closing shower door</t>
  </si>
  <si>
    <t>DH0254SW70</t>
  </si>
  <si>
    <t>Bellini 54, Quincaillerie fermeture sur mur, Noir</t>
  </si>
  <si>
    <t>Bellini 54, Hardware wall closing, Black</t>
  </si>
  <si>
    <t>DB25400WSTC11</t>
  </si>
  <si>
    <t>Bellini 54 porte alcove fermeture sur mur blanc mat clair</t>
  </si>
  <si>
    <t>Bellini 54 matte white clear alcove wall closing shower door</t>
  </si>
  <si>
    <t>DH0254SW10</t>
  </si>
  <si>
    <t>Bellini 54, Quincaillerie fermeture sur mur, Blanc mat</t>
  </si>
  <si>
    <t>Bellini 54, Hardware wall closing, Matte white</t>
  </si>
  <si>
    <t>DB25400WSTC31</t>
  </si>
  <si>
    <t>Bellini 54 porte alcove fermeture sur mur Gunmetal clair</t>
  </si>
  <si>
    <t>Bellini 54 Gunmetal clear alcove wall closing shower door</t>
  </si>
  <si>
    <t>DH0254SW30</t>
  </si>
  <si>
    <t>Bellini 54, Quincaillerie fermeture sur mur, Gunmetal</t>
  </si>
  <si>
    <t>Bellini 54, Hardware wall closing, Gunmetal</t>
  </si>
  <si>
    <t>DB25400WSTC41</t>
  </si>
  <si>
    <t>Bellini 54 porte alcove fermeture sur mur Nickel Brossé clair</t>
  </si>
  <si>
    <t>Bellini 54 Brushed Nickel clear alcove wall closing shower door</t>
  </si>
  <si>
    <t>DH0254SW40</t>
  </si>
  <si>
    <t>Bellini 54, Quincaillerie fermeture sur mur, Nickel Brossé</t>
  </si>
  <si>
    <t>Bellini 54, Hardware wall closing, Brushed Nickel</t>
  </si>
  <si>
    <t>DB25400WSTC51</t>
  </si>
  <si>
    <t>Bellini 54 porte alcove fermeture sur mur or brossé clair</t>
  </si>
  <si>
    <t>Bellini 54 brushed gold clear alcove wall closing shower door</t>
  </si>
  <si>
    <t>DH0254SW50</t>
  </si>
  <si>
    <t>Bellini 54, Quincaillerie fermeture sur mur, Or brossé</t>
  </si>
  <si>
    <t>Bellini 54, Hardware wall closing, Brushed gold</t>
  </si>
  <si>
    <t>DB26000ASTC21</t>
  </si>
  <si>
    <t>Bellini 60 porte alcove chrome clair</t>
  </si>
  <si>
    <t>Bellini 60 chrome clear alcove shower door</t>
  </si>
  <si>
    <t>DG0260SD01</t>
  </si>
  <si>
    <t>Bellini/Piazza, Panneau coulissant porte 60''/72'', Clair 8mm</t>
  </si>
  <si>
    <t>Bellini/Piazza, 60''/72'' door sliding panel, Clear 8mm</t>
  </si>
  <si>
    <t>DG0260SF01</t>
  </si>
  <si>
    <t>Bellini/Piazza, Panneau fixe porte 60'', Clair 10mm</t>
  </si>
  <si>
    <t>Bellini/Piazza, 60'' door fix panel, Clear 10mm</t>
  </si>
  <si>
    <t>DH0260SX20</t>
  </si>
  <si>
    <t>Bellini, Quincaillerie porte 60'', Chrome</t>
  </si>
  <si>
    <t>Bellini, Hardware door 60'', Chrome</t>
  </si>
  <si>
    <t>DB26000ASTC71</t>
  </si>
  <si>
    <t>Bellini 60 porte alcove noir mat clair</t>
  </si>
  <si>
    <t>Bellini 60 matte black clear alcove shower door</t>
  </si>
  <si>
    <t>DH0260SX70</t>
  </si>
  <si>
    <t>Bellini, Quincaillerie porte 60'', Noir</t>
  </si>
  <si>
    <t>Bellini, Hardware door 60'', Black</t>
  </si>
  <si>
    <t>DB26000ASTC11</t>
  </si>
  <si>
    <t>Bellini 60 porte alcove blanc mat clair</t>
  </si>
  <si>
    <t>Bellini 60 matte white clear alcove shower door</t>
  </si>
  <si>
    <t>DH0260SX10</t>
  </si>
  <si>
    <t>Bellini, Quincaillerie porte 60'', Blanc mat</t>
  </si>
  <si>
    <t>Bellini, Hardware door 60'', Matte white</t>
  </si>
  <si>
    <t>DB26000ASTC31</t>
  </si>
  <si>
    <t>Bellini 60 porte alcove Gunmetal clair</t>
  </si>
  <si>
    <t>Bellini 60 Gunmetal clear alcove shower door</t>
  </si>
  <si>
    <t>DH0260SX30</t>
  </si>
  <si>
    <t>Bellini, Quincaillerie porte 60'', Gunmetal</t>
  </si>
  <si>
    <t>Bellini, Hardware door 60'', Gunmetal</t>
  </si>
  <si>
    <t>DB26000ASTC41</t>
  </si>
  <si>
    <t>Bellini 60 porte alcove Nickel Brossé clair</t>
  </si>
  <si>
    <t>Bellini 60 Brushed Nickel clear alcove shower door</t>
  </si>
  <si>
    <t>DH0260SX40</t>
  </si>
  <si>
    <t>Bellini, Quincaillerie porte 60'', Nickel Brossé</t>
  </si>
  <si>
    <t>Bellini, Hardware door 60'', Brushed Nickel</t>
  </si>
  <si>
    <t>DB26000ASTC51</t>
  </si>
  <si>
    <t>Bellini 60 porte alcove or brossé clair</t>
  </si>
  <si>
    <t>Bellini 60 brushed gold clear alcove shower door</t>
  </si>
  <si>
    <t>DH0260SX50</t>
  </si>
  <si>
    <t>Bellini, Quincaillerie porte 60'', Or Brossé</t>
  </si>
  <si>
    <t>Bellini, Hardware door 60'', Brushed Gold</t>
  </si>
  <si>
    <t>DB26000BSTC21</t>
  </si>
  <si>
    <t>Bellini 60 porte alcove chrome clair, Bain</t>
  </si>
  <si>
    <t>Bellini 60 chrome clear alcove shower door, Bath</t>
  </si>
  <si>
    <t>DG0260BD01</t>
  </si>
  <si>
    <t>Bellini/Piazza, Panneau coulissant porte 60'', Clair 8mm, Bain</t>
  </si>
  <si>
    <t>Bellini/Piazza, 60'' door sliding panel, Clear 8mm, Bath</t>
  </si>
  <si>
    <t>DG0260BF01</t>
  </si>
  <si>
    <t>Bellini/Piazza, Panneau fixe porte 60'', Clair 10mm, Bain</t>
  </si>
  <si>
    <t>Bellini/Piazza, 60'' door fix panel, Clear 10mm, Bath</t>
  </si>
  <si>
    <t>DH0260BX20</t>
  </si>
  <si>
    <t>Bellini, Quincaillerie porte 60'', Chrome, Bain</t>
  </si>
  <si>
    <t>Bellini, Hardware door 60'', Chrome, Bath</t>
  </si>
  <si>
    <t>DB26000BSTC71</t>
  </si>
  <si>
    <t>Bellini 60 porte alcove noir mat clair, Bain</t>
  </si>
  <si>
    <t>Bellini 60 matte black clear alcove shower door, Bath</t>
  </si>
  <si>
    <t>DH0260BX70</t>
  </si>
  <si>
    <t>Bellini, Quincaillerie porte 60'', Noir, Bain</t>
  </si>
  <si>
    <t>Bellini, Hardware door 60'', Black, Bath</t>
  </si>
  <si>
    <t>DB26000BSTC11</t>
  </si>
  <si>
    <t>Bellini 60 porte alcove blanc mat clair, Bain</t>
  </si>
  <si>
    <t>Bellini 60 matte white clear alcove shower door, Bath</t>
  </si>
  <si>
    <t>DH0260BX10</t>
  </si>
  <si>
    <t>Bellini, Quincaillerie porte 60'', Blanc mat, Bain</t>
  </si>
  <si>
    <t>Bellini, Hardware door 60'', Matte white, Bath</t>
  </si>
  <si>
    <t>DB26000BSTC31</t>
  </si>
  <si>
    <t>Bellini 60 porte alcove Gunmetal clair, Bain</t>
  </si>
  <si>
    <t>Bellini 60 Gunmetal clear alcove shower door, Bath</t>
  </si>
  <si>
    <t>DH0260BX30</t>
  </si>
  <si>
    <t>Bellini, Quincaillerie porte 60'', Gunmetal, Bain</t>
  </si>
  <si>
    <t>Bellini, Hardware door 60'', Gunmetal, Bath</t>
  </si>
  <si>
    <t>DB26000BSTC41</t>
  </si>
  <si>
    <t>Bellini 60 porte alcove Nickel Brossé clair, Bain</t>
  </si>
  <si>
    <t>Bellini 60 Brushed Nickel clear alcove shower door, Bath</t>
  </si>
  <si>
    <t>DH0260BX40</t>
  </si>
  <si>
    <t>Bellini, Quincaillerie porte 60'', Nickel Brossé, Bain</t>
  </si>
  <si>
    <t>Bellini, Hardware door 60'', Brushed Nickel, Bath</t>
  </si>
  <si>
    <t>DB26000VSTC21</t>
  </si>
  <si>
    <t>Bellini 60 porte alcove fermeture sur mur chrome clair, Bain</t>
  </si>
  <si>
    <t>Bellini 60 chrome clear alcove wall closing shower door, Bath</t>
  </si>
  <si>
    <t>DH0260BW20</t>
  </si>
  <si>
    <t>Bellini 60, Quincaillerie fermeture sur mur, Chrome, Bain</t>
  </si>
  <si>
    <t>Bellini 60, Hardware wall closing, Chrome, Bath</t>
  </si>
  <si>
    <t>DB26000VSTC71</t>
  </si>
  <si>
    <t>Bellini 60 porte alcove fermeture sur mur noir mat clair, Bain</t>
  </si>
  <si>
    <t>Bellini 60 matte black clear alcove wall closing shower door, Bath</t>
  </si>
  <si>
    <t>DH0260BW70</t>
  </si>
  <si>
    <t>Bellini 60, Quincaillerie fermeture sur mur, Noir, Bain</t>
  </si>
  <si>
    <t>Bellini 60, Hardware wall closing, Black, Bath</t>
  </si>
  <si>
    <t>DB26000VSTC11</t>
  </si>
  <si>
    <t>Bellini 60 porte alcove fermeture sur mur blanc mat clair, Bain</t>
  </si>
  <si>
    <t>Bellini 60 matte white clear alcove wall closing shower door, Bath</t>
  </si>
  <si>
    <t>DH0260BW10</t>
  </si>
  <si>
    <t>Bellini 60, Quincaillerie fermeture sur mur, Blanc mat, Bain</t>
  </si>
  <si>
    <t>Bellini 60, Hardware wall closing, Matte white, Bath</t>
  </si>
  <si>
    <t>DB26000VSTC31</t>
  </si>
  <si>
    <t>Bellini 60 porte alcove fermeture sur mur Gunmetal clair, Bain</t>
  </si>
  <si>
    <t>Bellini 60 Gunmetal clear alcove wall closing shower door, Bath</t>
  </si>
  <si>
    <t>DH0260BW30</t>
  </si>
  <si>
    <t>Bellini 60, Quincaillerie fermeture sur mur, Gunmetal, Bain</t>
  </si>
  <si>
    <t>Bellini 60, Hardware wall closing, Gunmetal, Bath</t>
  </si>
  <si>
    <t>DB26000VSTC41</t>
  </si>
  <si>
    <t>Bellini 60 porte alcove fermeture sur mur Nickel Brossé clair, Bain</t>
  </si>
  <si>
    <t>Bellini 60 Brushed Nickel clear alcove wall closing shower door, Bath</t>
  </si>
  <si>
    <t>DH0260BW40</t>
  </si>
  <si>
    <t>Bellini 60, Quincaillerie fermeture sur mur, Nickel Brossé, Bain</t>
  </si>
  <si>
    <t>Bellini 60, Hardware wall closing, Brushed Nickel, Bath</t>
  </si>
  <si>
    <t>DB26000WSTC21</t>
  </si>
  <si>
    <t>Bellini 60 porte alcove fermeture sur mur chrome clair</t>
  </si>
  <si>
    <t>Bellini 60 chrome clear alcove wall closing shower door</t>
  </si>
  <si>
    <t>DH0260SW20</t>
  </si>
  <si>
    <t>Bellini 60, Quincaillerie fermeture sur mur, Chrome</t>
  </si>
  <si>
    <t>Bellini 60, Hardware wall closing, Chrome</t>
  </si>
  <si>
    <t>DB26000WSTC71</t>
  </si>
  <si>
    <t>Bellini 60 porte alcove fermeture sur mur noir mat clair</t>
  </si>
  <si>
    <t>Bellini 60 matte black clear alcove wall closing shower door</t>
  </si>
  <si>
    <t>DH0260SW70</t>
  </si>
  <si>
    <t>Bellini 60, Quincaillerie fermeture sur mur, Noir</t>
  </si>
  <si>
    <t>Bellini 60, Hardware wall closing, Black</t>
  </si>
  <si>
    <t>DB26000WSTC11</t>
  </si>
  <si>
    <t>Bellini 60 porte alcove fermeture sur mur blanc mat clair</t>
  </si>
  <si>
    <t>Bellini 60 matte white clear alcove wall closing shower door</t>
  </si>
  <si>
    <t>DH0260SW10</t>
  </si>
  <si>
    <t>Bellini 60, Quincaillerie fermeture sur mur, Blanc mat</t>
  </si>
  <si>
    <t>Bellini 60, Hardware wall closing, Matte white</t>
  </si>
  <si>
    <t>DB26000WSTC31</t>
  </si>
  <si>
    <t>Bellini 60 porte alcove fermeture sur mur Gunmetal clair</t>
  </si>
  <si>
    <t>Bellini 60 Gunmetal clear alcove wall closing shower door</t>
  </si>
  <si>
    <t>DH0260SW30</t>
  </si>
  <si>
    <t>Bellini 60, Quincaillerie fermeture sur mur, Gunmetal</t>
  </si>
  <si>
    <t>Bellini 60, Hardware wall closing, Gunmetal</t>
  </si>
  <si>
    <t>DB26000WSTC41</t>
  </si>
  <si>
    <t>Bellini 60 porte alcove fermeture sur mur Nickel Brossé clair</t>
  </si>
  <si>
    <t>Bellini 60 Brushed Nickel clear alcove wall closing shower door</t>
  </si>
  <si>
    <t>DH0260SW40</t>
  </si>
  <si>
    <t>Bellini 60, Quincaillerie fermeture sur mur, Nickel Brossé</t>
  </si>
  <si>
    <t>Bellini 60, Hardware wall closing, Brushed Nickel</t>
  </si>
  <si>
    <t>DB26000WSTC51</t>
  </si>
  <si>
    <t>Bellini 60 porte alcove fermeture sur mur or brossé clair</t>
  </si>
  <si>
    <t>Bellini 60 brushed gold clear alcove wall closing shower door</t>
  </si>
  <si>
    <t>DH0260SW50</t>
  </si>
  <si>
    <t>Bellini 60, Quincaillerie fermeture sur mur, Or brossé</t>
  </si>
  <si>
    <t>Bellini 60, Hardware wall closing, Brushed gold</t>
  </si>
  <si>
    <t>DB27200ASTC21</t>
  </si>
  <si>
    <t>Bellini 72 porte alcove chrome clair</t>
  </si>
  <si>
    <t>Bellini 72 chrome clear alcove shower door</t>
  </si>
  <si>
    <t>DG0272SF01</t>
  </si>
  <si>
    <t>Bellini/Piazza, Panneau fixe porte 72'', Clair  10mm</t>
  </si>
  <si>
    <t>Bellini/Piazza, 72'' door fix panel, Clear 10mm</t>
  </si>
  <si>
    <t>DH0272SX20</t>
  </si>
  <si>
    <t>Bellini, Quincaillerie porte 72'', Chrome</t>
  </si>
  <si>
    <t>Bellini, Hardware door 72'', Chrome</t>
  </si>
  <si>
    <t>DB27200ASTC71</t>
  </si>
  <si>
    <t>Bellini 72 porte alcove noir mat clair</t>
  </si>
  <si>
    <t>Bellini 72 matte black clear alcove shower door</t>
  </si>
  <si>
    <t>DH0272SX70</t>
  </si>
  <si>
    <t>Bellini, Quincaillerie porte 72'', Noir</t>
  </si>
  <si>
    <t>Bellini, Hardware door 72'', Black</t>
  </si>
  <si>
    <t>DB27200ASTC11</t>
  </si>
  <si>
    <t>Bellini 72 porte alcove blanc mat clair</t>
  </si>
  <si>
    <t>Bellini 72 matte white clear alcove shower door</t>
  </si>
  <si>
    <t>DH0272SX10</t>
  </si>
  <si>
    <t>Bellini, Quincaillerie porte 72'', Blanc mat</t>
  </si>
  <si>
    <t>Bellini, Hardware door 72'', Matte white</t>
  </si>
  <si>
    <t>DB27200ASTC31</t>
  </si>
  <si>
    <t>Bellini 72 porte alcove Gunmetal clair</t>
  </si>
  <si>
    <t>Bellini 72 Gunmetal clear alcove shower door</t>
  </si>
  <si>
    <t>DH0272SX30</t>
  </si>
  <si>
    <t>Bellini, Quincaillerie porte 72'', Gunmetal</t>
  </si>
  <si>
    <t>Bellini, Hardware door 72'', Gunmetal</t>
  </si>
  <si>
    <t>DB27200ASTC41</t>
  </si>
  <si>
    <t>Bellini 72 porte alcove Nickel Brossé clair</t>
  </si>
  <si>
    <t>Bellini 72 Brushed Nickel clear alcove shower door</t>
  </si>
  <si>
    <t>DH0272SX40</t>
  </si>
  <si>
    <t>Bellini, Quincaillerie porte 72'', Nickel Brossé</t>
  </si>
  <si>
    <t>Bellini, Hardware door 72'', Brushed Nickel</t>
  </si>
  <si>
    <t>DB27200ASTC51</t>
  </si>
  <si>
    <t>Bellini 72 porte alcove or brossé clair</t>
  </si>
  <si>
    <t>Bellini 72 brushed gold clear alcove shower door</t>
  </si>
  <si>
    <t>DH0272SX50</t>
  </si>
  <si>
    <t>Bellini, Quincaillerie porte 72'', Or Brossé</t>
  </si>
  <si>
    <t>Bellini, Hardware door 72'', Brushed Gold</t>
  </si>
  <si>
    <t>DB27200WSTC21</t>
  </si>
  <si>
    <t>Bellini 72 porte alcove fermeture sur mur chrome clair</t>
  </si>
  <si>
    <t>Bellini 72 chrome clear alcove wall closing shower door</t>
  </si>
  <si>
    <t>DH0272SW20</t>
  </si>
  <si>
    <t>Bellini 72, Quincaillerie fermeture sur mur, Chrome</t>
  </si>
  <si>
    <t>Bellini 72, Hardware wall closing, Chrome</t>
  </si>
  <si>
    <t>DB27200WSTC71</t>
  </si>
  <si>
    <t>Bellini 72 porte alcove fermeture sur mur noir mat clair</t>
  </si>
  <si>
    <t>Bellini 72 matte black clear alcove wall closing shower door</t>
  </si>
  <si>
    <t>DH0272SW70</t>
  </si>
  <si>
    <t>Bellini 72, Quincaillerie fermeture sur mur, Noir</t>
  </si>
  <si>
    <t>Bellini 72, Hardware wall closing, Black</t>
  </si>
  <si>
    <t>DB27200WSTC11</t>
  </si>
  <si>
    <t>Bellini 72 porte alcove fermeture sur mur blanc mat clair</t>
  </si>
  <si>
    <t>Bellini 72 matte white clear alcove wall closing shower door</t>
  </si>
  <si>
    <t>DH0272SW10</t>
  </si>
  <si>
    <t>Bellini 72, Quincaillerie fermeture sur mur, Blanc mat</t>
  </si>
  <si>
    <t>Bellini 72, Hardware wall closing, Matte white</t>
  </si>
  <si>
    <t>DB27200WSTC31</t>
  </si>
  <si>
    <t>Bellini 72 porte alcove fermeture sur mur Gunmetal clair</t>
  </si>
  <si>
    <t>Bellini 72 Gunmetal clear alcove wall closing shower door</t>
  </si>
  <si>
    <t>DH0272SW30</t>
  </si>
  <si>
    <t>Bellini 72, Quincaillerie fermeture sur mur, Gunmetal</t>
  </si>
  <si>
    <t>Bellini 72, Hardware wall closing, Gunmetal</t>
  </si>
  <si>
    <t>DB27200WSTC41</t>
  </si>
  <si>
    <t>Bellini 72 porte alcove fermeture sur mur Nickel Brossé clair</t>
  </si>
  <si>
    <t>Bellini 72 Brushed Nickel clear alcove wall closing shower door</t>
  </si>
  <si>
    <t>DH0272SW40</t>
  </si>
  <si>
    <t>Bellini 72, Quincaillerie fermeture sur mur, Nickel Brossé</t>
  </si>
  <si>
    <t>Bellini 72, Hardware wall closing, Brushed Nickel</t>
  </si>
  <si>
    <t>DB27200WSTC51</t>
  </si>
  <si>
    <t>Bellini 72 porte alcove fermeture sur mur or brossé clair</t>
  </si>
  <si>
    <t>Bellini 72 brushed gold clear alcove wall closing shower door</t>
  </si>
  <si>
    <t>DH0272SW50</t>
  </si>
  <si>
    <t>Bellini 72, Quincaillerie fermeture sur mur, Or brossé</t>
  </si>
  <si>
    <t>Bellini 72, Hardware wall closing, Brushed gold</t>
  </si>
  <si>
    <t>DB26000ASTD11</t>
  </si>
  <si>
    <t>Bellini 60 porte de douche bidirectionnelle blanc mat clair</t>
  </si>
  <si>
    <t>Bellini 60 double slider matte white clear shower door</t>
  </si>
  <si>
    <t>DG0260DSD1</t>
  </si>
  <si>
    <t>Bellini, Panneau porte bidirectionnelle, Clair 8mm</t>
  </si>
  <si>
    <t>Bellini, double slider panel, Clear 8mm</t>
  </si>
  <si>
    <t>DH0260DX10</t>
  </si>
  <si>
    <t>Bellini, Quincaillerie porte  bidirectionnelle 60'', Blanc mat</t>
  </si>
  <si>
    <t>Bellini, Hardware double slider door 60'', Matte white</t>
  </si>
  <si>
    <t>DB26000ASTD21</t>
  </si>
  <si>
    <t>Bellini 60 porte de douche bidirectionnelle chrome clair</t>
  </si>
  <si>
    <t>Bellini 60 double slider chrome clear shower door</t>
  </si>
  <si>
    <t>DH0260DX20</t>
  </si>
  <si>
    <t>Bellini, Quincaillerie porte  bidirectionnelle 60'', Chrome</t>
  </si>
  <si>
    <t>Bellini, Hardware double slider door 60'', Chrome</t>
  </si>
  <si>
    <t>DB26000ASTD51</t>
  </si>
  <si>
    <t>Bellini 60 porte de douche bidirectionnelle or brossé clair</t>
  </si>
  <si>
    <t>Bellini 60 double slider brushed gold clear shower door</t>
  </si>
  <si>
    <t>DH0260DX50</t>
  </si>
  <si>
    <t>Bellini, Quincaillerie porte  bidirectionnelle 60'', Or brossé</t>
  </si>
  <si>
    <t>Bellini, Hardware double slider door 60'', Brushed gold</t>
  </si>
  <si>
    <t>DB26000ASTD71</t>
  </si>
  <si>
    <t>Bellini 60 porte de douche bidirectionnelle noir mat clair</t>
  </si>
  <si>
    <t>Bellini 60 double slider matte black clear shower door</t>
  </si>
  <si>
    <t>DH0260DX70</t>
  </si>
  <si>
    <t>Bellini, Quincaillerie porte  bidirectionnelle 60'', Noir mat</t>
  </si>
  <si>
    <t>Bellini, Hardware double slider door 60'', Matte black</t>
  </si>
  <si>
    <t>DB23636NCAD21</t>
  </si>
  <si>
    <t>Bellini 36'' x 36'' porte de coin carré chrome clair</t>
  </si>
  <si>
    <t>Bellini 36'' x 36'' chrome clear square corner shower door</t>
  </si>
  <si>
    <t>DG0236CD01</t>
  </si>
  <si>
    <t>Bellini, Panneau coulissant porte en coin 36'', Clair 8mm</t>
  </si>
  <si>
    <t>Bellini, Corner 36'' door sliding panel, Clear 8mm</t>
  </si>
  <si>
    <t>DG0236CF01</t>
  </si>
  <si>
    <t>Bellini, Panneau fixe porte en coin 36'', Clair 10mm</t>
  </si>
  <si>
    <t>Bellini, Corner 36'' door fix panel, Clear 10mm</t>
  </si>
  <si>
    <t>DH0236CX20</t>
  </si>
  <si>
    <t>Bellini, Quincaillerie porte en coin 36'', Chrome</t>
  </si>
  <si>
    <t>Bellini Hardware door Corner 36'', Chrome</t>
  </si>
  <si>
    <t>DB23636NCAD71</t>
  </si>
  <si>
    <t>Bellini 36'' x 36'' porte de coin carré noir clair</t>
  </si>
  <si>
    <t>Bellini 36'' x 36'' black clear square corner shower door</t>
  </si>
  <si>
    <t>DH0236CX70</t>
  </si>
  <si>
    <t>Bellini, Quincaillerie porte en coin 36'', Noir</t>
  </si>
  <si>
    <t>Bellini Hardware door Corner 36'', Black</t>
  </si>
  <si>
    <t>DB24236NRED21</t>
  </si>
  <si>
    <t>Bellini 42'' x 36'' porte de coin rectangulaire chrome clair</t>
  </si>
  <si>
    <t>Bellini 42'' x 36'' chrome clear rectangular corner shower door</t>
  </si>
  <si>
    <t>DG0242CD01</t>
  </si>
  <si>
    <t>Bellini, Panneau coulissant porte en coin 42'', Clair 8mm</t>
  </si>
  <si>
    <t>Bellini, Corner 42'' door sliding panel, Clear 8mm</t>
  </si>
  <si>
    <t>DG0242CF01</t>
  </si>
  <si>
    <t>Bellini, Panneau fixe porte en coin 42'', Clair 10mm</t>
  </si>
  <si>
    <t>Bellini, Corner 42'' door fix panel, Clear 10mm</t>
  </si>
  <si>
    <t>DH0242CX20</t>
  </si>
  <si>
    <t>Bellini, Quincaillerie porte en coin 42'', Chrome</t>
  </si>
  <si>
    <t>Bellini Hardware door Corner 42'', Chrome</t>
  </si>
  <si>
    <t>DB24236NRED71</t>
  </si>
  <si>
    <t>Bellini 42'' x 36'' porte de coin rectangulaire noir clair</t>
  </si>
  <si>
    <t>Bellini 42'' x 36'' black clear rectangular corner shower door</t>
  </si>
  <si>
    <t>DH0242CX70</t>
  </si>
  <si>
    <t>Bellini, Quincaillerie porte en coin 42'', Noir</t>
  </si>
  <si>
    <t>Bellini Hardware door Corner 42'', Black</t>
  </si>
  <si>
    <t>DB24242NCAD21</t>
  </si>
  <si>
    <t>Bellini 42'' x 42'' porte de coin carré chrome clair</t>
  </si>
  <si>
    <t>Bellini 42'' x 42'' chrome clear square corner shower door</t>
  </si>
  <si>
    <t>DB24242NCAD71</t>
  </si>
  <si>
    <t>Bellini 42'' x 42'' porte de coin carré noir clair</t>
  </si>
  <si>
    <t>Bellini 42'' x 42'' black clear square corner shower door</t>
  </si>
  <si>
    <t>DB14800ASTC21</t>
  </si>
  <si>
    <t>Bellini 48 porte alcove chrome clair, SANS BARRE À SERVIETTE</t>
  </si>
  <si>
    <t>Bellini 48 chrome clear alcove shower door, WITHOUT TOWEL BAR</t>
  </si>
  <si>
    <t>Bellini/Piazza, Panneau coulissant porte 48'', clair, SANS BARRE À SERVIETTE 8mm</t>
  </si>
  <si>
    <t>DG0248SFX1</t>
  </si>
  <si>
    <t>Bellini/Piazza, Panneau fixe porte 48'', clair, SANS BARRE À SERVIETTE 10mm, SANS TROU</t>
  </si>
  <si>
    <t>Bellini/Piazza, 48'' door fix panel, Clear 10mm, NO WHOLES</t>
  </si>
  <si>
    <t>Bellini/Piazza, Panneau fixe porte 48'', Clair 10mm, SANS TROU</t>
  </si>
  <si>
    <t>Bellini/Piazza, 48'' door fix panel, Clear 10mm, NO HOLE</t>
  </si>
  <si>
    <t>DB14800ASTC71</t>
  </si>
  <si>
    <t>Bellini 48 porte alcove noir mat clair, SANS BARRE À SERVIETTE</t>
  </si>
  <si>
    <t>Bellini 48 matte black clear alcove shower door, WITHOUT TOWEL BAR</t>
  </si>
  <si>
    <t>DB14800ASTC11</t>
  </si>
  <si>
    <t>Bellini 48 porte alcove blanc mat clair, SANS BARRE À SERVIETTE</t>
  </si>
  <si>
    <t>Bellini 48 matte white clear alcove shower door, WITHOUT TOWEL BAR</t>
  </si>
  <si>
    <t>DB14800ASTC31</t>
  </si>
  <si>
    <t>Bellini 48 porte alcove Gunmetal clair, SANS BARRE À SERVIETTE</t>
  </si>
  <si>
    <t>Bellini 48 Gunmetal clear alcove shower door, NO TOWEL BAR</t>
  </si>
  <si>
    <t>DB14800ASTC41</t>
  </si>
  <si>
    <t>Bellini 48 porte alcove Nickel Brossé clair, SANS BARRE À SERVIETTE</t>
  </si>
  <si>
    <t>Bellini 48 Brushed Nickel clear alcove shower door, WITHOUT TOWEL BAR</t>
  </si>
  <si>
    <t>DB14800ASTC51</t>
  </si>
  <si>
    <t>Bellini 48 porte alcove or brossé clair, SANS BARRE À SERVIETTE</t>
  </si>
  <si>
    <t>Bellini 48 brushed gold clear alcove shower door, WITHOUT TOWEL BAR</t>
  </si>
  <si>
    <t>DB14800WSTC21</t>
  </si>
  <si>
    <t>Bellini 48 porte alcove fermeture sur mur chrome clair, SANS BARRE À SERVIETTE</t>
  </si>
  <si>
    <t>Bellini 48 chrome clear alcove wall closing shower door, WITHOUT TOWEL BAR</t>
  </si>
  <si>
    <t>DB14800WSTC71</t>
  </si>
  <si>
    <t>Bellini 48 porte alcove fermeture sur mur noir mat clair, SANS BARRE À SERVIETTE</t>
  </si>
  <si>
    <t>Bellini 48 matte black clear alcove wall closing shower door, WITHOUT TOWEL BAR</t>
  </si>
  <si>
    <t>DB14800WSTC11</t>
  </si>
  <si>
    <t>Bellini 48 porte alcove fermeture sur mur blanc mat clair, SANS BARRE À SERVIETTE</t>
  </si>
  <si>
    <t>Bellini 48 matte white clear alcove wall closing shower door, WITHOUT TOWEL BAR</t>
  </si>
  <si>
    <t>DB14800WSTC31</t>
  </si>
  <si>
    <t>Bellini 48 porte alcove fermeture sur mur Gunmetal clair, SANS BARRE À SERVIETTE</t>
  </si>
  <si>
    <t>Bellini 48 Gunmetal clear alcove wall closing shower door, NO TOWEL BAR</t>
  </si>
  <si>
    <t>DB14800WSTC41</t>
  </si>
  <si>
    <t>Bellini 48 porte alcove fermeture sur mur Nickel Brossé clair, SANS BARRE À SERVIETTE</t>
  </si>
  <si>
    <t>Bellini 48 Brushed Nickel clear alcove wall closing shower door, WITHOUT TOWEL BAR</t>
  </si>
  <si>
    <t>DB14800WSTC51</t>
  </si>
  <si>
    <t>Bellini 48 porte alcove fermeture sur mur or brossé clair, SANS BARRE À SERVIETTE</t>
  </si>
  <si>
    <t>Bellini 48 brushed gold clear alcove wall closing shower door, WITHOUT TOWEL BAR</t>
  </si>
  <si>
    <t>DB16000ASTC21</t>
  </si>
  <si>
    <t>Bellini 60 porte alcove chrome clair, SANS BARRE À SERVIETTE</t>
  </si>
  <si>
    <t>Bellini 60 chrome clear alcove shower door, WITHOUT TOWEL BAR</t>
  </si>
  <si>
    <t>Bellini/Piazza, Panneau coulissant porte 60'', clair, SANS BARRE À SERVIETTE 8mm</t>
  </si>
  <si>
    <t>Bellini/Piazza, 60'' door sliding panel, Clear 8mm</t>
  </si>
  <si>
    <t>DG0260SFX1</t>
  </si>
  <si>
    <t>Bellini/Piazza, Panneau fixe porte 60'', clair, SANS BARRE À SERVIETTE 10mm, SANS TROU</t>
  </si>
  <si>
    <t>Bellini/Piazza, 60'' door fix panel, Clear 10mm, NO WHOLES</t>
  </si>
  <si>
    <t>Bellini/Piazza, Panneau fixe porte 60'', Clair 10mm, SANS TROU</t>
  </si>
  <si>
    <t>Bellini/Piazza, 60'' door fix panel, Clear 10mm, NO HOLE</t>
  </si>
  <si>
    <t>DB16000ASTC71</t>
  </si>
  <si>
    <t>Bellini 60 porte alcove noir mat clair, SANS BARRE À SERVIETTE</t>
  </si>
  <si>
    <t>Bellini 60 matte black clear alcove shower door, WITHOUT TOWEL BAR</t>
  </si>
  <si>
    <t>DB16000ASTC11</t>
  </si>
  <si>
    <t>Bellini 60 porte alcove blanc mat clair, SANS BARRE À SERVIETTE</t>
  </si>
  <si>
    <t>Bellini 60 matte white clear alcove shower door, WITHOUT TOWEL BAR</t>
  </si>
  <si>
    <t>Bellini, Quincaillerie porte 60'', Blanc mat mat</t>
  </si>
  <si>
    <t>DB16000ASTC31</t>
  </si>
  <si>
    <t>Bellini 60 porte alcove Gunmetal clair, SANS BARRE À SERVIETTE</t>
  </si>
  <si>
    <t>Bellini 60 Gunmetal clear alcove shower door, NO TOWEL BAR</t>
  </si>
  <si>
    <t>DB16000ASTC41</t>
  </si>
  <si>
    <t>Bellini 60 porte alcove Nickel Brossé clair, SANS BARRE À SERVIETTE</t>
  </si>
  <si>
    <t>Bellini 60 Brushed Nickel clear alcove shower door, WITHOUT TOWEL BAR</t>
  </si>
  <si>
    <t>DB16000ASTC51</t>
  </si>
  <si>
    <t>Bellini 60 porte alcove or brossé clair, SANS BARRE À SERVIETTE</t>
  </si>
  <si>
    <t>Bellini 60 brushed gold clear alcove shower door, WITHOUT TOWEL BAR</t>
  </si>
  <si>
    <t>DB16000WSTC21</t>
  </si>
  <si>
    <t>Bellini 60 porte alcove fermeture sur mur chrome clair, SANS BARRE À SERVIETTE</t>
  </si>
  <si>
    <t>Bellini 60 chrome clear alcove wall closing shower door, WITHOUT TOWEL BAR</t>
  </si>
  <si>
    <t>DB16000WSTC71</t>
  </si>
  <si>
    <t>Bellini 60 porte alcove fermeture sur mur noir mat clair, SANS BARRE À SERVIETTE</t>
  </si>
  <si>
    <t>Bellini 60 matte black clear alcove wall closing shower door, WITHOUT TOWEL BAR</t>
  </si>
  <si>
    <t>DB16000WSTC11</t>
  </si>
  <si>
    <t>Bellini 60 porte alcove fermeture sur mur blanc mat clair, SANS BARRE À SERVIETTE</t>
  </si>
  <si>
    <t>Bellini 60 matte white clear alcove wall closing shower door, WITHOUT TOWEL BAR</t>
  </si>
  <si>
    <t>DB16000WSTC31</t>
  </si>
  <si>
    <t>Bellini 60 porte alcove fermeture sur mur Gunmetal clair, SANS BARRE À SERVIETTE</t>
  </si>
  <si>
    <t>Bellini 60 Gunmetal clear alcove wall closing shower door, NO TOWEL BAR</t>
  </si>
  <si>
    <t>DB16000WSTC41</t>
  </si>
  <si>
    <t>Bellini 60 porte alcove fermeture sur mur Nickel Brossé clair, SANS BARRE À SERVIETTE</t>
  </si>
  <si>
    <t>Bellini 60 Brushed Nickel clear alcove wall closing shower door, WITHOUT TOWEL BAR</t>
  </si>
  <si>
    <t>DB16000WSTC51</t>
  </si>
  <si>
    <t>Bellini 60 porte alcove fermeture sur mur or brossé clair, SANS BARRE À SERVIETTE</t>
  </si>
  <si>
    <t>Bellini 60 brushed gold clear alcove wall closing shower door, WITHOUT TOWEL BAR</t>
  </si>
  <si>
    <t>DB17200ASTC21</t>
  </si>
  <si>
    <t>Bellini 72 porte alcove chrome clair, SANS BARRE À SERVIETTE</t>
  </si>
  <si>
    <t>Bellini 72 chrome clear alcove shower door, WITHOUT TOWEL BAR</t>
  </si>
  <si>
    <t>DG0272SFX1</t>
  </si>
  <si>
    <t>Bellini/Piazza, Panneau fixe porte 72'', Clair 10mm, SANS TROU</t>
  </si>
  <si>
    <t>Bellini/Piazza, 72'' door fix panel, Clear 10mm, NO HOLE</t>
  </si>
  <si>
    <t>DB17200ASTC71</t>
  </si>
  <si>
    <t>Bellini 72 porte alcove noir mat clair, SANS BARRE À SERVIETTE</t>
  </si>
  <si>
    <t>Bellini 72 matte black clear alcove shower door, WITHOUT TOWEL BAR</t>
  </si>
  <si>
    <t>DB17200ASTC11</t>
  </si>
  <si>
    <t>Bellini 72 porte alcove blanc mat clair, SANS BARRE À SERVIETTE</t>
  </si>
  <si>
    <t>Bellini 72 matte white clear alcove shower door, WITHOUT TOWEL BAR</t>
  </si>
  <si>
    <t>DB17200ASTC31</t>
  </si>
  <si>
    <t>Bellini 72 porte alcove Gunmetal clair, SANS BARRE À SERVIETTE</t>
  </si>
  <si>
    <t>Bellini 72 Gunmetal clear alcove shower door, NO TOWEL BAR</t>
  </si>
  <si>
    <t>DB17200ASTC41</t>
  </si>
  <si>
    <t>Bellini 72 porte alcove Nickel Brossé clair, SANS BARRE À SERVIETTE</t>
  </si>
  <si>
    <t>Bellini 72 Brushed Nickel clear alcove shower door, WITHOUT TOWEL BAR</t>
  </si>
  <si>
    <t>DB17200ASTC51</t>
  </si>
  <si>
    <t>Bellini 72 porte alcove or brossé clair, SANS BARRE À SERVIETTE</t>
  </si>
  <si>
    <t>Bellini 72 brushed gold clear alcove shower door, WITHOUT TOWEL BAR</t>
  </si>
  <si>
    <t>DB17200WSTC21</t>
  </si>
  <si>
    <t>Bellini 72 porte alcove fermeture sur mur chrome clair, SANS BARRE À SERVIETTE</t>
  </si>
  <si>
    <t>Bellini 72 chrome clear alcove wall closing shower door, WITHOUT TOWEL BAR</t>
  </si>
  <si>
    <t>DB17200WSTC71</t>
  </si>
  <si>
    <t>Bellini 72 porte alcove fermeture sur mur noir mat clair, SANS BARRE À SERVIETTE</t>
  </si>
  <si>
    <t>Bellini 72 matte black clear alcove wall closing shower door, WITHOUT TOWEL BAR</t>
  </si>
  <si>
    <t>DB17200WSTC11</t>
  </si>
  <si>
    <t>Bellini 72 porte alcove fermeture sur mur blanc mat clair, SANS BARRE À SERVIETTE</t>
  </si>
  <si>
    <t>Bellini 72 matte white clear alcove wall closing shower door, WITHOUT TOWEL BAR</t>
  </si>
  <si>
    <t>DB17200WSTC41</t>
  </si>
  <si>
    <t>Bellini 72 porte alcove fermeture sur mur Nickel Brossé clair, SANS BARRE À SERVIETTE</t>
  </si>
  <si>
    <t>Bellini 72 Brushed Nickel clear alcove wall closing shower door, WITHOUT TOWEL BAR</t>
  </si>
  <si>
    <t>DB17200WSTC51</t>
  </si>
  <si>
    <t>Bellini 72 porte alcove fermeture sur mur or brossé clair, SANS BARRE À SERVIETTE</t>
  </si>
  <si>
    <t>Bellini 72 brushed gold clear alcove wall closing shower door, WITHOUT TOWEL BAR</t>
  </si>
  <si>
    <t>DBL3636NRDG21</t>
  </si>
  <si>
    <t>Bellini 36x36 porte de coin rond chrome clair coté gauche</t>
  </si>
  <si>
    <t>Bellini 36x36 chrome clear round corner shower door left side</t>
  </si>
  <si>
    <t>Caldara</t>
  </si>
  <si>
    <t>DCL3200PSTX21</t>
  </si>
  <si>
    <t>Caldara 32 panneau de retour chrome clair</t>
  </si>
  <si>
    <t>Caldara 32 chrome clear straight side panel</t>
  </si>
  <si>
    <t>DCL3600ASTC21</t>
  </si>
  <si>
    <t>Caldara 36 porte alcove chrome clair</t>
  </si>
  <si>
    <t>Caldara 36 chrome clear straight shower door</t>
  </si>
  <si>
    <t>DCL3600PSTX21</t>
  </si>
  <si>
    <t>Caldara 36 panneau de retour chrome clair</t>
  </si>
  <si>
    <t>Caldara 36 chrome clear straight side panel</t>
  </si>
  <si>
    <t>DCL4200ASTC21</t>
  </si>
  <si>
    <t>Caldara 42 porte alcove chrome clair</t>
  </si>
  <si>
    <t>Caldara 42 chrome clear straight shower door</t>
  </si>
  <si>
    <t>DCL4800ASTC21</t>
  </si>
  <si>
    <t>Caldara 48 porte alcove chrome clair</t>
  </si>
  <si>
    <t>Caldara 48 chrome clear straight shower door</t>
  </si>
  <si>
    <t>DCL5400ASTC21</t>
  </si>
  <si>
    <t>Caldara 54 porte alcove chrome clair</t>
  </si>
  <si>
    <t>Caldara 54 chrome clear straight shower door</t>
  </si>
  <si>
    <t>DCL6000ASTC21</t>
  </si>
  <si>
    <t>Caldara 60 porte alcove chrome clair</t>
  </si>
  <si>
    <t>Caldara 60 chrome clear straight shower door</t>
  </si>
  <si>
    <t>DCL6000BSTC21</t>
  </si>
  <si>
    <t>Caldara 60" BAIGNOIRE porte de bain alcove chrome clair</t>
  </si>
  <si>
    <t>Caldara 60" BATH TUB chrome clear straight door</t>
  </si>
  <si>
    <t>Indus</t>
  </si>
  <si>
    <t>DID3200ESTX76</t>
  </si>
  <si>
    <t>Indus 32'' écran de douche</t>
  </si>
  <si>
    <t>Indus 32'' shower screen</t>
  </si>
  <si>
    <t>DID3600ESTX76</t>
  </si>
  <si>
    <t>Indus 36'' écran de douche</t>
  </si>
  <si>
    <t>Indus 36'' shower screen</t>
  </si>
  <si>
    <t>Infinite</t>
  </si>
  <si>
    <t>DIF3200PSTX21</t>
  </si>
  <si>
    <t>Infinite 32 panneau de retour chrome clair</t>
  </si>
  <si>
    <t>Infinite 32 chrome clear return panel</t>
  </si>
  <si>
    <t>DG1332RX01</t>
  </si>
  <si>
    <t>Infinite, Panneau retour 32'', Clair 10mm</t>
  </si>
  <si>
    <t>Infinite, Return panel 32'', Clear 10mm</t>
  </si>
  <si>
    <t>DH1301RX20</t>
  </si>
  <si>
    <t>Infinite, Quincaillerie panneau retour, Chrome</t>
  </si>
  <si>
    <t>Infinite, Hardware return panel, Chrome</t>
  </si>
  <si>
    <t>DIF3200PSTX71</t>
  </si>
  <si>
    <t>Infinite 32 panneau de retour noir clair</t>
  </si>
  <si>
    <t>Infinite 32 black clear return panel</t>
  </si>
  <si>
    <t>DH1301RX70</t>
  </si>
  <si>
    <t>Infinite, Quincaillerie panneau retour, Noir</t>
  </si>
  <si>
    <t>Infinite, Hardware return panel, Black</t>
  </si>
  <si>
    <t>DIF3600PSTX21</t>
  </si>
  <si>
    <t>Infinite 36 panneau de retour chrome clair</t>
  </si>
  <si>
    <t>Infinite 36 chrome clear return panel</t>
  </si>
  <si>
    <t>DG1336RX01</t>
  </si>
  <si>
    <t>Infinite, Panneau retour 36'', Clair 10mm</t>
  </si>
  <si>
    <t>Infinite, Return panel 36'', Clear 10mm</t>
  </si>
  <si>
    <t>DIF3600PSTX71</t>
  </si>
  <si>
    <t>Infinite 36 panneau de retour noir clair</t>
  </si>
  <si>
    <t>Infinite 36 black clear return panel</t>
  </si>
  <si>
    <t>DIF4200PSTX21</t>
  </si>
  <si>
    <t>Infinite 42 panneau de retour chrome clair</t>
  </si>
  <si>
    <t>Infinite 42 chrome clear return panel</t>
  </si>
  <si>
    <t>DG1342RX01</t>
  </si>
  <si>
    <t>Infinite, Panneau retour 42'', Clair 10mm</t>
  </si>
  <si>
    <t>Infinite, Return panel 42'', Clear 10mm</t>
  </si>
  <si>
    <t>DIF4200PSTX71</t>
  </si>
  <si>
    <t>Infinite 42 panneau de retour noir clair</t>
  </si>
  <si>
    <t>Infinite 42 black clear return panel</t>
  </si>
  <si>
    <t>DIF4800ASTC21</t>
  </si>
  <si>
    <t>Infinite 48 porte alcove chrome clair</t>
  </si>
  <si>
    <t>Infinite 48 chrome clear alcove shower door</t>
  </si>
  <si>
    <t>DG1348SD01</t>
  </si>
  <si>
    <t>Infinite, Panneau coulissant porte 48'', Clair 8mm</t>
  </si>
  <si>
    <t>Infinite, 48'' door sliding panel, Clear 8mm</t>
  </si>
  <si>
    <t>DG1348SF01</t>
  </si>
  <si>
    <t>Infinite, Panneau fixe porte 48'', Clair 10mm</t>
  </si>
  <si>
    <t>Infinite, 48'' door fix panel, Clear 10mm</t>
  </si>
  <si>
    <t>DH1348SX20</t>
  </si>
  <si>
    <t>Infinite, Quincaillerie porte 48'', Chrome</t>
  </si>
  <si>
    <t>Infinite, Hardware door 48'', Chrome</t>
  </si>
  <si>
    <t>DIF4800ASTC71</t>
  </si>
  <si>
    <t>Infinite 48 porte alcove noire clair</t>
  </si>
  <si>
    <t>Infinite 48 black clear alcove shower door</t>
  </si>
  <si>
    <t>DH1348SX70</t>
  </si>
  <si>
    <t>Infinite, Quincaillerie porte 48'', Noir</t>
  </si>
  <si>
    <t>Infinite, Hardware door 48'', Black</t>
  </si>
  <si>
    <t>DIF6000ASTC21</t>
  </si>
  <si>
    <t>Infinite 60 porte alcove chrome clair</t>
  </si>
  <si>
    <t>Infinite 60 chrome clear alcove shower door</t>
  </si>
  <si>
    <t>DG1360SD01</t>
  </si>
  <si>
    <t>Infinite, Panneau coulissant porte 60'', Clair 8mm</t>
  </si>
  <si>
    <t>Infinite, 60'' door sliding panel, Clear 8mm</t>
  </si>
  <si>
    <t>DG1360SF01</t>
  </si>
  <si>
    <t>Infinite, Panneau fixe porte 60'', Clair 10mm</t>
  </si>
  <si>
    <t>Infinite, 60'' door fix panel, Clear 10mm</t>
  </si>
  <si>
    <t>DH1360SX20</t>
  </si>
  <si>
    <t>Infinite, Quincaillerie porte 60'', Chrome</t>
  </si>
  <si>
    <t>Infinite, Hardware door 60'', Chrome</t>
  </si>
  <si>
    <t>DIF6000ASTC71</t>
  </si>
  <si>
    <t>Infinite 60 porte alcove noire clair</t>
  </si>
  <si>
    <t>Infinite 60 black clear alcove shower door</t>
  </si>
  <si>
    <t>DH1360SX70</t>
  </si>
  <si>
    <t>Infinite, Quincaillerie porte 60'', Noir</t>
  </si>
  <si>
    <t>Infinite, Hardware door 60'', Black</t>
  </si>
  <si>
    <t>Verdi</t>
  </si>
  <si>
    <t>Materia</t>
  </si>
  <si>
    <t>DMT3200ASTA76</t>
  </si>
  <si>
    <t>Materia 32'' porte alcove noir clair ligné noir</t>
  </si>
  <si>
    <t>Materia 32" door alcove black clear and black frame</t>
  </si>
  <si>
    <t>DMT3200PSTX76</t>
  </si>
  <si>
    <t>Materia 32'' panneau de retour noir clair ligné</t>
  </si>
  <si>
    <t>Materia 32 Side panel black glass clear mat stripe</t>
  </si>
  <si>
    <t>DMT3600ASTA76</t>
  </si>
  <si>
    <t>Materia 36'' porte alcove noir clair ligné noir</t>
  </si>
  <si>
    <t>Materia 36 Door black glass clear mat black stripe</t>
  </si>
  <si>
    <t>DMT3600PSTX76</t>
  </si>
  <si>
    <t>Materia 36'' panneau de retour noir clair ligné noir</t>
  </si>
  <si>
    <t>Materia 36 black Side panel glass clear mat black stripe</t>
  </si>
  <si>
    <t>DMT4200ASTA76</t>
  </si>
  <si>
    <t>Materia 42'' Porte alcove noir clair ligné noir</t>
  </si>
  <si>
    <t>Materia 42 Door alcove black glass clear line black</t>
  </si>
  <si>
    <t>DMT4200PSTX76</t>
  </si>
  <si>
    <t>Materia 42'' panneau de retour noir clair ligné noir</t>
  </si>
  <si>
    <t>DMT4800ASTA76</t>
  </si>
  <si>
    <t>Materia 48'' porte alcove noir clair ligné noir</t>
  </si>
  <si>
    <t>Materia 48'' door alcove black clear and black frame</t>
  </si>
  <si>
    <t>DMT5400ASTA76</t>
  </si>
  <si>
    <t>Materia 54'' porte alcove noir clair ligné noir</t>
  </si>
  <si>
    <t>Materia 54'' door alcove black clear and black frame</t>
  </si>
  <si>
    <t>DMT6000ASTA76</t>
  </si>
  <si>
    <t>Materia 60'' porte alcove noir clair ligné noir</t>
  </si>
  <si>
    <t>Materia 60'' door alcove black clear</t>
  </si>
  <si>
    <t>Mecanex</t>
  </si>
  <si>
    <t>DMC3200PSTX76</t>
  </si>
  <si>
    <t>Mecanex 32'' panneau de retour noir clair</t>
  </si>
  <si>
    <t>Mecanex 32'' return panel black clear</t>
  </si>
  <si>
    <t>DMC3600PSTX76</t>
  </si>
  <si>
    <t>Mecanex 36'' panneau de retour noir clair</t>
  </si>
  <si>
    <t>Mecanex 36'' return panel black clear</t>
  </si>
  <si>
    <t>DMC4200PSTX76</t>
  </si>
  <si>
    <t>Mecanex 42'' panneau de retour noir clair</t>
  </si>
  <si>
    <t>Mecanex 42'' return panel black clear</t>
  </si>
  <si>
    <t>DMC4800ASTG76</t>
  </si>
  <si>
    <t>Mecanex 48'' porte alcove noir clair GAUCHE</t>
  </si>
  <si>
    <t>Mecanex 48'' straight shower door black clear LEFT</t>
  </si>
  <si>
    <t>DMC4800ASTH76</t>
  </si>
  <si>
    <t>Mecanex 48'' porte alcove noir clair DROITE</t>
  </si>
  <si>
    <t>Mecanex 48'' straight shower door black clear RIGHT</t>
  </si>
  <si>
    <t>DMC6000ASTG76</t>
  </si>
  <si>
    <t>Mecanex 60'' porte alcove noir clair GAUCHE</t>
  </si>
  <si>
    <t>Mecanex 60'' straight shower door black clear LEFT</t>
  </si>
  <si>
    <t>DMC6000ASTH76</t>
  </si>
  <si>
    <t>Mecanex 60'' porte alcove noir clair DROITE</t>
  </si>
  <si>
    <t>Mecanex 60'' straight shower door black clear RIGHT</t>
  </si>
  <si>
    <t>Minia</t>
  </si>
  <si>
    <t>DMN3200PSTG23</t>
  </si>
  <si>
    <t>Minia 32 panneau de retour chrome flute, Gauche</t>
  </si>
  <si>
    <t>Minia 32 chrome flute return panel, Left</t>
  </si>
  <si>
    <t>DG1132RXL3</t>
  </si>
  <si>
    <t>Vaia/Minia, Panneau retour 32'', Flute 8mm, Gauche</t>
  </si>
  <si>
    <t>Vaia/Minia, Return panel 32'', Flute 8mm, Left</t>
  </si>
  <si>
    <t>DH1101RX20</t>
  </si>
  <si>
    <t>Vaia/Minia, Quincaillerie panneau retour, Chrome</t>
  </si>
  <si>
    <t>Vaia/Minia, Hardware return panel, Chrome</t>
  </si>
  <si>
    <t>DMN3200PSTG73</t>
  </si>
  <si>
    <t>Minia 32 panneau de retour noir flute, Gauche</t>
  </si>
  <si>
    <t>Minia 32 return panel black flute, Left</t>
  </si>
  <si>
    <t>DH1101RX70</t>
  </si>
  <si>
    <t>Vaia/Minia, Quincaillerie panneau retour, Noir</t>
  </si>
  <si>
    <t>Vaia/Minia, Hardware return panel, Black</t>
  </si>
  <si>
    <t>DMN3200PSTH23</t>
  </si>
  <si>
    <t>Minia 32 panneau de retour chrome flute, Droit</t>
  </si>
  <si>
    <t>Minia 32 chrome flute return panel, Right</t>
  </si>
  <si>
    <t>DG1132RXR3</t>
  </si>
  <si>
    <t>Vaia/Minia, Panneau retour 32'', Flute 8mm, Droit</t>
  </si>
  <si>
    <t>Vaia/Minia, Return panel 32'', Flute 8mm, Right</t>
  </si>
  <si>
    <t>DMN3200PSTH73</t>
  </si>
  <si>
    <t>Minia 32 panneau de retour noir flute, Droit</t>
  </si>
  <si>
    <t>Minia 32 return panel black flute, Right</t>
  </si>
  <si>
    <t>DMN3200PSTX21</t>
  </si>
  <si>
    <t>Minia 32 panneau de retour chrome clair</t>
  </si>
  <si>
    <t>Minia 32 chrome clear return panel</t>
  </si>
  <si>
    <t>DG1132RX01</t>
  </si>
  <si>
    <t>Vaia/Minia, Panneau retour 32'', Clair 8mm</t>
  </si>
  <si>
    <t>Vaia/Minia, Return panel 32'', Clear 8mm</t>
  </si>
  <si>
    <t>DMN3200PSTX71</t>
  </si>
  <si>
    <t>Minia 32 panneau de retour noir clair</t>
  </si>
  <si>
    <t>Minia 32 black clear return panel</t>
  </si>
  <si>
    <t>DMN3600PSTG23</t>
  </si>
  <si>
    <t>Minia 36 panneau de retour chrome flute, Gauche</t>
  </si>
  <si>
    <t>Minia 36 chrome flute return panel, Left</t>
  </si>
  <si>
    <t>DG1136RXL3</t>
  </si>
  <si>
    <t>Vaia/Minia, Panneau retour 36'', Flute 8mm, Gauche</t>
  </si>
  <si>
    <t>Vaia/Minia, Return panel 36'', Flute 8mm, Left</t>
  </si>
  <si>
    <t>DMN3600PSTG73</t>
  </si>
  <si>
    <t>Minia 36 panneau de retour noir flute, Gauche</t>
  </si>
  <si>
    <t>Minia 36 black flute return panel, Left</t>
  </si>
  <si>
    <t>DMN3600PSTH23</t>
  </si>
  <si>
    <t>Minia 36 panneau de retour chrome flute, Droit</t>
  </si>
  <si>
    <t>Minia 36 chrome flute return panel, Right</t>
  </si>
  <si>
    <t>DG1136RXR3</t>
  </si>
  <si>
    <t>Vaia/Minia, Panneau retour 36'', Flute 8mm, Droit</t>
  </si>
  <si>
    <t>Vaia/Minia, Return panel 36'', Flute 8mm, Right</t>
  </si>
  <si>
    <t>DMN3600PSTH73</t>
  </si>
  <si>
    <t>Minia 36 panneau de retour noir flute, Droit</t>
  </si>
  <si>
    <t>Minia 36 black flute return panel, Right</t>
  </si>
  <si>
    <t>DMN3600PSTX21</t>
  </si>
  <si>
    <t>Minia 36 panneau de retour chrome clair</t>
  </si>
  <si>
    <t>Minia 36 chrome clear return panel</t>
  </si>
  <si>
    <t>DG1136RX01</t>
  </si>
  <si>
    <t>Vaia/Minia, Panneau retour 36'', Clair 8mm</t>
  </si>
  <si>
    <t>Vaia/Minia, Return panel 36'', Clear 8mm</t>
  </si>
  <si>
    <t>DMN3600PSTX71</t>
  </si>
  <si>
    <t>Minia 36 panneau de retour noir clair</t>
  </si>
  <si>
    <t>Minia 36 black clear return panel</t>
  </si>
  <si>
    <t>DMN4200PSTG23</t>
  </si>
  <si>
    <t>Minia 42 panneau de retour chrome flute, Gauche</t>
  </si>
  <si>
    <t>Minia 42 chrome flute return panel, Left</t>
  </si>
  <si>
    <t>DG1142RXL3</t>
  </si>
  <si>
    <t>Vaia/Minia, Panneau retour 42'', Flute 8mm, Gauche</t>
  </si>
  <si>
    <t>Vaia/Minia, Return panel 42'', Flute 8mm, Left</t>
  </si>
  <si>
    <t>DMN4200PSTG73</t>
  </si>
  <si>
    <t>Minia 42 panneau de retour noir flute, Gauche</t>
  </si>
  <si>
    <t>Minia 42 black flute return panel, Left</t>
  </si>
  <si>
    <t>DMN4200PSTH23</t>
  </si>
  <si>
    <t>Minia 42 panneau de retour chrome flute, Droit</t>
  </si>
  <si>
    <t>Minia 42 chrome flute return panel, Right</t>
  </si>
  <si>
    <t>DG1142RXR3</t>
  </si>
  <si>
    <t>Vaia/Minia, Panneau retour 42'', Flute 8mm, Droit</t>
  </si>
  <si>
    <t>Vaia/Minia, Return panel 42'', Flute 8mm, Right</t>
  </si>
  <si>
    <t>DMN4200PSTH73</t>
  </si>
  <si>
    <t>Minia 42 panneau de retour noir flute, Droit</t>
  </si>
  <si>
    <t>Minia 42 black flute return panel, Right</t>
  </si>
  <si>
    <t>DMN4200PSTX21</t>
  </si>
  <si>
    <t>Minia 42 panneau de retour chrome clair</t>
  </si>
  <si>
    <t>Minia 42 chrome clear return panel</t>
  </si>
  <si>
    <t>DG1142RX01</t>
  </si>
  <si>
    <t>Vaia/Minia, Panneau retour 42'', Clair 8mm</t>
  </si>
  <si>
    <t>Vaia/Minia, Return panel 42'', Clear 8mm</t>
  </si>
  <si>
    <t>DMN4200PSTX71</t>
  </si>
  <si>
    <t>Minia 42 panneau de retour noir clair</t>
  </si>
  <si>
    <t>Minia 42 black clear return panel</t>
  </si>
  <si>
    <t>DMN4800ASTC21</t>
  </si>
  <si>
    <t>Minia 48 porte alcove chrome clair</t>
  </si>
  <si>
    <t>Minia 48 chrome clear alcove shower door</t>
  </si>
  <si>
    <t>DG1148SD01</t>
  </si>
  <si>
    <t>Vaia/Minia, Panneau coulissant porte 48'', Clair 8mm</t>
  </si>
  <si>
    <t>Vaia/Minia, 48'' door sliding panel, Clear 8mm</t>
  </si>
  <si>
    <t>DG1148SF01</t>
  </si>
  <si>
    <t>Vaia/Minia, Panneau fixe porte 48'', Clair 8mm</t>
  </si>
  <si>
    <t>Vaia/Minia, 48'' door fix panel, Clear 8mm</t>
  </si>
  <si>
    <t>DH1248SX20</t>
  </si>
  <si>
    <t>Minia, Quincaillerie porte 48'', Chrome</t>
  </si>
  <si>
    <t>Minia, Hardware door 48'', Chrome</t>
  </si>
  <si>
    <t>DMN4800ASTC71</t>
  </si>
  <si>
    <t>Minia 48 porte alcove noire clair</t>
  </si>
  <si>
    <t>Minia 48 black clear alcove shower door</t>
  </si>
  <si>
    <t>DH1248SX70</t>
  </si>
  <si>
    <t>Minia, Quincaillerie porte 48'', Noir</t>
  </si>
  <si>
    <t>Minia, Hardware door 48'', Black</t>
  </si>
  <si>
    <t>DMN4800ASTG23</t>
  </si>
  <si>
    <t>Minia 48 porte alcove chrome flute, Gauche</t>
  </si>
  <si>
    <t>Minia 48 chrome flute alcove shower door, Left</t>
  </si>
  <si>
    <t>DG1148SDL3</t>
  </si>
  <si>
    <t>Vaia/Minia, Panneau coulissant porte 48'', Flute 8mm, Gauche</t>
  </si>
  <si>
    <t>Vaia/Minia, 48'' door sliding panel, Flute 8mm, Left</t>
  </si>
  <si>
    <t>DG1148SF03</t>
  </si>
  <si>
    <t>Vaia/Minia, Panneau fixe porte 48'', Flute 8mm</t>
  </si>
  <si>
    <t>Vaia/Minia, 48'' door fix panel, Flute 8mm</t>
  </si>
  <si>
    <t>DMN4800ASTG73</t>
  </si>
  <si>
    <t>Minia 48 porte alcove noire flute, Gauche</t>
  </si>
  <si>
    <t>Minia 48 black flute alcove shower door, Left</t>
  </si>
  <si>
    <t>DMN4800ASTH23</t>
  </si>
  <si>
    <t>Minia 48 porte alcove chrome flute, Droit</t>
  </si>
  <si>
    <t>Minia 48 chrome flute alcove shower door, Right</t>
  </si>
  <si>
    <t>DG1148SDR3</t>
  </si>
  <si>
    <t>Vaia/Minia, Panneau coulissant porte 48'', Flute 8mm, Droit</t>
  </si>
  <si>
    <t>Vaia/Minia, 48'' door sliding panel, Flute 8mm, Right</t>
  </si>
  <si>
    <t>DMN4800ASTH73</t>
  </si>
  <si>
    <t>Minia 48 porte alcove noire flute, Droit</t>
  </si>
  <si>
    <t>Minia 48 black flute alcove shower door, Right</t>
  </si>
  <si>
    <t>DMN4800WSTC21</t>
  </si>
  <si>
    <t>Minia 48 porte alcove fermeture sur mur chrome clair</t>
  </si>
  <si>
    <t>Minia 48 chrome clear alcove wall closing shower door</t>
  </si>
  <si>
    <t>DH1248SW20</t>
  </si>
  <si>
    <t>Minia, Quincaillerie porte 48'' fermeture sur mur, Chrome</t>
  </si>
  <si>
    <t>Minia, Hardware door 48'' wall closing, Chrome</t>
  </si>
  <si>
    <t>DMN4800WSTC71</t>
  </si>
  <si>
    <t>Minia 48 porte alcove fermeture sur mur noire clair</t>
  </si>
  <si>
    <t>Minia 48 black clear alcove wall closing shower door</t>
  </si>
  <si>
    <t>DH1248SW70</t>
  </si>
  <si>
    <t>Minia, Quincaillerie porte 48'' fermeture sur mur, Noir</t>
  </si>
  <si>
    <t>Minia, Hardware door 48'' wall closing, Black</t>
  </si>
  <si>
    <t>DMN4800WSTG23</t>
  </si>
  <si>
    <t>Minia 48 porte alcove fermeture sur mur chrome flute, Gauche</t>
  </si>
  <si>
    <t>Minia 48 chrome flute alcove wall closing shower door, Left</t>
  </si>
  <si>
    <t>DMN4800WSTG73</t>
  </si>
  <si>
    <t>Minia 48 porte alcove fermeture sur mur noire flute, Gauche</t>
  </si>
  <si>
    <t>Minia 48 black flute alcove wall closing shower door, Left</t>
  </si>
  <si>
    <t>DMN4800WSTH23</t>
  </si>
  <si>
    <t>Minia 48 porte alcove fermeture sur mur chrome flute, Droit</t>
  </si>
  <si>
    <t>Minia 48 chrome flute alcove wall closing shower door, Right</t>
  </si>
  <si>
    <t>DMN4800WSTH73</t>
  </si>
  <si>
    <t>Minia 48 porte alcove fermeture sur mur noire flute, Droit</t>
  </si>
  <si>
    <t>Minia 48 black flute alcove wall closing shower door, Right</t>
  </si>
  <si>
    <t>DMN5400ASTC21</t>
  </si>
  <si>
    <t>Minia 54 porte alcove chrome clair</t>
  </si>
  <si>
    <t>Minia 54 chrome clear alcove shower door</t>
  </si>
  <si>
    <t>DG1154SD01</t>
  </si>
  <si>
    <t>Vaia/Minia, Panneau coulissant porte 54'', Clair 8mm</t>
  </si>
  <si>
    <t>Vaia/Minia, 54'' door sliding panel, Clear 8mm</t>
  </si>
  <si>
    <t>DG1154SF01</t>
  </si>
  <si>
    <t>Vaia/Minia, Panneau fixe porte 54'', Clair 8mm</t>
  </si>
  <si>
    <t>Vaia/Minia, 54'' door fix panel, Clear 8mm</t>
  </si>
  <si>
    <t>DH1254SX20</t>
  </si>
  <si>
    <t>Minia, Quincaillerie porte 54'', Chrome</t>
  </si>
  <si>
    <t>Minia, Hardware door 54'', Chrome</t>
  </si>
  <si>
    <t>DMN5400ASTC71</t>
  </si>
  <si>
    <t>Minia 54 porte alcove noire clair</t>
  </si>
  <si>
    <t>Minia 54 black clear alcove shower door</t>
  </si>
  <si>
    <t>DH1254SX70</t>
  </si>
  <si>
    <t>Minia, Quincaillerie porte 54'', Noir</t>
  </si>
  <si>
    <t>Minia, Hardware door 54'', Black</t>
  </si>
  <si>
    <t>DMN5400WSTC21</t>
  </si>
  <si>
    <t>Minia 54 porte alcove fermeture sur mur chrome clair</t>
  </si>
  <si>
    <t>Minia 54 chrome clear alcove wall closing shower door</t>
  </si>
  <si>
    <t>DH1254SW20</t>
  </si>
  <si>
    <t>Minia, Quincaillerie porte 54'' fermeture sur mur, Chrome</t>
  </si>
  <si>
    <t>Minia, Hardware door 54'' wall closing, Chrome</t>
  </si>
  <si>
    <t>DMN5400WSTC71</t>
  </si>
  <si>
    <t>Minia 54 porte alcove fermeture sur mur noire clair</t>
  </si>
  <si>
    <t>Minia 54 black clear alcove wall closing shower door</t>
  </si>
  <si>
    <t>DH1254SW70</t>
  </si>
  <si>
    <t>Minia, Quincaillerie porte 54'' fermeture sur mur, Noir</t>
  </si>
  <si>
    <t>Minia, Hardware door 54'' wall closing, Black</t>
  </si>
  <si>
    <t>DMN6000ASTC21</t>
  </si>
  <si>
    <t>Minia 60 porte alcove chrome clair</t>
  </si>
  <si>
    <t>Minia 60 chrome clear alcove shower door</t>
  </si>
  <si>
    <t>DG1160SD01</t>
  </si>
  <si>
    <t>Vaia/Minia, Panneau coulissant porte 60'', Clair 8mm</t>
  </si>
  <si>
    <t>Vaia/Minia, 60'' door sliding panel, Clear 8mm</t>
  </si>
  <si>
    <t>DG1160SF01</t>
  </si>
  <si>
    <t>Vaia/Minia, Panneau fixe porte 60'', Clair 8mm</t>
  </si>
  <si>
    <t>Vaia/Minia, 60'' door fix panel, Clear 8mm</t>
  </si>
  <si>
    <t>DH1260SX20</t>
  </si>
  <si>
    <t>Minia, Quincaillerie porte 60'', Chrome</t>
  </si>
  <si>
    <t>Minia, Hardware door 60'', Chrome</t>
  </si>
  <si>
    <t>DMN6000ASTC71</t>
  </si>
  <si>
    <t>Minia 60 porte alcove noire clair</t>
  </si>
  <si>
    <t>Minia 60 black clear alcove shower door</t>
  </si>
  <si>
    <t>DH1260SX70</t>
  </si>
  <si>
    <t>Minia, Quincaillerie porte 60'', Noir</t>
  </si>
  <si>
    <t>Minia, Hardware door 60'', Black</t>
  </si>
  <si>
    <t>DMN6000ASTG23</t>
  </si>
  <si>
    <t>Minia 60 porte alcove chrome flute, Gauche</t>
  </si>
  <si>
    <t>Minia 60 chrome flute alcove shower door, Left</t>
  </si>
  <si>
    <t>DG1160SDL3</t>
  </si>
  <si>
    <t>Vaia/Minia, Panneau coulissant porte 60'', Flute 8mm, Gauche</t>
  </si>
  <si>
    <t>Vaia/Minia, 60'' door sliding panel, Flute 8mm, Left</t>
  </si>
  <si>
    <t>DG1160SF03</t>
  </si>
  <si>
    <t>Vaia/Minia, Panneau fixe porte 60'', Flute 8mm</t>
  </si>
  <si>
    <t>Vaia/Minia, 60'' door fix panel, Flute 8mm</t>
  </si>
  <si>
    <t>DMN6000ASTG73</t>
  </si>
  <si>
    <t>Minia 60 porte alcove noire flute, Gauche</t>
  </si>
  <si>
    <t>Minia 60 black flute alcove shower door, Left</t>
  </si>
  <si>
    <t>DMN6000ASTH23</t>
  </si>
  <si>
    <t>Minia 60 porte alcove chrome flute, Droit</t>
  </si>
  <si>
    <t>Minia 60 chrome flute alcove shower door, Right</t>
  </si>
  <si>
    <t>DG1160SDR3</t>
  </si>
  <si>
    <t>Vaia/Minia, Panneau coulissant porte 60'', Flute 8mm, Droit</t>
  </si>
  <si>
    <t>Vaia/Minia, 60'' door sliding panel, Flute 8mm, Right</t>
  </si>
  <si>
    <t>DMN6000ASTH73</t>
  </si>
  <si>
    <t>Minia 60 porte alcove noire flute, Droit</t>
  </si>
  <si>
    <t>Minia 60 black flute alcove shower door, Right</t>
  </si>
  <si>
    <t>DMN6000BSTC21</t>
  </si>
  <si>
    <t>Minia 60 porte de bain alcove chrome clair</t>
  </si>
  <si>
    <t>Minia 60 chrome clear alcove bath door</t>
  </si>
  <si>
    <t>DG1160BD01</t>
  </si>
  <si>
    <t>Vaia/Minia, Panneau coulissant porte 60'', Clair 8mm, Bain</t>
  </si>
  <si>
    <t>Vaia/Minia, 60'' door sliding panel, Clear 8mm, Bath</t>
  </si>
  <si>
    <t>DG1160BF01</t>
  </si>
  <si>
    <t>Vaia/Minia, Panneau fixe porte 60'', Clair 8mm, Bain</t>
  </si>
  <si>
    <t>Vaia/Minia, 60'' door fix panel, Clear 8mm, Bath</t>
  </si>
  <si>
    <t>DH1260BX20</t>
  </si>
  <si>
    <t>Minia, Quincaillerie porte 60'', Chrome, Bain</t>
  </si>
  <si>
    <t>Minia, Hardware door 60'', Chrome, Bath</t>
  </si>
  <si>
    <t>DMN6000BSTC71</t>
  </si>
  <si>
    <t>Minia 60 porte de bain alcove noire clair</t>
  </si>
  <si>
    <t>Minia 60 black clear alcove bath door</t>
  </si>
  <si>
    <t>DH1260BX70</t>
  </si>
  <si>
    <t>Minia, Quincaillerie porte 60'', Noir, Bain</t>
  </si>
  <si>
    <t>Minia, Hardware door 60'', Black, Bath</t>
  </si>
  <si>
    <t>DMN6000WSTC21</t>
  </si>
  <si>
    <t>Minia 60 porte alcove fermeture sur mur chrome clair</t>
  </si>
  <si>
    <t>Minia 60 chrome clear alcove wall closing shower door</t>
  </si>
  <si>
    <t>DH1260SW20</t>
  </si>
  <si>
    <t>Minia, Quincaillerie porte 60'' fermeture sur mur, Chrome</t>
  </si>
  <si>
    <t>Minia, Hardware door 60'' wall closing, Chrome</t>
  </si>
  <si>
    <t>DMN6000WSTC71</t>
  </si>
  <si>
    <t>Minia 60 porte alcove fermeture sur mur noire clair</t>
  </si>
  <si>
    <t>Minia 60 black clear alcove wall closing shower door</t>
  </si>
  <si>
    <t>DH1260SW70</t>
  </si>
  <si>
    <t>Minia, Quincaillerie porte 60'' fermeture sur mur, Noir</t>
  </si>
  <si>
    <t>Minia, Hardware door 60'' wall closing, Black</t>
  </si>
  <si>
    <t>DMN6000WSTG23</t>
  </si>
  <si>
    <t>Minia 60 porte alcove fermeture sur mur chrome flute, Gauche</t>
  </si>
  <si>
    <t>Minia 60 chrome flute alcove wall closing shower door, Left</t>
  </si>
  <si>
    <t>DMN6000WSTG73</t>
  </si>
  <si>
    <t>Minia 60 porte alcove fermeture sur mur noire flute, Gauche</t>
  </si>
  <si>
    <t>Minia 60 black flute alcove wall closing shower door, Left</t>
  </si>
  <si>
    <t>DMN6000WSTH23</t>
  </si>
  <si>
    <t>Minia 60 porte alcove fermeture sur mur chrome flute, Droit</t>
  </si>
  <si>
    <t>Minia 60 chrome flute alcove wall closing shower door, Right</t>
  </si>
  <si>
    <t>DMN6000WSTH73</t>
  </si>
  <si>
    <t>Minia 60 porte alcove fermeture sur mur noire flute, Droit</t>
  </si>
  <si>
    <t>Minia 60 black flute alcove wall closing shower door, Right</t>
  </si>
  <si>
    <t>Piazza 2.0</t>
  </si>
  <si>
    <t>DP23200BSTX21</t>
  </si>
  <si>
    <t>Piazza 32 panneau de retour chrome clair, Bain</t>
  </si>
  <si>
    <t>Piazza 32 chrome clear return panel, Bath</t>
  </si>
  <si>
    <t>DP23200BSTX71</t>
  </si>
  <si>
    <t>Piazza 32 panneau de retour noir mat clair, Bain</t>
  </si>
  <si>
    <t>Piazza 32 matte black clear return panel, Bath</t>
  </si>
  <si>
    <t>DP23200BSTX11</t>
  </si>
  <si>
    <t>Piazza 32 panneau de retour blanc mat clair, Bain</t>
  </si>
  <si>
    <t>Piazza 32 matte white clear return panel, Bath</t>
  </si>
  <si>
    <t>DP23200PSTX21</t>
  </si>
  <si>
    <t>Piazza 32 panneau de retour chrome clair</t>
  </si>
  <si>
    <t>Piazza 32 chrome clear return panel</t>
  </si>
  <si>
    <t>DP23200PSTX71</t>
  </si>
  <si>
    <t>Piazza 32 panneau de retour noir mat clair</t>
  </si>
  <si>
    <t>Piazza 32 matte black clear return panel</t>
  </si>
  <si>
    <t>DP23200PSTX11</t>
  </si>
  <si>
    <t>Piazza 32 panneau de retour blanc mat clair</t>
  </si>
  <si>
    <t>Piazza 32 matte white clear return panel</t>
  </si>
  <si>
    <t>DP23200PSTX31</t>
  </si>
  <si>
    <t>Piazza 32 panneau de retour Gunmetal clair</t>
  </si>
  <si>
    <t>Piazza 32 Gunmetal clear return panel</t>
  </si>
  <si>
    <t>DP23200PSTX41</t>
  </si>
  <si>
    <t>Piazza 32 panneau de retour nickel brossé clair</t>
  </si>
  <si>
    <t>Piazza 32 brushed nickel clear return panel</t>
  </si>
  <si>
    <t>DP23200PSTX51</t>
  </si>
  <si>
    <t>Piazza 32 panneau de retour or brossé clair</t>
  </si>
  <si>
    <t>Piazza 32 brushed gold clear return panel</t>
  </si>
  <si>
    <t>DP23600PSTX21</t>
  </si>
  <si>
    <t>Piazza 36 panneau de retour chrome clair</t>
  </si>
  <si>
    <t>Piazza 36 chrome clear return panel</t>
  </si>
  <si>
    <t>DP23600PSTX71</t>
  </si>
  <si>
    <t>Piazza 36 panneau de retour noir mat clair</t>
  </si>
  <si>
    <t>Piazza 36 matte black clear return panel</t>
  </si>
  <si>
    <t>DP23600PSTX11</t>
  </si>
  <si>
    <t>Piazza 36 panneau de retour blanc mat clair</t>
  </si>
  <si>
    <t>Piazza 36 matte white clear return panel</t>
  </si>
  <si>
    <t>DP23600PSTX31</t>
  </si>
  <si>
    <t>Piazza 36 panneau de retour Gunmetal clair</t>
  </si>
  <si>
    <t>Piazza 36 Gunmetal clear return panel</t>
  </si>
  <si>
    <t>DP23600PSTX41</t>
  </si>
  <si>
    <t>Piazza 36 panneau de retour Nickel Brossé clair</t>
  </si>
  <si>
    <t>Piazza 36 Brushed Nickel clear return panel</t>
  </si>
  <si>
    <t>DP23600PSTX51</t>
  </si>
  <si>
    <t>Piazza 36 panneau de retour or brossé clair</t>
  </si>
  <si>
    <t>Piazza 36 brushed gold clear return panel</t>
  </si>
  <si>
    <t>DP24200PSTX21</t>
  </si>
  <si>
    <t>Piazza 42 panneau de retour chrome clair</t>
  </si>
  <si>
    <t>Piazza 42 chrome clear return panel</t>
  </si>
  <si>
    <t>DP24200PSTX71</t>
  </si>
  <si>
    <t>Piazza 42 panneau de retour noir mat clair</t>
  </si>
  <si>
    <t>Piazza 42 matte black clear return panel</t>
  </si>
  <si>
    <t>DP24200PSTX11</t>
  </si>
  <si>
    <t>Piazza 42 panneau de retour blanc mat clair</t>
  </si>
  <si>
    <t>Piazza 42 matte white clear return panel</t>
  </si>
  <si>
    <t>DP24200PSTX31</t>
  </si>
  <si>
    <t>Piazza 42 panneau de retour Gunmetal clair</t>
  </si>
  <si>
    <t>Piazza 42 Gunmetal clear return panel</t>
  </si>
  <si>
    <t>DP24200PSTX41</t>
  </si>
  <si>
    <t>Piazza 42 panneau de retour Nickel Brossé clair</t>
  </si>
  <si>
    <t>Piazza 42 Brushed Nickel clear return panel</t>
  </si>
  <si>
    <t>DP24200PSTX51</t>
  </si>
  <si>
    <t>Piazza 42 panneau de retour or brossé clair</t>
  </si>
  <si>
    <t>Piazza 42 brushed gold clear return panel</t>
  </si>
  <si>
    <t>DP24800ASTC21</t>
  </si>
  <si>
    <t>Piazza 48 porte alcove chrome clair</t>
  </si>
  <si>
    <t>Piazza 48 chrome clear alcove shower door</t>
  </si>
  <si>
    <t>DH0348SX20</t>
  </si>
  <si>
    <t>Piazza, Quincaillerie porte 48'', Chrome</t>
  </si>
  <si>
    <t>Piazza, Hardware door 48'', Chrome</t>
  </si>
  <si>
    <t>DP24800ASTC71</t>
  </si>
  <si>
    <t>Piazza 48 porte alcove noir mat clair</t>
  </si>
  <si>
    <t>Piazza 48 matte black clear alcove shower door</t>
  </si>
  <si>
    <t>DH0348SX70</t>
  </si>
  <si>
    <t>Piazza, Quincaillerie porte 48'', Noir</t>
  </si>
  <si>
    <t>Piazza, Hardware door 48'', Black</t>
  </si>
  <si>
    <t>DP24800ASTC11</t>
  </si>
  <si>
    <t>Piazza 48 porte alcove blanc mat clair</t>
  </si>
  <si>
    <t>Piazza 48 matte white clear alcove shower door</t>
  </si>
  <si>
    <t>DH0348SX10</t>
  </si>
  <si>
    <t>Piazza, Quincaillerie porte 48'', Blanc mat</t>
  </si>
  <si>
    <t>Piazza, Hardware door 48'', Matte white</t>
  </si>
  <si>
    <t>DP24800ASTC31</t>
  </si>
  <si>
    <t>Piazza 48 porte alcove Gunmetal clair</t>
  </si>
  <si>
    <t>Piazza 48 Gunmetal clear alcove shower door</t>
  </si>
  <si>
    <t>DH0348SX30</t>
  </si>
  <si>
    <t>Piazza, Quincaillerie porte 48'', Gunmetal</t>
  </si>
  <si>
    <t>Piazza, Hardware door 48'', Gunmetal</t>
  </si>
  <si>
    <t>DP24800ASTC41</t>
  </si>
  <si>
    <t>Piazza 48 porte alcove Nickel Brossé clair</t>
  </si>
  <si>
    <t>Piazza 48 Brushed Nickel clear alcove shower door</t>
  </si>
  <si>
    <t>DH0348SX40</t>
  </si>
  <si>
    <t>Piazza, Quincaillerie porte 48'', Nickel Brossé</t>
  </si>
  <si>
    <t>Piazza, Hardware door 48'', Brushed Nickel</t>
  </si>
  <si>
    <t>DP24800ASTC51</t>
  </si>
  <si>
    <t>Piazza 48 porte alcove or brossé clair</t>
  </si>
  <si>
    <t>Piazza 48 brushed gold clear alcove shower door</t>
  </si>
  <si>
    <t>DH0348SX50</t>
  </si>
  <si>
    <t>Piazza, Quincaillerie porte 48'', Or Brossé</t>
  </si>
  <si>
    <t>Piazza, Hardware door 48'', Brushed Gold</t>
  </si>
  <si>
    <t>DP24800WSTC21</t>
  </si>
  <si>
    <t>Piazza 48 porte alcove fermeture sur mur chrome clair</t>
  </si>
  <si>
    <t>Piazza 48 chrome clear alcove wall closing shower door</t>
  </si>
  <si>
    <t>DH0348SW20</t>
  </si>
  <si>
    <t>Piazza 48, Quincaillerie fermeture sur mur, Chrome</t>
  </si>
  <si>
    <t>Piazza 48, Hardware wall closing, Chrome</t>
  </si>
  <si>
    <t>DP24800WSTC71</t>
  </si>
  <si>
    <t>Piazza 48 porte alcove fermeture sur mur noir mat clair</t>
  </si>
  <si>
    <t>Piazza 48 matte black clear alcove wall closing shower door</t>
  </si>
  <si>
    <t>DH0348SW70</t>
  </si>
  <si>
    <t>Piazza 48, Quincaillerie fermeture sur mur, Noir</t>
  </si>
  <si>
    <t>Piazza 48, Hardware wall closing, Black</t>
  </si>
  <si>
    <t>DP24800WSTC11</t>
  </si>
  <si>
    <t>Piazza 48 porte alcove fermeture sur mur blanc mat clair</t>
  </si>
  <si>
    <t>Piazza 48 matte white clear alcove wall closing shower door</t>
  </si>
  <si>
    <t>DH0348SW10</t>
  </si>
  <si>
    <t>Piazza 48, Quincaillerie fermeture sur mur, Blanc mat</t>
  </si>
  <si>
    <t>Piazza 48, Hardware wall closing, Matte white</t>
  </si>
  <si>
    <t>DP24800WSTC31</t>
  </si>
  <si>
    <t>Piazza 48 porte alcove fermeture sur mur Gunmetal clair</t>
  </si>
  <si>
    <t>Piazza 48 Gunmetal clear alcove wall closing shower door</t>
  </si>
  <si>
    <t>DH0348SW30</t>
  </si>
  <si>
    <t>Piazza 48, Quincaillerie fermeture sur mur, Gunmetal</t>
  </si>
  <si>
    <t>Piazza 48, Hardware wall closing, Gunmetal</t>
  </si>
  <si>
    <t>DP24800WSTC41</t>
  </si>
  <si>
    <t>Piazza 48 porte alcove fermeture sur mur Nickel Brossé clair</t>
  </si>
  <si>
    <t>Piazza 48 Brushed Nickel clear alcove wall closing shower door</t>
  </si>
  <si>
    <t>DH0348SW40</t>
  </si>
  <si>
    <t>Piazza 48, Quincaillerie fermeture sur mur, Nickel Brossé</t>
  </si>
  <si>
    <t>Piazza 48, Hardware wall closing, Brushed Nickel</t>
  </si>
  <si>
    <t>DP24800WSTC51</t>
  </si>
  <si>
    <t>Piazza 48 porte alcove fermeture sur mur or brossé clair</t>
  </si>
  <si>
    <t>Piazza 48 brushed gold clear alcove wall closing shower door</t>
  </si>
  <si>
    <t>DH0348SW50</t>
  </si>
  <si>
    <t>Piazza 48, Quincaillerie fermeture sur mur, Or brossé</t>
  </si>
  <si>
    <t>Piazza 48, Hardware wall closing, Brushed gold</t>
  </si>
  <si>
    <t>DP25400ASTC21</t>
  </si>
  <si>
    <t>Piazza 54 porte alcove chrome clair</t>
  </si>
  <si>
    <t>Piazza 54 chrome clear alcove shower door</t>
  </si>
  <si>
    <t>DH0354SX20</t>
  </si>
  <si>
    <t>Piazza, Quincaillerie porte 54'', Chrome</t>
  </si>
  <si>
    <t>Piazza, Hardware door 54''', Chrome</t>
  </si>
  <si>
    <t>DP25400ASTC71</t>
  </si>
  <si>
    <t>Piazza 54 porte alcove noir mat clair</t>
  </si>
  <si>
    <t>Piazza 54 matte black clear alcove shower door</t>
  </si>
  <si>
    <t>DH0354SX70</t>
  </si>
  <si>
    <t>Piazza, Quincaillerie porte 54'', Noir</t>
  </si>
  <si>
    <t>Piazza, Hardware door  54'', Black</t>
  </si>
  <si>
    <t>DP25400ASTC11</t>
  </si>
  <si>
    <t>Piazza 54 porte alcove blanc mat clair</t>
  </si>
  <si>
    <t>Piazza 54 matte white clear alcove shower door</t>
  </si>
  <si>
    <t>DH0354SX10</t>
  </si>
  <si>
    <t>Piazza, Quincaillerie porte 54'', Blanc mat</t>
  </si>
  <si>
    <t>Piazza, Hardware door  54''', Matte white</t>
  </si>
  <si>
    <t>DP25400ASTC31</t>
  </si>
  <si>
    <t>Piazza 54 porte alcove Gunmetal clair</t>
  </si>
  <si>
    <t>Piazza 54 Gunmetal clear alcove shower door</t>
  </si>
  <si>
    <t>DH0354SX30</t>
  </si>
  <si>
    <t>Piazza, Quincaillerie porte 54'', Gunmetal</t>
  </si>
  <si>
    <t>Piazza, Hardware door 54''', Gunmetal</t>
  </si>
  <si>
    <t>DP25400ASTC41</t>
  </si>
  <si>
    <t>Piazza 54 porte alcove Nickel Brossé clair</t>
  </si>
  <si>
    <t>Piazza 54 Brushed Nickel clear alcove shower door</t>
  </si>
  <si>
    <t>DH0354SX40</t>
  </si>
  <si>
    <t>Piazza, Quincaillerie porte 54'', Nickel Brossé</t>
  </si>
  <si>
    <t>Piazza, Hardware door 54'', Brushed Nickel</t>
  </si>
  <si>
    <t>DP25400ASTC51</t>
  </si>
  <si>
    <t>Piazza 54 porte alcove or brossé clair</t>
  </si>
  <si>
    <t>Piazza 54 brushed gold clear alcove shower door</t>
  </si>
  <si>
    <t>DH0354SX50</t>
  </si>
  <si>
    <t>Piazza, Quincaillerie porte 54'', Or Brossé</t>
  </si>
  <si>
    <t>Piazza, Hardware door  54''', Brushed Gold</t>
  </si>
  <si>
    <t>DP25400WSTC21</t>
  </si>
  <si>
    <t>Piazza 54 porte alcove fermeture sur mur chrome clair</t>
  </si>
  <si>
    <t>Piazza 54 chrome clear alcove wall closing shower door</t>
  </si>
  <si>
    <t>DH0354SW20</t>
  </si>
  <si>
    <t>Piazza 54, Quincaillerie fermeture sur mur, Chrome</t>
  </si>
  <si>
    <t>Piazza 54, Hardware wall closing, Chrome</t>
  </si>
  <si>
    <t>DP25400WSTC71</t>
  </si>
  <si>
    <t>Piazza 54 porte alcove fermeture sur mur noir mat clair</t>
  </si>
  <si>
    <t>Piazza 54 matte black clear alcove wall closing shower door</t>
  </si>
  <si>
    <t>DH0354SW70</t>
  </si>
  <si>
    <t>Piazza 54, Quincaillerie fermeture sur mur, Noir</t>
  </si>
  <si>
    <t>Piazza 54, Hardware wall closing, Black</t>
  </si>
  <si>
    <t>DP25400WSTC11</t>
  </si>
  <si>
    <t>Piazza 54 porte alcove fermeture sur mur blanc mat clair</t>
  </si>
  <si>
    <t>Piazza 54 matte white clear alcove wall closing shower door</t>
  </si>
  <si>
    <t>DH0354SW10</t>
  </si>
  <si>
    <t>Piazza 54, Quincaillerie fermeture sur mur, Blanc mat</t>
  </si>
  <si>
    <t>Piazza 54, Hardware wall closing, Matte white</t>
  </si>
  <si>
    <t>DP25400WSTC31</t>
  </si>
  <si>
    <t>Piazza 54 porte alcove fermeture sur mur Gunmetal clair</t>
  </si>
  <si>
    <t>Piazza 54 Gunmetal clear alcove wall closing shower door</t>
  </si>
  <si>
    <t>DH0354SW30</t>
  </si>
  <si>
    <t>Piazza 54, Quincaillerie fermeture sur mur, Gunmetal</t>
  </si>
  <si>
    <t>Piazza 54, Hardware wall closing, Gunmetal</t>
  </si>
  <si>
    <t>DP25400WSTC41</t>
  </si>
  <si>
    <t>Piazza 54 porte alcove fermeture sur mur Nickel Brossé clair</t>
  </si>
  <si>
    <t>Piazza 54 Brushed Nickel clear alcove wall closing shower door</t>
  </si>
  <si>
    <t>DH0354SW40</t>
  </si>
  <si>
    <t>Piazza 54, Quincaillerie fermeture sur mur, Nickel Brossé</t>
  </si>
  <si>
    <t>Piazza 54, Hardware wall closing, Brushed Nickel</t>
  </si>
  <si>
    <t>DP25400WSTC51</t>
  </si>
  <si>
    <t>Piazza 54 porte alcove fermeture sur mur or brossé clair</t>
  </si>
  <si>
    <t>Piazza 54 brushed gold clear alcove wall closing shower door</t>
  </si>
  <si>
    <t>DH0354SW50</t>
  </si>
  <si>
    <t>Piazza 54, Quincaillerie fermeture sur mur, Or brossé</t>
  </si>
  <si>
    <t>Piazza 54, Hardware wall closing, Brushed gold</t>
  </si>
  <si>
    <t>DP26000ASTC21</t>
  </si>
  <si>
    <t>Piazza 60 porte alcove chrome clair</t>
  </si>
  <si>
    <t>Piazza 60 chrome clear alcove shower door</t>
  </si>
  <si>
    <t>DH0360SX20</t>
  </si>
  <si>
    <t>Piazza, Quincaillerie porte 60'', Chrome</t>
  </si>
  <si>
    <t>Piazza, Hardware door 60'', Chrome</t>
  </si>
  <si>
    <t>DP26000ASTC71</t>
  </si>
  <si>
    <t>Piazza 60 porte alcove noir mat clair</t>
  </si>
  <si>
    <t>Piazza 60 matte black clear alcove shower door</t>
  </si>
  <si>
    <t>DH0360SX70</t>
  </si>
  <si>
    <t>Piazza, Quincaillerie porte 60'', Noir</t>
  </si>
  <si>
    <t>Piazza, Hardware door 60'', Black</t>
  </si>
  <si>
    <t>DP26000ASTC11</t>
  </si>
  <si>
    <t>Piazza 60 porte alcove blanc mat clair</t>
  </si>
  <si>
    <t>Piazza 60 matte white clear alcove shower door</t>
  </si>
  <si>
    <t>DH0360SX10</t>
  </si>
  <si>
    <t>Piazza, Quincaillerie porte 60'', Blanc mat</t>
  </si>
  <si>
    <t>Piazza, Hardware door 60'', Matte white</t>
  </si>
  <si>
    <t>DP26000ASTC31</t>
  </si>
  <si>
    <t>Piazza 60 porte alcove Gunmetal clair</t>
  </si>
  <si>
    <t>Piazza 60 Gunmetal clear alcove shower door</t>
  </si>
  <si>
    <t>DH0360SX30</t>
  </si>
  <si>
    <t>Piazza, Quincaillerie porte 60'', Gunmetal</t>
  </si>
  <si>
    <t>Piazza, Hardware door 60'', Gunmetal</t>
  </si>
  <si>
    <t>DP26000ASTC41</t>
  </si>
  <si>
    <t>Piazza 60 porte alcove Nickel Brossé clair</t>
  </si>
  <si>
    <t>Piazza 60 Brushed Nickel clear alcove shower door</t>
  </si>
  <si>
    <t>DH0360SX40</t>
  </si>
  <si>
    <t>Piazza, Quincaillerie porte 60'', Nickel Brossé</t>
  </si>
  <si>
    <t>Piazza, Hardware door 60'', Brushed Nickel</t>
  </si>
  <si>
    <t>DP26000ASTC51</t>
  </si>
  <si>
    <t>Piazza 60 porte alcove or brossé clair</t>
  </si>
  <si>
    <t>Piazza 60 brushed gold clear alcove shower door</t>
  </si>
  <si>
    <t>DH0360SX50</t>
  </si>
  <si>
    <t>Piazza, Quincaillerie porte 60'', Or Brossé</t>
  </si>
  <si>
    <t>Piazza, Hardware door 60'', Brushed Gold</t>
  </si>
  <si>
    <t>DP26000BSTC21</t>
  </si>
  <si>
    <t>Piazza 60 porte alcove chrome clair, Bain</t>
  </si>
  <si>
    <t>Piazza 60 chrome clear alcove shower door, Bath</t>
  </si>
  <si>
    <t>DH0360BX20</t>
  </si>
  <si>
    <t>Piazza, Quincaillerie porte 60'', Chrome, Bain</t>
  </si>
  <si>
    <t>Piazza, Hardware door 60'', Chrome, Bath</t>
  </si>
  <si>
    <t>DP26000BSTC71</t>
  </si>
  <si>
    <t>Piazza 60 porte alcove noir mat clair, Bain</t>
  </si>
  <si>
    <t>Piazza 60 matte black clear alcove shower door, Bath</t>
  </si>
  <si>
    <t>DH0360BX70</t>
  </si>
  <si>
    <t>Piazza, Quincaillerie porte 60'', Noir, Bain</t>
  </si>
  <si>
    <t>Piazza, Hardware door 60'', Black, Bath</t>
  </si>
  <si>
    <t>DP26000BSTC11</t>
  </si>
  <si>
    <t>Piazza 60 porte alcove blanc mat clair, Bain</t>
  </si>
  <si>
    <t>Piazza 60 matte white clear alcove shower door, Bath</t>
  </si>
  <si>
    <t>DH0360BX10</t>
  </si>
  <si>
    <t>Piazza, Quincaillerie porte 60'', Blanc mat, Bain</t>
  </si>
  <si>
    <t>Piazza, Hardware door 60'', Matte white, Bath</t>
  </si>
  <si>
    <t>DP26000VSTC21</t>
  </si>
  <si>
    <t>Piazza 60 porte alcove fermeture sur mur chrome clair, Bain</t>
  </si>
  <si>
    <t>Piazza 60 chrome clear alcove wall closing shower door, Bath</t>
  </si>
  <si>
    <t>DH0360BW20</t>
  </si>
  <si>
    <t>Piazza 60, Quincaillerie fermeture sur mur, Chrome, Bain</t>
  </si>
  <si>
    <t>Piazza 60, Hardware wall closing, Chrome, Bath</t>
  </si>
  <si>
    <t>DP26000VSTC71</t>
  </si>
  <si>
    <t>Piazza 60 porte alcove fermeture sur mur noir mat clair, Bain</t>
  </si>
  <si>
    <t>Piazza 60 matte black clear alcove wall closing shower door, Bath</t>
  </si>
  <si>
    <t>DH0360BW70</t>
  </si>
  <si>
    <t>Piazza 60, Quincaillerie fermeture sur mur, Noir, Bain</t>
  </si>
  <si>
    <t>Piazza 60, Hardware wall closing, Black, Bath</t>
  </si>
  <si>
    <t>DP26000VSTC11</t>
  </si>
  <si>
    <t>Piazza 60 porte alcove fermeture sur mur blanc mat clair, Bain</t>
  </si>
  <si>
    <t>Piazza 60 matte white clear alcove wall closing shower door, Bath</t>
  </si>
  <si>
    <t>DH0360BW10</t>
  </si>
  <si>
    <t>Piazza 60, Quincaillerie fermeture sur mur, Blanc mat, Bain</t>
  </si>
  <si>
    <t>Piazza 60, Hardware wall closing, Matte white, Bath</t>
  </si>
  <si>
    <t>DP26000WSTC21</t>
  </si>
  <si>
    <t>Piazza 60 porte alcove fermeture sur mur chrome clair</t>
  </si>
  <si>
    <t>Piazza 60 chrome clear alcove wall closing shower door</t>
  </si>
  <si>
    <t>DH0360SW20</t>
  </si>
  <si>
    <t>Piazza 60, Quincaillerie fermeture sur mur, Chrome</t>
  </si>
  <si>
    <t>Piazza 60, Hardware wall closing, Chrome</t>
  </si>
  <si>
    <t>DP26000WSTC71</t>
  </si>
  <si>
    <t>Piazza 60 porte alcove fermeture sur mur noir mat clair</t>
  </si>
  <si>
    <t>Piazza 60 matte black clear alcove wall closing shower door</t>
  </si>
  <si>
    <t>DH0360SW70</t>
  </si>
  <si>
    <t>Piazza 60, Quincaillerie fermeture sur mur, Noir</t>
  </si>
  <si>
    <t>Piazza 60, Hardware wall closing, Black</t>
  </si>
  <si>
    <t>DP26000WSTC11</t>
  </si>
  <si>
    <t>Piazza 60 porte alcove fermeture sur mur blanc mat clair</t>
  </si>
  <si>
    <t>Piazza 60 matte white clear alcove wall closing shower door</t>
  </si>
  <si>
    <t>DH0360SW10</t>
  </si>
  <si>
    <t>Piazza 60, Quincaillerie fermeture sur mur, Blanc mat</t>
  </si>
  <si>
    <t>Piazza 60, Hardware wall closing, Matte white</t>
  </si>
  <si>
    <t>DP26000WSTC31</t>
  </si>
  <si>
    <t>Piazza 60 porte alcove fermeture sur mur Gunmetal clair</t>
  </si>
  <si>
    <t>Piazza 60 Gunmetal clear alcove wall closing shower door</t>
  </si>
  <si>
    <t>DH0360SW30</t>
  </si>
  <si>
    <t>Piazza 60, Quincaillerie fermeture sur mur, Gunmetal</t>
  </si>
  <si>
    <t>Piazza 60, Hardware wall closing, Gunmetal</t>
  </si>
  <si>
    <t>DP26000WSTC41</t>
  </si>
  <si>
    <t>Piazza 60 porte alcove fermeture sur mur Nickel Brossé clair</t>
  </si>
  <si>
    <t>Piazza 60 Brushed Nickel clear alcove wall closing shower door</t>
  </si>
  <si>
    <t>DH0360SW40</t>
  </si>
  <si>
    <t>Piazza 60, Quincaillerie fermeture sur mur, Nickel Brossé</t>
  </si>
  <si>
    <t>Piazza 60, Hardware wall closing, Brushed Nickel</t>
  </si>
  <si>
    <t>DP26000WSTC51</t>
  </si>
  <si>
    <t>Piazza 60 porte alcove fermeture sur mur or brossé clair</t>
  </si>
  <si>
    <t>Piazza 60 brushed gold clear alcove wall closing shower door</t>
  </si>
  <si>
    <t>DH0360SW50</t>
  </si>
  <si>
    <t>Piazza 60, Quincaillerie fermeture sur mur, Or brossé</t>
  </si>
  <si>
    <t>Piazza 60, Hardware wall closing, Brushed gold</t>
  </si>
  <si>
    <t>DP27200ASTC21</t>
  </si>
  <si>
    <t>Piazza 72 porte alcove chrome clair</t>
  </si>
  <si>
    <t>Piazza 72 chrome clear alcove shower door</t>
  </si>
  <si>
    <t>DH0372SX20</t>
  </si>
  <si>
    <t>Piazza, Quincaillerie porte 72'', Chrome</t>
  </si>
  <si>
    <t>Piazza, Hardware door 72'', Chrome</t>
  </si>
  <si>
    <t>DP27200ASTC71</t>
  </si>
  <si>
    <t>Piazza 72 porte alcove noir mat clair</t>
  </si>
  <si>
    <t>Piazza 72 matte black clear alcove shower door</t>
  </si>
  <si>
    <t>DH0372SX70</t>
  </si>
  <si>
    <t>Piazza, Quincaillerie porte 72'', Noir</t>
  </si>
  <si>
    <t>Piazza, Hardware door 72'', Black</t>
  </si>
  <si>
    <t>DP27200ASTC11</t>
  </si>
  <si>
    <t>Piazza 72 porte alcove blanc mat clair</t>
  </si>
  <si>
    <t>Piazza 72 matte white clear alcove shower door</t>
  </si>
  <si>
    <t>DH0372SX10</t>
  </si>
  <si>
    <t>Piazza, Quincaillerie porte 72'', Blanc mat</t>
  </si>
  <si>
    <t>Piazza, Hardware door 72'', Matte white</t>
  </si>
  <si>
    <t>DP27200ASTC31</t>
  </si>
  <si>
    <t>Piazza 72 porte alcove Gunmetal clair</t>
  </si>
  <si>
    <t>Piazza 72 Gunmetal clear alcove shower door</t>
  </si>
  <si>
    <t>DH0372SX30</t>
  </si>
  <si>
    <t>Piazza, Quincaillerie porte 72'', Gunmetal</t>
  </si>
  <si>
    <t>Piazza, Hardware door 72'', Gunmetal</t>
  </si>
  <si>
    <t>DP27200ASTC41</t>
  </si>
  <si>
    <t>Piazza 72 porte alcove Nickel Brossé clair</t>
  </si>
  <si>
    <t>Piazza 72 Brushed Nickel clear alcove shower door</t>
  </si>
  <si>
    <t>DH0372SX40</t>
  </si>
  <si>
    <t>Piazza, Quincaillerie porte 72'', Nickel Brossé</t>
  </si>
  <si>
    <t>Piazza, Hardware door 72'', Brushed Nickel</t>
  </si>
  <si>
    <t>DP27200ASTC51</t>
  </si>
  <si>
    <t>Piazza 72 porte alcove or brossé clair</t>
  </si>
  <si>
    <t>Piazza 72 brushed gold clear alcove shower door</t>
  </si>
  <si>
    <t>DH0372SX50</t>
  </si>
  <si>
    <t>Piazza, Quincaillerie porte 72'', Or Brossé</t>
  </si>
  <si>
    <t>Piazza, Hardware door 72'', Brushed Gold</t>
  </si>
  <si>
    <t>DP27200WSTC21</t>
  </si>
  <si>
    <t>Piazza 72 porte alcove fermeture sur mur chrome clair</t>
  </si>
  <si>
    <t>Piazza 72 chrome clear alcove wall closing shower door</t>
  </si>
  <si>
    <t>DH0372SW20</t>
  </si>
  <si>
    <t>Piazza 72, Quincaillerie fermeture sur mur, Chrome</t>
  </si>
  <si>
    <t>Piazza 72, Hardware wall closing, Chrome</t>
  </si>
  <si>
    <t>DP27200WSTC71</t>
  </si>
  <si>
    <t>Piazza 72 porte alcove fermeture sur mur noir mat clair</t>
  </si>
  <si>
    <t>Piazza 72 matte black clear alcove wall closing shower door</t>
  </si>
  <si>
    <t>DH0372SW70</t>
  </si>
  <si>
    <t>Piazza 72, Quincaillerie fermeture sur mur, Noir</t>
  </si>
  <si>
    <t>Piazza 72, Hardware wall closing, Black</t>
  </si>
  <si>
    <t>DP27200WSTC11</t>
  </si>
  <si>
    <t>Piazza 72 porte alcove fermeture sur mur blanc mat clair</t>
  </si>
  <si>
    <t>Piazza 72 matte white clear alcove wall closing shower door</t>
  </si>
  <si>
    <t>DH0372SW10</t>
  </si>
  <si>
    <t>Piazza 72, Quincaillerie fermeture sur mur, Blanc mat</t>
  </si>
  <si>
    <t>Piazza 72, Hardware wall closing, Matte white</t>
  </si>
  <si>
    <t>DP27200WSTC31</t>
  </si>
  <si>
    <t>Piazza 72 porte alcove fermeture sur mur Gunmetal clair</t>
  </si>
  <si>
    <t>Piazza 72 Gunmetal clear alcove wall closing shower door</t>
  </si>
  <si>
    <t>DH0372SW30</t>
  </si>
  <si>
    <t>Piazza 72, Quincaillerie fermeture sur mur, Gunmetal</t>
  </si>
  <si>
    <t>Piazza 72, Hardware wall closing, Gunmetal</t>
  </si>
  <si>
    <t>DP27200WSTC41</t>
  </si>
  <si>
    <t>Piazza 72 porte alcove fermeture sur mur Nickel Brossé clair</t>
  </si>
  <si>
    <t>Piazza 72 Brushed Nickel clear alcove wall closing shower door</t>
  </si>
  <si>
    <t>DH0372SW40</t>
  </si>
  <si>
    <t>Piazza 72, Quincaillerie fermeture sur mur, Nickel Brossé</t>
  </si>
  <si>
    <t>Piazza 72, Hardware wall closing, Brushed Nickel</t>
  </si>
  <si>
    <t>DP27200WSTC51</t>
  </si>
  <si>
    <t>Piazza 72 porte alcove fermeture sur mur or brossé clair</t>
  </si>
  <si>
    <t>Piazza 72 brushed gold clear alcove wall closing shower door</t>
  </si>
  <si>
    <t>DH0372SW50</t>
  </si>
  <si>
    <t>Piazza 72, Quincaillerie fermeture sur mur, Or brossé</t>
  </si>
  <si>
    <t>Piazza 72, Hardware wall closing, Brushed gold</t>
  </si>
  <si>
    <t>DP14800ASTC21</t>
  </si>
  <si>
    <t>Piazza 48 porte alcove chrome clair, SANS BARRE À SERVIETTE</t>
  </si>
  <si>
    <t>Piazza 48 chrome clear alcove shower door, WITHOUT TOWEL BAR</t>
  </si>
  <si>
    <t>DP14800ASTC71</t>
  </si>
  <si>
    <t>Piazza 48 porte alcove noir mat clair, SANS BARRE À SERVIETTE</t>
  </si>
  <si>
    <t>Piazza 48 matte black clear alcove shower door, WITHOUT TOWEL BAR</t>
  </si>
  <si>
    <t>DP14800ASTC11</t>
  </si>
  <si>
    <t>Piazza 48 porte alcove blanc mat clair, SANS BARRE À SERVIETTE</t>
  </si>
  <si>
    <t>Piazza 48 matte white clear alcove shower door, WITHOUT TOWEL BAR</t>
  </si>
  <si>
    <t>DP14800ASTC31</t>
  </si>
  <si>
    <t>Piazza 48 porte alcove Gunmetal clair, SANS BARRE À SERVIETTE</t>
  </si>
  <si>
    <t>Piazza 48 Gunmetal clear alcove shower door, NO TOWEL BAR</t>
  </si>
  <si>
    <t>DP14800ASTC41</t>
  </si>
  <si>
    <t>Piazza 48 porte alcove Nickel Brossé clair, SANS BARRE À SERVIETTE</t>
  </si>
  <si>
    <t>Piazza 48 Brushed Nickel clear alcove shower door, WITHOUT TOWEL BAR</t>
  </si>
  <si>
    <t>DP14800ASTC51</t>
  </si>
  <si>
    <t>Piazza 48 porte alcove or brossé clair, SANS BARRE À SERVIETTE</t>
  </si>
  <si>
    <t>Piazza 48 brushed gold clear alcove shower door, WITHOUT TOWEL BAR</t>
  </si>
  <si>
    <t>DP14800WSTC21</t>
  </si>
  <si>
    <t>Piazza 48 porte alcove fermeture sur mur chrome clair, SANS BARRE À SERVIETTE</t>
  </si>
  <si>
    <t>Piazza 48 chrome clear alcove wall closing shower door, WITHOUT TOWEL BAR</t>
  </si>
  <si>
    <t>DP14800WSTC71</t>
  </si>
  <si>
    <t>Piazza 48 porte alcove fermeture sur mur noir mat clair, SANS BARRE À SERVIETTE</t>
  </si>
  <si>
    <t>Piazza 48 matte black clear alcove wall closing shower door, WITHOUT TOWEL BAR</t>
  </si>
  <si>
    <t>DP14800WSTC11</t>
  </si>
  <si>
    <t>Piazza 48 porte alcove fermeture sur mur blanc mat clair, SANS BARRE À SERVIETTE</t>
  </si>
  <si>
    <t>Piazza 48 matte white clear alcove wall closing shower door, WITHOUT TOWEL BAR</t>
  </si>
  <si>
    <t>DP14800WSTC31</t>
  </si>
  <si>
    <t>Piazza 48 porte alcove fermeture sur mur Gunmetal clair, SANS BARRE À SERVIETTE</t>
  </si>
  <si>
    <t>Piazza 48 Gunmetal clear alcove wall closing shower door, NO TOWEL BAR</t>
  </si>
  <si>
    <t>DP14800WSTC41</t>
  </si>
  <si>
    <t>Piazza 48 porte alcove fermeture sur mur Nickel Brossé clair, SANS BARRE À SERVIETTE</t>
  </si>
  <si>
    <t>Piazza 48 Brushed Nickel clear alcove wall closing shower door, WITHOUT TOWEL BAR</t>
  </si>
  <si>
    <t>DP14800WSTC51</t>
  </si>
  <si>
    <t>Piazza 48 porte alcove fermeture sur mur or brossé clair, SANS BARRE À SERVIETTE</t>
  </si>
  <si>
    <t>Piazza 48 brushed gold clear alcove wall closing shower door, WITHOUT TOWEL BAR</t>
  </si>
  <si>
    <t>DP16000ASTC21</t>
  </si>
  <si>
    <t>Piazza 60 porte alcove chrome clair, SANS BARRE À SERVIETTE</t>
  </si>
  <si>
    <t>Piazza 60 chrome clear alcove shower door, WITHOUT TOWEL BAR</t>
  </si>
  <si>
    <t>Bellini/Piazza, Panneau coulissant porte 60'', Clair 8mm</t>
  </si>
  <si>
    <t>DP16000ASTC71</t>
  </si>
  <si>
    <t>Piazza 60 porte alcove noir mat clair, SANS BARRE À SERVIETTE</t>
  </si>
  <si>
    <t>Piazza 60 matte black clear alcove shower door, WITHOUT TOWEL BAR</t>
  </si>
  <si>
    <t>DP16000ASTC11</t>
  </si>
  <si>
    <t>Piazza 60 porte alcove blanc mat clair, SANS BARRE À SERVIETTE</t>
  </si>
  <si>
    <t>Piazza 60 matte white clear alcove shower door, WITHOUT TOWEL BAR</t>
  </si>
  <si>
    <t>DP16000ASTC31</t>
  </si>
  <si>
    <t>Piazza 60 porte alcove Gunmetal clair, SANS BARRE À SERVIETTE</t>
  </si>
  <si>
    <t>Piazza 60 Gunmetal clear alcove shower door, NO TOWEL BAR</t>
  </si>
  <si>
    <t>DP16000ASTC41</t>
  </si>
  <si>
    <t>Piazza 60 porte alcove Nickel Brossé clair, SANS BARRE À SERVIETTE</t>
  </si>
  <si>
    <t>Piazza 60 Brushed Nickel clear alcove shower door, WITHOUT TOWEL BAR</t>
  </si>
  <si>
    <t>DP16000ASTC51</t>
  </si>
  <si>
    <t>Piazza 60 porte alcove or brossé clair, SANS BARRE À SERVIETTE</t>
  </si>
  <si>
    <t>Piazza 60 brushed gold clear alcove shower door, WITHOUT TOWEL BAR</t>
  </si>
  <si>
    <t>DP16000WSTC21</t>
  </si>
  <si>
    <t>Piazza 60 porte alcove fermeture sur mur chrome clair, SANS BARRE À SERVIETTE</t>
  </si>
  <si>
    <t>Piazza 60 chrome clear alcove wall closing shower door, WITHOUT TOWEL BAR</t>
  </si>
  <si>
    <t>DP16000WSTC71</t>
  </si>
  <si>
    <t>Piazza 60 porte alcove fermeture sur mur noir mat clair, SANS BARRE À SERVIETTE</t>
  </si>
  <si>
    <t>Piazza 60 matte black clear alcove wall closing shower door, WITHOUT TOWEL BAR</t>
  </si>
  <si>
    <t>DP16000WSTC11</t>
  </si>
  <si>
    <t>Piazza 60 porte alcove fermeture sur mur blanc mat clair, SANS BARRE À SERVIETTE</t>
  </si>
  <si>
    <t>Piazza 60 matte white clear alcove wall closing shower door, WITHOUT TOWEL BAR</t>
  </si>
  <si>
    <t>DP16000WSTC31</t>
  </si>
  <si>
    <t>Piazza 60 porte alcove fermeture sur mur Gunmetal clair, SANS BARRE À SERVIETTE</t>
  </si>
  <si>
    <t>Piazza 60 Gunmetal clear alcove wall closing shower door, NO TOWEL BAR</t>
  </si>
  <si>
    <t>DP16000WSTC41</t>
  </si>
  <si>
    <t>Piazza 60 porte alcove fermeture sur mur Nickel Brossé clair, SANS BARRE À SERVIETTE</t>
  </si>
  <si>
    <t>Piazza 60 Brushed Nickel clear alcove wall closing shower door, WITHOUT TOWEL BAR</t>
  </si>
  <si>
    <t>DP16000WSTC51</t>
  </si>
  <si>
    <t>Piazza 60 porte alcove fermeture sur mur or brossé clair, SANS BARRE À SERVIETTE</t>
  </si>
  <si>
    <t>Piazza 60 brushed gold clear alcove wall closing shower door, WITHOUT TOWEL BAR</t>
  </si>
  <si>
    <t>DP17200ASTC21</t>
  </si>
  <si>
    <t>Piazza 72 porte alcove chrome clair, SANS BARRE À SERVIETTE</t>
  </si>
  <si>
    <t>Piazza 72 chrome clear alcove shower door, WITHOUT TOWEL BAR</t>
  </si>
  <si>
    <t>DP17200ASTC71</t>
  </si>
  <si>
    <t>Piazza 72 porte alcove noir mat clair, SANS BARRE À SERVIETTE</t>
  </si>
  <si>
    <t>Piazza 72 matte black clear alcove shower door, WITHOUT TOWEL BAR</t>
  </si>
  <si>
    <t>DP17200ASTC11</t>
  </si>
  <si>
    <t>Piazza 72 porte alcove blanc mat clair, SANS BARRE À SERVIETTE</t>
  </si>
  <si>
    <t>Piazza 72 matte white clear alcove shower door, WITHOUT TOWEL BAR</t>
  </si>
  <si>
    <t>DP17200ASTC41</t>
  </si>
  <si>
    <t>Piazza 72 porte alcove Nickel Brossé clair, SANS BARRE À SERVIETTE</t>
  </si>
  <si>
    <t>Piazza 72 Brushed Nickel clear alcove shower door, WITHOUT TOWEL BAR</t>
  </si>
  <si>
    <t>DP17200ASTC51</t>
  </si>
  <si>
    <t>Piazza 72 porte alcove or brossé clair, SANS BARRE À SERVIETTE</t>
  </si>
  <si>
    <t>Piazza 72 brushed gold clear alcove shower door, WITHOUT TOWEL BAR</t>
  </si>
  <si>
    <t>DP17200WSTC21</t>
  </si>
  <si>
    <t>Piazza 72 porte alcove fermeture sur mur chrome clair, SANS BARRE À SERVIETTE</t>
  </si>
  <si>
    <t>Piazza 72 chrome clear alcove wall closing shower door, WITHOUT TOWEL BAR</t>
  </si>
  <si>
    <t>DP17200WSTC71</t>
  </si>
  <si>
    <t>Piazza 72 porte alcove fermeture sur mur noir mat clair, SANS BARRE À SERVIETTE</t>
  </si>
  <si>
    <t>Piazza 72 matte black clear alcove wall closing shower door, WITHOUT TOWEL BAR</t>
  </si>
  <si>
    <t>DP17200WSTC11</t>
  </si>
  <si>
    <t>Piazza 72 porte alcove fermeture sur mur blanc mat clair, SANS BARRE À SERVIETTE</t>
  </si>
  <si>
    <t>Piazza 72 matte white clear alcove wall closing shower door, WITHOUT TOWEL BAR</t>
  </si>
  <si>
    <t>DP17200WSTC41</t>
  </si>
  <si>
    <t>Piazza 72 porte alcove fermeture sur mur Nickel Brossé clair, SANS BARRE À SERVIETTE</t>
  </si>
  <si>
    <t>Piazza 72 Brushed Nickel clear alcove wall closing shower door, WITHOUT TOWEL BAR</t>
  </si>
  <si>
    <t>DP17200WSTC51</t>
  </si>
  <si>
    <t>Piazza 72 porte alcove fermeture sur mur or brossé clair, SANS BARRE À SERVIETTE</t>
  </si>
  <si>
    <t>Piazza 72 brushed gold clear alcove wall closing shower door, WITHOUT TOWEL BAR</t>
  </si>
  <si>
    <t>Quadro</t>
  </si>
  <si>
    <t>DQA3200PSTX21</t>
  </si>
  <si>
    <t>Quadro 32 panneau de retour chrome clair</t>
  </si>
  <si>
    <t>Quadro 32 return panel chrome clear</t>
  </si>
  <si>
    <t>DG0432RX01</t>
  </si>
  <si>
    <t>Slim/Quadro, Panneau retour 32'', Clair 10mm</t>
  </si>
  <si>
    <t>Slim/Quadro, Return panel 32'', Clear 10mm</t>
  </si>
  <si>
    <t>DH0401RX20</t>
  </si>
  <si>
    <t>Slim/Quadro, Quincaillerie panneau retour, Chrome</t>
  </si>
  <si>
    <t>Slim/Quadro, Hardware return panel, Chrome</t>
  </si>
  <si>
    <t>DQA3600PSTX21</t>
  </si>
  <si>
    <t>Quadro 36 panneau de retour chrome clair</t>
  </si>
  <si>
    <t>Quadro 36 return panel chrome clear straight</t>
  </si>
  <si>
    <t>DG0436RX01</t>
  </si>
  <si>
    <t>Slim/Quadro, Panneau retour 36'', Clair 10mm</t>
  </si>
  <si>
    <t>Slim/Quadro, Return panel 36'', Clear 10mm</t>
  </si>
  <si>
    <t>DQA4200PSTX21</t>
  </si>
  <si>
    <t>Quadro 42 panneau fixe droit chrome clair</t>
  </si>
  <si>
    <t>Quadro 42 return panel chrome clear straight</t>
  </si>
  <si>
    <t>DG0442RX01</t>
  </si>
  <si>
    <t>Slim/Quadro, Panneau retour 42'', Clair 10mm</t>
  </si>
  <si>
    <t>Slim/Quadro, Return panel 42'', Clear 10mm</t>
  </si>
  <si>
    <t>DQA4800ASTC21</t>
  </si>
  <si>
    <t>Quadro 48 porte alcove chrome clair</t>
  </si>
  <si>
    <t>Quadro 48 chrome straight shower door</t>
  </si>
  <si>
    <t>DG0448SD01</t>
  </si>
  <si>
    <t>Slim/Quadro, Panneau coulissant porte 48'', Clair 8mm</t>
  </si>
  <si>
    <t>Slim/Quadro, 48'' door sliding panel, Clear 8mm</t>
  </si>
  <si>
    <t>DG0448SF01</t>
  </si>
  <si>
    <t>Slim/Quadro, Panneau fixe porte 48'', Clair 10mm</t>
  </si>
  <si>
    <t>Slim/Quadro, 48'' door fix panel, Clear 10mm</t>
  </si>
  <si>
    <t>DH0548SX20</t>
  </si>
  <si>
    <t>Quadro, Quincaillerie porte 48'', Chrome</t>
  </si>
  <si>
    <t>Quadro, Hardware door 48'', Chrome</t>
  </si>
  <si>
    <t>DQA6000ASTC21</t>
  </si>
  <si>
    <t>Quadro 60 porte alcove chrome clair</t>
  </si>
  <si>
    <t>Quadro 60 chrome straight shower door</t>
  </si>
  <si>
    <t>DG0460SD01</t>
  </si>
  <si>
    <t>Slim/Quadro, Panneau coulissant porte 60'', Clair 8mm</t>
  </si>
  <si>
    <t>Slim/Quadro, 60'' door sliding panel, Clear 8mm</t>
  </si>
  <si>
    <t>DG0460SF01</t>
  </si>
  <si>
    <t>Slim/Quadro, Panneau fixe porte 60'', Clair 10mm</t>
  </si>
  <si>
    <t>Slim/Quadro, 60'' door fix panel, Clear 10mm</t>
  </si>
  <si>
    <t>DH0560SX20</t>
  </si>
  <si>
    <t>Quadro, Quincaillerie porte 60'', Chrome</t>
  </si>
  <si>
    <t>Quadro, Hardware door 60'', Chrome</t>
  </si>
  <si>
    <t>Slim</t>
  </si>
  <si>
    <t>DSI3200PSTX21</t>
  </si>
  <si>
    <t>Slim 32 panneau de retour chrome clair</t>
  </si>
  <si>
    <t>Slim 32 chrome clear straight side panel</t>
  </si>
  <si>
    <t>DSI3600PSTX21</t>
  </si>
  <si>
    <t>Slim 36 panneau de retour chrome clair</t>
  </si>
  <si>
    <t>Slim 36 chrome clear straight side panel</t>
  </si>
  <si>
    <t>DSI4200PSTX21</t>
  </si>
  <si>
    <t>Slim 42 panneau de retour chrome clair</t>
  </si>
  <si>
    <t>Slim 42 chrome clear straight side panel</t>
  </si>
  <si>
    <t>DSI4800ASTC21</t>
  </si>
  <si>
    <t>Slim 48 porte alcove chrome clair</t>
  </si>
  <si>
    <t>Slim 48 chrome straight shower door</t>
  </si>
  <si>
    <t>DH0448SX20</t>
  </si>
  <si>
    <t>Slim, Quincaillerie porte 48'', Chrome</t>
  </si>
  <si>
    <t>Slim, Hardware door 48'', Chrome</t>
  </si>
  <si>
    <t>DSI6000ASTC21</t>
  </si>
  <si>
    <t>Slim 60 porte alcove chrome clair</t>
  </si>
  <si>
    <t>Slim 60 chrome straight shower door</t>
  </si>
  <si>
    <t>DH0460SX20</t>
  </si>
  <si>
    <t>Slim, Quincaillerie porte 60'', Chrome</t>
  </si>
  <si>
    <t>Slim, Hardware door 60'', Chrome</t>
  </si>
  <si>
    <t>Steel</t>
  </si>
  <si>
    <t>DSE4000ESTG76</t>
  </si>
  <si>
    <t>Steel 40'' écran de bain noir clair ligné noir GAUCHE</t>
  </si>
  <si>
    <t>Steel 40'' bath screen black clear black stripe LEFT</t>
  </si>
  <si>
    <t>DSE4000ESTH76</t>
  </si>
  <si>
    <t>Steel 40'' écran de bain noir clair ligné noir DROIT</t>
  </si>
  <si>
    <t>Steel 40'' bath screen black clear black stripe RIGHT</t>
  </si>
  <si>
    <t>Tron</t>
  </si>
  <si>
    <t>DTO3200PSTX61</t>
  </si>
  <si>
    <t>Tron 32 panneau de retour inox</t>
  </si>
  <si>
    <t>Tron 32 stainless steel return panel</t>
  </si>
  <si>
    <t>DTO3600PSTX61</t>
  </si>
  <si>
    <t>Tron 36 panneau de retour inox</t>
  </si>
  <si>
    <t>Tron 36 stainless steel return panel</t>
  </si>
  <si>
    <t>DTO4200PSTX61</t>
  </si>
  <si>
    <t>Tron 42 panneau de retour inox</t>
  </si>
  <si>
    <t>Tron 42 stainless steel return panel</t>
  </si>
  <si>
    <t>DTO4800ASTC61</t>
  </si>
  <si>
    <t>Tron 48 porte alcove inox</t>
  </si>
  <si>
    <t>Tron 48 stainless steel straight shower door</t>
  </si>
  <si>
    <t>DTO6000ASTC61</t>
  </si>
  <si>
    <t>Tron 60 porte alcove inox</t>
  </si>
  <si>
    <t>Tron 60 stainless steel straight shower door</t>
  </si>
  <si>
    <t>Vague</t>
  </si>
  <si>
    <t>DVG3200PSTX21</t>
  </si>
  <si>
    <t>Vague 32 panneau de retour chrome clair</t>
  </si>
  <si>
    <t>Vague 32 chrome clear return panel</t>
  </si>
  <si>
    <t>DG0132RX01</t>
  </si>
  <si>
    <t>Vague, Panneau retour 32'', Clair 8mm</t>
  </si>
  <si>
    <t>Vague, Return panel 32'', Clear 8mm</t>
  </si>
  <si>
    <t>DH0101RX20</t>
  </si>
  <si>
    <t>Vague, Quincaillerie panneau retour, Chrome</t>
  </si>
  <si>
    <t>Vague, Hardware return panel, Chrome</t>
  </si>
  <si>
    <t>DVG3200PSTX71</t>
  </si>
  <si>
    <t>Vague 32 panneau de retour noir clair</t>
  </si>
  <si>
    <t>Vague 32 black clear return panel</t>
  </si>
  <si>
    <t>DH0101RX70</t>
  </si>
  <si>
    <t>Vague, Quincaillerie panneau retour, Noir</t>
  </si>
  <si>
    <t>Vague, Hardware return panel, Black</t>
  </si>
  <si>
    <t>DVG3600PSTX21</t>
  </si>
  <si>
    <t>Vague 36 panneau de retour chrome clair</t>
  </si>
  <si>
    <t>Vague 36 chrome clear return panel</t>
  </si>
  <si>
    <t>DG0136RX01</t>
  </si>
  <si>
    <t>Vague, Panneau retour 36'', Clair 8mm</t>
  </si>
  <si>
    <t>Vague, Return panel 36'', Clear 8mm</t>
  </si>
  <si>
    <t>DVG3600PSTX71</t>
  </si>
  <si>
    <t>Vague 36 panneau de retour noir clair</t>
  </si>
  <si>
    <t>Vague 36 black clear return panel</t>
  </si>
  <si>
    <t>DVG3636NRDG21</t>
  </si>
  <si>
    <t>Vague 36x36 porte en coin chrome clair coté gauche</t>
  </si>
  <si>
    <t>Vague 36x36 chrome clear corner shower door left side</t>
  </si>
  <si>
    <t>DVG3636NRDH21</t>
  </si>
  <si>
    <t>Vague 36x36 porte en coin chrome clair coté droit</t>
  </si>
  <si>
    <t>Vague 36x36  chrome clear corner shower door right side</t>
  </si>
  <si>
    <t>DVG4200PSTX21</t>
  </si>
  <si>
    <t>Vague 42 panneau de retour chrome clair</t>
  </si>
  <si>
    <t>Vague 42 chrome clear return panel</t>
  </si>
  <si>
    <t>DG0142RX01</t>
  </si>
  <si>
    <t>Vague, Panneau retour 42'', Clair 8mm</t>
  </si>
  <si>
    <t>Vague, Return panel 42'', Clear 8mm</t>
  </si>
  <si>
    <t>DVG4200PSTX71</t>
  </si>
  <si>
    <t>Vague 42 panneau de retour noir clair</t>
  </si>
  <si>
    <t>Vague 42 black clear return panel</t>
  </si>
  <si>
    <t>DVG4800ASTC21</t>
  </si>
  <si>
    <t>Vague 48 porte alcove chrome clair</t>
  </si>
  <si>
    <t>Vague 48 chrome clear alcove shower door</t>
  </si>
  <si>
    <t>DG0148SD01</t>
  </si>
  <si>
    <t>Vague, Panneau coulissant porte 48'', Clair 8mm</t>
  </si>
  <si>
    <t>Vague, 48'' door sliding panel, Clear 8mm</t>
  </si>
  <si>
    <t>DG0148SF01</t>
  </si>
  <si>
    <t>Vague, Panneau fixe porte 48'', Clair 8mm</t>
  </si>
  <si>
    <t>Vague, 48'' door fix panel, Clear 8mm</t>
  </si>
  <si>
    <t>DH0148SX20</t>
  </si>
  <si>
    <t>Vague, Quincaillerie porte 48'', Chrome</t>
  </si>
  <si>
    <t>Vague, Hardware door 48'', Chrome</t>
  </si>
  <si>
    <t>DVG4800ASTC71</t>
  </si>
  <si>
    <t>Vague 48 porte alcove noire clair</t>
  </si>
  <si>
    <t>Vague 48 black clear alcove shower door</t>
  </si>
  <si>
    <t>DH0148SX70</t>
  </si>
  <si>
    <t>Vague, Quincaillerie porte 48'', Noir</t>
  </si>
  <si>
    <t>Vague, Hardware door 48'', Black</t>
  </si>
  <si>
    <t>DVG5400ASTC21</t>
  </si>
  <si>
    <t>Vague 54 porte alcove chrome clair</t>
  </si>
  <si>
    <t>Vague 54 chrome clear straight shower door</t>
  </si>
  <si>
    <t>DG0154SD01</t>
  </si>
  <si>
    <t>Vague, Panneau coulissant porte 54'', Clair 8mm</t>
  </si>
  <si>
    <t>Vague, 54'' door sliding panel, Clear 8mm</t>
  </si>
  <si>
    <t>DG0154SF01</t>
  </si>
  <si>
    <t>Vague, Panneau fixe porte 54'', Clair 8mm</t>
  </si>
  <si>
    <t>Vague, 54'' door fix panel, Clear 8mm</t>
  </si>
  <si>
    <t>DH0154SX20</t>
  </si>
  <si>
    <t>Vague, Quincaillerie porte 54'', Chrome</t>
  </si>
  <si>
    <t>Vague, Hardware door 54'', Chrome</t>
  </si>
  <si>
    <t>DVG5400ASTC71</t>
  </si>
  <si>
    <t>Vague 54 porte alcove noire clair</t>
  </si>
  <si>
    <t>Vague 54 black clear alcove shower door</t>
  </si>
  <si>
    <t>DH0154SX70</t>
  </si>
  <si>
    <t>Vague, Quincaillerie porte 54'', Noir</t>
  </si>
  <si>
    <t>Vague, Hardware door 54'', Black</t>
  </si>
  <si>
    <t>DVG6000ASTC21</t>
  </si>
  <si>
    <t>Vague 60 porte alcove chrome clair</t>
  </si>
  <si>
    <t>Vague 60 chrome clear alcove shower door</t>
  </si>
  <si>
    <t>DG0160SD01</t>
  </si>
  <si>
    <t>Vague, Panneau coulissant porte 60'', Clair 8mm</t>
  </si>
  <si>
    <t>Vague, 60'' door sliding panel, Clear 8mm</t>
  </si>
  <si>
    <t>DG0160SF01</t>
  </si>
  <si>
    <t>Vague, Panneau fixe porte 60'', Clair 8mm</t>
  </si>
  <si>
    <t>Vague, 60'' door fix panel, Clear 8mm</t>
  </si>
  <si>
    <t>DH0160SX20</t>
  </si>
  <si>
    <t>Vague, Quincaillerie porte 60'', Chrome</t>
  </si>
  <si>
    <t>Vague, Hardware door 60'', Chrome</t>
  </si>
  <si>
    <t>DVG6000ASTC71</t>
  </si>
  <si>
    <t>Vague 60 porte alcove noire clair</t>
  </si>
  <si>
    <t>Vague 60 black clear alcove shower door</t>
  </si>
  <si>
    <t>DH0160SX70</t>
  </si>
  <si>
    <t>Vague, Quincaillerie porte 60'', Noir</t>
  </si>
  <si>
    <t>Vague, Hardware door 60'', Black</t>
  </si>
  <si>
    <t>DVG6000BSTC21</t>
  </si>
  <si>
    <t>Vague 60 porte alcove chrome clair, Bain</t>
  </si>
  <si>
    <t>Vague 60 chrome clear alcove shower door, Bath</t>
  </si>
  <si>
    <t>DG0160BD01</t>
  </si>
  <si>
    <t>Vague, Panneau coulissant porte 60'', Clair 8mm, Bain</t>
  </si>
  <si>
    <t>Vague, 60'' door sliding panel, Clear 8mm, Bath</t>
  </si>
  <si>
    <t>DG0160BF01</t>
  </si>
  <si>
    <t>Vague, Panneau fixe porte 60'', Clair 8mm, Bain</t>
  </si>
  <si>
    <t>Vague, 60'' door fix panel, Clear 8mm, Bath</t>
  </si>
  <si>
    <t>DH0160BX20</t>
  </si>
  <si>
    <t>Vague, Quincaillerie porte 60'', Chrome, Bain</t>
  </si>
  <si>
    <t>Vague, Hardware door 60'', Chrome, Bath</t>
  </si>
  <si>
    <t>Vaia</t>
  </si>
  <si>
    <t>DVI3200PSTG23</t>
  </si>
  <si>
    <t>Vaia 32 panneau de retour chrome flute, Gauche</t>
  </si>
  <si>
    <t>Vaia 32 chrome flute return panel, Left</t>
  </si>
  <si>
    <t>DVI3200PSTG73</t>
  </si>
  <si>
    <t>Vaia 32 panneau de retour noir flute, Gauche</t>
  </si>
  <si>
    <t>Vaia 32 return panel black flute, Left</t>
  </si>
  <si>
    <t>DVI3200PSTH23</t>
  </si>
  <si>
    <t>Vaia 32 panneau de retour chrome flute, Droit</t>
  </si>
  <si>
    <t>Vaia 32 chrome flute return panel, Right</t>
  </si>
  <si>
    <t>DVI3200PSTH73</t>
  </si>
  <si>
    <t>Vaia 32 panneau de retour noir flute, Droit</t>
  </si>
  <si>
    <t>Vaia 32 return panel black flute, Right</t>
  </si>
  <si>
    <t>DVI3200PSTX21</t>
  </si>
  <si>
    <t>Vaia 32 panneau de retour chrome clair</t>
  </si>
  <si>
    <t>Vaia 32 chrome clear return panel</t>
  </si>
  <si>
    <t>DVI3200PSTX71</t>
  </si>
  <si>
    <t>Vaia 32 panneau de retour noir clair</t>
  </si>
  <si>
    <t>Vaia 32 black clear return panel</t>
  </si>
  <si>
    <t>DVI3600PSTG23</t>
  </si>
  <si>
    <t>Vaia 36 panneau de retour chrome flute, Gauche</t>
  </si>
  <si>
    <t>Vaia 36 chrome flute return panel, Left</t>
  </si>
  <si>
    <t>DVI3600PSTG73</t>
  </si>
  <si>
    <t>Vaia 36 panneau de retour noir flute, Gauche</t>
  </si>
  <si>
    <t>Vaia 36 black flute return panel, Left</t>
  </si>
  <si>
    <t>DVI3600PSTH23</t>
  </si>
  <si>
    <t>Vaia 36 panneau de retour chrome flute, Droit</t>
  </si>
  <si>
    <t>Vaia 36 chrome flute return panel, Right</t>
  </si>
  <si>
    <t>DVI3600PSTH73</t>
  </si>
  <si>
    <t>Vaia 36 panneau de retour noir flute, Droit</t>
  </si>
  <si>
    <t>Vaia 36 black flute return panel, Right</t>
  </si>
  <si>
    <t>DVI3600PSTX21</t>
  </si>
  <si>
    <t>Vaia 36 panneau de retour chrome clair</t>
  </si>
  <si>
    <t>Vaia 36 chrome clear return panel</t>
  </si>
  <si>
    <t>DVI3600PSTX71</t>
  </si>
  <si>
    <t>Vaia 36 panneau de retour noir clair</t>
  </si>
  <si>
    <t>Vaia 36 black clear return panel</t>
  </si>
  <si>
    <t>DVI4200PSTG23</t>
  </si>
  <si>
    <t>Vaia 42 panneau de retour chrome flute, Gauche</t>
  </si>
  <si>
    <t>Vaia 42 chrome flute return panel, Left</t>
  </si>
  <si>
    <t>DVI4200PSTG73</t>
  </si>
  <si>
    <t>Vaia 42 panneau de retour noir flute, Gauche</t>
  </si>
  <si>
    <t>Vaia 42 black flute return panel, Left</t>
  </si>
  <si>
    <t>DVI4200PSTH23</t>
  </si>
  <si>
    <t>Vaia 42 panneau de retour chrome flute, Droit</t>
  </si>
  <si>
    <t>Vaia 42 chrome flute return panel, Right</t>
  </si>
  <si>
    <t>DVI4200PSTH73</t>
  </si>
  <si>
    <t>Vaia 42 panneau de retour noir flute, Droit</t>
  </si>
  <si>
    <t>Vaia 42 black flute return panel, Right</t>
  </si>
  <si>
    <t>DVI4200PSTX21</t>
  </si>
  <si>
    <t>Vaia 42 panneau de retour chrome clair</t>
  </si>
  <si>
    <t>Vaia 42 chrome clear return panel</t>
  </si>
  <si>
    <t>DVI4200PSTX71</t>
  </si>
  <si>
    <t>Vaia 42 panneau de retour noir clair</t>
  </si>
  <si>
    <t>Vaia 42 black clear return panel</t>
  </si>
  <si>
    <t>DVI4800ASTC21</t>
  </si>
  <si>
    <t>Vaia 48 porte alcove chrome clair</t>
  </si>
  <si>
    <t>Vaia 48 chrome clear alcove shower door</t>
  </si>
  <si>
    <t>DH1148SX20</t>
  </si>
  <si>
    <t>Vaia, Quincaillerie porte 48'', Chrome</t>
  </si>
  <si>
    <t>Vaia, Hardware door 48'', Chrome</t>
  </si>
  <si>
    <t>DVI4800ASTC71</t>
  </si>
  <si>
    <t>Vaia 48 porte alcove noire clair</t>
  </si>
  <si>
    <t>Vaia 48 black clear alcove shower door</t>
  </si>
  <si>
    <t>DH1148SX70</t>
  </si>
  <si>
    <t>Vaia, Quincaillerie porte 48'', Noir</t>
  </si>
  <si>
    <t>Vaia, Hardware door 48'', Black</t>
  </si>
  <si>
    <t>DVI4800ASTG23</t>
  </si>
  <si>
    <t>Vaia 48 porte alcove chrome flute, Gauche</t>
  </si>
  <si>
    <t>Vaia 48 chrome flute alcove shower door, Left</t>
  </si>
  <si>
    <t>DVI4800ASTG73</t>
  </si>
  <si>
    <t>Vaia 48 porte alcove noire flute, Gauche</t>
  </si>
  <si>
    <t>Vaia 48 black flute alcove shower door, Left</t>
  </si>
  <si>
    <t>DVI4800ASTH23</t>
  </si>
  <si>
    <t>Vaia 48 porte alcove chrome flute, Droit</t>
  </si>
  <si>
    <t>Vaia 48 chrome flute alcove shower door, Right</t>
  </si>
  <si>
    <t>DVI4800ASTH73</t>
  </si>
  <si>
    <t>Vaia 48 porte alcove noire flute, Droit</t>
  </si>
  <si>
    <t>Vaia 48 black flute alcove shower door, Right</t>
  </si>
  <si>
    <t>DVI4800WSTC21</t>
  </si>
  <si>
    <t>Vaia 48 porte alcove fermeture sur mur chrome clair</t>
  </si>
  <si>
    <t>Vaia 48 chrome clear alcove wall closing shower door</t>
  </si>
  <si>
    <t>DH1148SW20</t>
  </si>
  <si>
    <t>Vaia, Quincaillerie porte 48'' fermeture sur mur, Chrome</t>
  </si>
  <si>
    <t>Vaia, Hardware door 48'' wall closing, Chrome</t>
  </si>
  <si>
    <t>DVI4800WSTC71</t>
  </si>
  <si>
    <t>Vaia 48 porte alcove fermeture sur mur noire clair</t>
  </si>
  <si>
    <t>Vaia 48 black clear alcove wall closing shower door</t>
  </si>
  <si>
    <t>DH1148SW70</t>
  </si>
  <si>
    <t>Vaia, Quincaillerie porte 48'' fermeture sur mur, Noir</t>
  </si>
  <si>
    <t>Vaia, Hardware door 48'' wall closing, Black</t>
  </si>
  <si>
    <t>DVI4800WSTG23</t>
  </si>
  <si>
    <t>Vaia 48 porte alcove fermeture sur mur chrome flute, Gauche</t>
  </si>
  <si>
    <t>Vaia 48 chrome flute alcove wall closing shower door, Left</t>
  </si>
  <si>
    <t>DVI4800WSTG73</t>
  </si>
  <si>
    <t>Vaia 48 porte alcove fermeture sur mur noire flute, Gauche</t>
  </si>
  <si>
    <t>Vaia 48 black flute alcove wall closing shower door, Left</t>
  </si>
  <si>
    <t>DVI4800WSTH23</t>
  </si>
  <si>
    <t>Vaia 48 porte alcove fermeture sur mur chrome flute, Droit</t>
  </si>
  <si>
    <t>Vaia 48 chrome flute alcove wall closing shower door, Right</t>
  </si>
  <si>
    <t>DVI4800WSTH73</t>
  </si>
  <si>
    <t>Vaia 48 porte alcove fermeture sur mur noire flute, Droit</t>
  </si>
  <si>
    <t>Vaia 48 black flute alcove wall closing shower door, Right</t>
  </si>
  <si>
    <t>DVI5400ASTC21</t>
  </si>
  <si>
    <t>Vaia 54 porte alcove chrome clair</t>
  </si>
  <si>
    <t>Vaia 54 chrome clear alcove shower door</t>
  </si>
  <si>
    <t>DH1154SX20</t>
  </si>
  <si>
    <t>Vaia, Quincaillerie porte 54'', Chrome</t>
  </si>
  <si>
    <t>Vaia, Hardware door 54'', Chrome</t>
  </si>
  <si>
    <t>DVI5400ASTC71</t>
  </si>
  <si>
    <t>Vaia 54 porte alcove noire clair</t>
  </si>
  <si>
    <t>Vaia 54 black clear alcove shower door</t>
  </si>
  <si>
    <t>DH1154SX70</t>
  </si>
  <si>
    <t>Vaia, Quincaillerie porte 54'', Noir</t>
  </si>
  <si>
    <t>Vaia, Hardware door 54'', Black</t>
  </si>
  <si>
    <t>DVI5400WSTC21</t>
  </si>
  <si>
    <t>Vaia 54 porte alcove fermeture sur mur chrome clair</t>
  </si>
  <si>
    <t>Vaia 54 chrome clear alcove wall closing shower door</t>
  </si>
  <si>
    <t>DH1154SW20</t>
  </si>
  <si>
    <t>Vaia, Quincaillerie porte 54'' fermeture sur mur, Chrome</t>
  </si>
  <si>
    <t>Vaia, Hardware door 54'' wall closing, Chrome</t>
  </si>
  <si>
    <t>DVI5400WSTC71</t>
  </si>
  <si>
    <t>Vaia 54 porte alcove fermeture sur mur noire clair</t>
  </si>
  <si>
    <t>Vaia 54 black clear alcove wall closing shower door</t>
  </si>
  <si>
    <t>DH1154SW70</t>
  </si>
  <si>
    <t>Vaia, Quincaillerie porte 54'' fermeture sur mur, Noir</t>
  </si>
  <si>
    <t>Vaia, Hardware door 54'' wall closing, Black</t>
  </si>
  <si>
    <t>DVI6000ASTC21</t>
  </si>
  <si>
    <t>Vaia 60 porte alcove chrome clair</t>
  </si>
  <si>
    <t>Vaia 60 chrome clear alcove shower door</t>
  </si>
  <si>
    <t>DH1160SX20</t>
  </si>
  <si>
    <t>Vaia, Quincaillerie porte 60'', Chrome</t>
  </si>
  <si>
    <t>Vaia, Hardware door 60'', Chrome</t>
  </si>
  <si>
    <t>DVI6000ASTC71</t>
  </si>
  <si>
    <t>Vaia 60 porte alcove noire clair</t>
  </si>
  <si>
    <t>Vaia 60 black clear alcove shower door</t>
  </si>
  <si>
    <t>DH1160SX70</t>
  </si>
  <si>
    <t>Vaia, Quincaillerie porte 60'', Noir</t>
  </si>
  <si>
    <t>Vaia, Hardware door 60'', Black</t>
  </si>
  <si>
    <t>DVI6000ASTG23</t>
  </si>
  <si>
    <t>Vaia 60 porte alcove chrome flute, Gauche</t>
  </si>
  <si>
    <t>Vaia 60 chrome flute alcove shower door, Left</t>
  </si>
  <si>
    <t>DVI6000ASTG73</t>
  </si>
  <si>
    <t>Vaia 60 porte alcove noire flute, Gauche</t>
  </si>
  <si>
    <t>Vaia 60 black flute alcove shower door, Left</t>
  </si>
  <si>
    <t>DVI6000ASTH23</t>
  </si>
  <si>
    <t>Vaia 60 porte alcove chrome flute, Droit</t>
  </si>
  <si>
    <t>Vaia 60 chrome flute alcove shower door, Right</t>
  </si>
  <si>
    <t>DVI6000ASTH73</t>
  </si>
  <si>
    <t>Vaia 60 porte alcove noire flute, Droit</t>
  </si>
  <si>
    <t>Vaia 60 black flute alcove shower door, Right</t>
  </si>
  <si>
    <t>DVI6000BSTC21</t>
  </si>
  <si>
    <t>Vaia 60 porte de bain alcove chrome clair</t>
  </si>
  <si>
    <t>Vaia 60 chrome clear alcove bath door</t>
  </si>
  <si>
    <t>DH1160BX20</t>
  </si>
  <si>
    <t>Vaia, Quincaillerie porte 60'', Chrome, Bain</t>
  </si>
  <si>
    <t>Vaia, Hardware door 60'', Chrome, Bath</t>
  </si>
  <si>
    <t>DVI6000BSTC71</t>
  </si>
  <si>
    <t>Vaia 60 porte de bain alcove noire clair</t>
  </si>
  <si>
    <t>Vaia 60 black clear alcove bath door</t>
  </si>
  <si>
    <t>DH1160BX70</t>
  </si>
  <si>
    <t>Vaia, Quincaillerie porte 60'', Noir, Bain</t>
  </si>
  <si>
    <t>Vaia, Hardware door 60'', Black, Bath</t>
  </si>
  <si>
    <t>DVI6000WSTC21</t>
  </si>
  <si>
    <t>Vaia 60 porte alcove fermeture sur mur chrome clair</t>
  </si>
  <si>
    <t>Vaia 60 chrome clear alcove wall closing shower door</t>
  </si>
  <si>
    <t>DH1160SW20</t>
  </si>
  <si>
    <t>Vaia, Quincaillerie porte 60'' fermeture sur mur, Chrome</t>
  </si>
  <si>
    <t>Vaia, Hardware door 60'' wall closing, Chrome</t>
  </si>
  <si>
    <t>DVI6000WSTC71</t>
  </si>
  <si>
    <t>Vaia 60 porte alcove fermeture sur mur noire clair</t>
  </si>
  <si>
    <t>Vaia 60 black clear alcove wall closing shower door</t>
  </si>
  <si>
    <t>DH1160SW70</t>
  </si>
  <si>
    <t>Vaia, Quincaillerie porte 60'' fermeture sur mur, Noir</t>
  </si>
  <si>
    <t>Vaia, Hardware door 60'' wall closing, Black</t>
  </si>
  <si>
    <t>DVI6000WSTG23</t>
  </si>
  <si>
    <t>Vaia 60 porte alcove fermeture sur mur chrome flute, Gauche</t>
  </si>
  <si>
    <t>Vaia 60 chrome flute alcove wall closing shower door, Left</t>
  </si>
  <si>
    <t>DVI6000WSTG73</t>
  </si>
  <si>
    <t>Vaia 60 porte alcove fermeture sur mur noire flute, Gauche</t>
  </si>
  <si>
    <t>Vaia 60 black flute alcove wall closing shower door, Left</t>
  </si>
  <si>
    <t>DVI6000WSTH23</t>
  </si>
  <si>
    <t>Vaia 60 porte alcove fermeture sur mur chrome flute, Droit</t>
  </si>
  <si>
    <t>Vaia 60 chrome flute alcove wall closing shower door, Right</t>
  </si>
  <si>
    <t>DVI6000WSTH73</t>
  </si>
  <si>
    <t>Vaia 60 porte alcove fermeture sur mur noire flute, Droit</t>
  </si>
  <si>
    <t>Vaia 60 black flute alcove wall closing shower door, Right</t>
  </si>
  <si>
    <t>DVR4000ESTA21</t>
  </si>
  <si>
    <t>Verdi 40" écran de bain chrome clair</t>
  </si>
  <si>
    <t>Verdi 40" bath screen chrome clear</t>
  </si>
  <si>
    <t>DVR4000ESTA71</t>
  </si>
  <si>
    <t>Verdi 40'' écran de bain noir clair</t>
  </si>
  <si>
    <t>Verdi 40'' bath screen black clear</t>
  </si>
  <si>
    <t>Vetra</t>
  </si>
  <si>
    <t>DVT3200PSTX21</t>
  </si>
  <si>
    <t>Vetra 32'' panneau de retour chrome clair</t>
  </si>
  <si>
    <t>Vetra 32'' return panel chrome clear</t>
  </si>
  <si>
    <t>DVT3600PSTX21</t>
  </si>
  <si>
    <t>Vetra 36'' panneau de retour chrome clair</t>
  </si>
  <si>
    <t>Vetra 36'' return panel chrome clear</t>
  </si>
  <si>
    <t>DVT4000DSTA21</t>
  </si>
  <si>
    <t>Vetra 40'' écran de douche chrome clair</t>
  </si>
  <si>
    <t>Vetra 40'' shower screen chrome clear</t>
  </si>
  <si>
    <t>Vista</t>
  </si>
  <si>
    <t>DVS4000ESTA21</t>
  </si>
  <si>
    <t>Vista 40 écran de bain chrome clair</t>
  </si>
  <si>
    <t>Vista 40 bath screen chrome clear</t>
  </si>
  <si>
    <t>DVS4000ESTA71</t>
  </si>
  <si>
    <t>Vista 40 écran de bain clair noir mat</t>
  </si>
  <si>
    <t>Vista 40 bath screen clear matte black</t>
  </si>
  <si>
    <t>Walk-in</t>
  </si>
  <si>
    <t>DWL3200PSTX21</t>
  </si>
  <si>
    <t>Panneau de retour Walk in 32" chrome clair</t>
  </si>
  <si>
    <t>Return panel Walk in 32" chrome clear</t>
  </si>
  <si>
    <t>DWL3600DSTX11</t>
  </si>
  <si>
    <t>Walk-in panneau 36'' blanc mat clair</t>
  </si>
  <si>
    <t>Walk-in panel 36'' matte white clear</t>
  </si>
  <si>
    <t>DG1536SF01</t>
  </si>
  <si>
    <t>Walk-in panneau 36'' clair</t>
  </si>
  <si>
    <t>Walk-in clear 36'' panel</t>
  </si>
  <si>
    <t>DH1501SX10</t>
  </si>
  <si>
    <t>Walk-in quincaillerie blanc mat</t>
  </si>
  <si>
    <t>Walk-in matte white hardware</t>
  </si>
  <si>
    <t>DWL3600DSTX21</t>
  </si>
  <si>
    <t>Walk-in panneau 36'' chrome clair</t>
  </si>
  <si>
    <t>Walk-in panel 36'' chrome clear</t>
  </si>
  <si>
    <t>DH1501SX20</t>
  </si>
  <si>
    <t>Walk-in quincaillerie chrome</t>
  </si>
  <si>
    <t>Walk-in chrome hardware</t>
  </si>
  <si>
    <t>DWL3600DSTX51</t>
  </si>
  <si>
    <t>Walk-in panneau 36'' or brossé clair</t>
  </si>
  <si>
    <t>Walk-in panel 36'' brush gold clear</t>
  </si>
  <si>
    <t>DH1501SX50</t>
  </si>
  <si>
    <t>Walk-in quincaillerie or brossé</t>
  </si>
  <si>
    <t>Walk-in brushed gold hardware</t>
  </si>
  <si>
    <t>DWL3600DSTX71</t>
  </si>
  <si>
    <t>Walk-in panneau 36'' noir mat clair</t>
  </si>
  <si>
    <t>Walk-in panel 36'' matte black clear</t>
  </si>
  <si>
    <t>DH1501SX70</t>
  </si>
  <si>
    <t>Walk-in quincaillerie noir mat</t>
  </si>
  <si>
    <t>Walk-in matte black hardware</t>
  </si>
  <si>
    <t>DWL3600PSTX11</t>
  </si>
  <si>
    <t>Walk-in panneau de retour 36'' blanc mat clair</t>
  </si>
  <si>
    <t>Walk-in return panel 36'' matte white clear</t>
  </si>
  <si>
    <t>DH1501RX10</t>
  </si>
  <si>
    <t>Walk-in quincaillerie panneau de retour blanc mat</t>
  </si>
  <si>
    <t>Walk-in matte white return panel hardware</t>
  </si>
  <si>
    <t>DWL3600PSTX21</t>
  </si>
  <si>
    <t>Panneau de retour Walk in 36" chrome clair</t>
  </si>
  <si>
    <t>Return panel Walk in 36" chrome clear</t>
  </si>
  <si>
    <t>DH1501RX20</t>
  </si>
  <si>
    <t>Walk-in quincaillerie panneau de retour chrome</t>
  </si>
  <si>
    <t>Walk-in chrome return panel hardware</t>
  </si>
  <si>
    <t>DWL3600PSTX51</t>
  </si>
  <si>
    <t>Walk-in panneau de retour 36'' or brossé clair</t>
  </si>
  <si>
    <t>Walk-in return panel 36'' brush gold clear</t>
  </si>
  <si>
    <t>DH1501RX50</t>
  </si>
  <si>
    <t>Walk-in quincaillerie panneau de retour or brossé</t>
  </si>
  <si>
    <t>Walk-in brushed gold return panel hardware</t>
  </si>
  <si>
    <t>DWL3600PSTX71</t>
  </si>
  <si>
    <t>Walk-in panneau de retour 36'' noir mat clair</t>
  </si>
  <si>
    <t>Walk-in return panel 36'' matte black clear</t>
  </si>
  <si>
    <t>DH1501RX70</t>
  </si>
  <si>
    <t>Walk-in quincaillerie panneau de retour noir mat</t>
  </si>
  <si>
    <t>Walk-in matte black return panel hardware</t>
  </si>
  <si>
    <t>DWL4200DSTX11</t>
  </si>
  <si>
    <t>Walk-in panneau 42'' blanc mat clair</t>
  </si>
  <si>
    <t>Walk-in panel 42'' matte white clear</t>
  </si>
  <si>
    <t>DG1542SF01</t>
  </si>
  <si>
    <t>Walk-in panneau 42'' clair</t>
  </si>
  <si>
    <t>Walk-in clear 42'' panel</t>
  </si>
  <si>
    <t>DWL4200DSTX21</t>
  </si>
  <si>
    <t>Walk-in panneau 42'' chrome clair</t>
  </si>
  <si>
    <t>Walk-in panel 42'' chrome clear</t>
  </si>
  <si>
    <t>DWL4200DSTX51</t>
  </si>
  <si>
    <t>Walk-in panneau 42'' or brossé clair</t>
  </si>
  <si>
    <t>Walk-in panel 42'' brush gold clear</t>
  </si>
  <si>
    <t>DWL4200DSTX71</t>
  </si>
  <si>
    <t>Walk-in panneau 42'' noir mat clair</t>
  </si>
  <si>
    <t>Walk-in panel 42'' matte black clear</t>
  </si>
  <si>
    <t>DWL4200PSTX11</t>
  </si>
  <si>
    <t>Walk-in panneau de retour 42'' blanc mat clair</t>
  </si>
  <si>
    <t>Walk-in return pane l42'' matte white clear</t>
  </si>
  <si>
    <t>DWL4200PSTX21</t>
  </si>
  <si>
    <t>Walk-in panneau de retour 42'' chrome clair</t>
  </si>
  <si>
    <t>Walk-in return pane l42'' chrome clear</t>
  </si>
  <si>
    <t>DWL4200PSTX51</t>
  </si>
  <si>
    <t>Walk-in panneau de retour 42'' or brossé clair</t>
  </si>
  <si>
    <t>Walk-in return pane l42'' brush gold clear</t>
  </si>
  <si>
    <t>DWL4200PSTX71</t>
  </si>
  <si>
    <t>Walk-in panneau de retour 42'' noir mat clair</t>
  </si>
  <si>
    <t>Walk-in return panel 42'' matte black clear</t>
  </si>
  <si>
    <t>Xenia</t>
  </si>
  <si>
    <t>DXN3200ASTC21</t>
  </si>
  <si>
    <t>Xenia 32 porte alcove chrome clair</t>
  </si>
  <si>
    <t>Xenia 32 chrome clear straight shower door</t>
  </si>
  <si>
    <t>DXN3200PSTX21</t>
  </si>
  <si>
    <t>Xenia 32 panneau de retour chrome clair</t>
  </si>
  <si>
    <t>Xenia 32 chrome clear straight return panel</t>
  </si>
  <si>
    <t>DXN3600ASTC21</t>
  </si>
  <si>
    <t>Xenia 36 porte alcove chrome clair</t>
  </si>
  <si>
    <t>Xenia 36 chrome clear straight shower door</t>
  </si>
  <si>
    <t>DXN3600PSTX21</t>
  </si>
  <si>
    <t>Xenia 36 panneau de retour chrome clair</t>
  </si>
  <si>
    <t>Xenia 36 chrome clear straight return panel</t>
  </si>
  <si>
    <t>DXN4200ASTC21</t>
  </si>
  <si>
    <t>Xenia 42 porte alcove chrome clair</t>
  </si>
  <si>
    <t>Xenia 42 chrome clear straight shower door</t>
  </si>
  <si>
    <t>DXN4200PSTX21</t>
  </si>
  <si>
    <t>Xenia 42 panneau de retour chrome clair</t>
  </si>
  <si>
    <t>Xenia 42 chrome clear straight return panel</t>
  </si>
  <si>
    <t>DXN4800ASTC22</t>
  </si>
  <si>
    <t>Xenia 48 porte alcove 2 panneaux chrome clair</t>
  </si>
  <si>
    <t>Xenia 48 chrome clear straight shower door 2 fix panel</t>
  </si>
  <si>
    <t>TAY6330FA005</t>
  </si>
  <si>
    <t>Alya bain blanc mat 63 x 31½ x 23 5/8</t>
  </si>
  <si>
    <t>Alya matte white tub 63'' x 31½ x 23 5/8</t>
  </si>
  <si>
    <t>TAT6731FA005</t>
  </si>
  <si>
    <t>Antika bain blanc mat 67 x 31 x 23 5/8</t>
  </si>
  <si>
    <t>Antika matte white tub 67 x 31 x 23 5/8</t>
  </si>
  <si>
    <t>TAS6032FAL05</t>
  </si>
  <si>
    <t>Artesio bain autoportant blanc mat 60 x 32 Gauche</t>
  </si>
  <si>
    <t>Artesio matte white freestanding bathtub 60 x 32 Left</t>
  </si>
  <si>
    <t>675226219200</t>
  </si>
  <si>
    <t>675226219194</t>
  </si>
  <si>
    <t>675226219156</t>
  </si>
  <si>
    <t>TAS6032FAPL5</t>
  </si>
  <si>
    <t>TAS6032FAPR5</t>
  </si>
  <si>
    <t>TAS6032FAR05</t>
  </si>
  <si>
    <t>TBS6731FA005</t>
  </si>
  <si>
    <t>Artesio+ bain autoportant blanc mat 60 x 32 Gauche, tablier amovible</t>
  </si>
  <si>
    <t>Artesio+ matte white freestanding bathtub 60 x 32 Left, removable apron</t>
  </si>
  <si>
    <t>Artesio+ bain autoportant blanc mat 60 x 32 Droit, tablier amovible</t>
  </si>
  <si>
    <t>Artesio+ matte white freestanding bathtub 60 x 32 Right, removable apron</t>
  </si>
  <si>
    <t>675226219170</t>
  </si>
  <si>
    <t>675226219163</t>
  </si>
  <si>
    <t>Artesio bain autoportant blanc mat 60 x 32 Droit</t>
  </si>
  <si>
    <t>Artesio matte white freestanding bathtub 60 x 32 Right</t>
  </si>
  <si>
    <t>675226219187</t>
  </si>
  <si>
    <t>Basca bain blanc mat 67 x 31 3/4 x 23 3/8</t>
  </si>
  <si>
    <t>Basca matte white bathtub 67 x 31 3/4 x 23 3/8</t>
  </si>
  <si>
    <t>675226219217</t>
  </si>
  <si>
    <t>TEP5432FA005</t>
  </si>
  <si>
    <t>Espa bain autoportant blanc mat 54 x 31½ x 24</t>
  </si>
  <si>
    <t>Espa freestanding matte white bathtub 54 x 31½ x 24</t>
  </si>
  <si>
    <t>675226219224</t>
  </si>
  <si>
    <t>TEV6735FA0L5</t>
  </si>
  <si>
    <t>Evolo gauche bain blanc mat 67 x 35½ x 35</t>
  </si>
  <si>
    <t>Evolo left matte white bathtub 67 x 35½ x 35</t>
  </si>
  <si>
    <t>675226219231</t>
  </si>
  <si>
    <t>TEV6735FA0R5</t>
  </si>
  <si>
    <t>Evolo droite bain blanc mat 67 x 35½ x 35</t>
  </si>
  <si>
    <t>Evolo right matte white bathtub 67 x 35½ x 35</t>
  </si>
  <si>
    <t>675226219248</t>
  </si>
  <si>
    <t>TFA6631FA005</t>
  </si>
  <si>
    <t>Frank baignoire autoportant blanc mat 66'' x 31 1/4'' x 30 3/8"</t>
  </si>
  <si>
    <t>Frank matte white freestanding bathtub 66'' x 31 1/4'' x 30 3/8"</t>
  </si>
  <si>
    <t>675226219255</t>
  </si>
  <si>
    <t>THM6032FA005</t>
  </si>
  <si>
    <t>Humda bain autoportant blanc mat 60 x 32</t>
  </si>
  <si>
    <t>Humda matte white freestanding bathtub 60 x 32</t>
  </si>
  <si>
    <t>675226219262</t>
  </si>
  <si>
    <t>THM6032FAP05</t>
  </si>
  <si>
    <t>Humda+ bain autoportant blanc mat 60 x 32, tablier amovible</t>
  </si>
  <si>
    <t>Humda+ matte white freestanding bathtub 60 x 32, removable apron</t>
  </si>
  <si>
    <t>675226219279</t>
  </si>
  <si>
    <t>TIE6031FA005</t>
  </si>
  <si>
    <t>Idea bain blanc mat 60 x 31½ x 30</t>
  </si>
  <si>
    <t>Idea matte white bathtub  60 x 31½ x 30</t>
  </si>
  <si>
    <t>675226218296</t>
  </si>
  <si>
    <t>TI25929FA005</t>
  </si>
  <si>
    <t>TI25929FA001</t>
  </si>
  <si>
    <t>Issa 2.0 bain blanc mat 59 x 29 x 27-3/16</t>
  </si>
  <si>
    <t>Issa 2.0 matte white bathtub 59 x 29 x 27-3/16</t>
  </si>
  <si>
    <t>675226219286</t>
  </si>
  <si>
    <t>Issa 2.0 bain blanc 59 x 29 x 27-3/16</t>
  </si>
  <si>
    <t>Issa 2.0 white bathtub 59 x 29 x 27-3/16</t>
  </si>
  <si>
    <t>TI25929FA007</t>
  </si>
  <si>
    <t>Issa 2.0 bain noir 59 x 29 x 27-3/16</t>
  </si>
  <si>
    <t>Issa 2.0 black bathtub 59 x 29 x 27-3/16</t>
  </si>
  <si>
    <t>TKN5626FA005</t>
  </si>
  <si>
    <t>Kanwa bain blanc mat 55 1/2 x 26 x 30 3/4</t>
  </si>
  <si>
    <t>Kanwa matte white bathtub 55 1/2 x 26 x 30 3/4</t>
  </si>
  <si>
    <t>675226219293</t>
  </si>
  <si>
    <t>TOT6531FAB05</t>
  </si>
  <si>
    <t>TOT6531FAC05</t>
  </si>
  <si>
    <t>TOT6531FAG05</t>
  </si>
  <si>
    <t>TOT6531FAM05</t>
  </si>
  <si>
    <t>Otton bain autoportant blanc mat pattes nickel 65 3/8'' x 30 7/8'' x 24 13/16''</t>
  </si>
  <si>
    <t>Otton freestanding matte white bathtub nickel 65 3/8'' x 30 7/8'' x 24 13/16''</t>
  </si>
  <si>
    <t>675226219309</t>
  </si>
  <si>
    <t>Otton bain autoportant blanc mat pattes chrome 65 3/8'' x 30 7/8'' x 24 13/16''</t>
  </si>
  <si>
    <t>Otton freestanding matte white bathtub chrome 65 3/8'' x 30 7/8'' x 24 13/16''</t>
  </si>
  <si>
    <t>675226219316</t>
  </si>
  <si>
    <t>Otton bain autoportant blanc mat pattes or brossé 65 3/8'' x 30 7/8'' x 24 13/16''</t>
  </si>
  <si>
    <t>Otton freestanding matte white bathtub brushed gold 65 3/8'' x 30 7/8'' x 24 13/16''</t>
  </si>
  <si>
    <t>675226219323</t>
  </si>
  <si>
    <t>Otton bain autoportant blanc mat pattes noir mat 65 3/8'' x 30 7/8'' x 24 13/16''</t>
  </si>
  <si>
    <t>Otton freestanding matte white bathtub matte black 65 3/8'' x 30 7/8'' x 24 13/16''</t>
  </si>
  <si>
    <t>675226219330</t>
  </si>
  <si>
    <t>TPR6032FA005</t>
  </si>
  <si>
    <t>Pura bain blanc mat 59 7/8 x 32 5/8 x 24 5/8</t>
  </si>
  <si>
    <t>Pura matte white bathtub 59 7/8 x 32 5/8 x 24 5/8</t>
  </si>
  <si>
    <t>675226219347</t>
  </si>
  <si>
    <t>TSM3939FA005</t>
  </si>
  <si>
    <t>Samos bain blanc mat carré 39 ⅜'' x 39 ⅜'' x 28 ¾''</t>
  </si>
  <si>
    <t>Samos square matte white bathtub 39 ⅜'' x 39 ⅜'' x 28 ¾''</t>
  </si>
  <si>
    <t>675226219354</t>
  </si>
  <si>
    <t>TST6032FA0R5</t>
  </si>
  <si>
    <t>TST6032FA0L5</t>
  </si>
  <si>
    <t>Stelvio bain blanc mat 60 x 32 x 24 Gauche</t>
  </si>
  <si>
    <t>Stelvio matte white bathtub  60 x 32 x 24 Left</t>
  </si>
  <si>
    <t>675226219361</t>
  </si>
  <si>
    <t>Stelvio bain blanc mat 60 x 32 x 24 Droit</t>
  </si>
  <si>
    <t>Stelvio matte white bathtub  60 x 32 x 24 Right</t>
  </si>
  <si>
    <t>675226219378</t>
  </si>
  <si>
    <t>TVL5931FA005</t>
  </si>
  <si>
    <t>Vela bain blanc mat 59 x 31 3/8 x 23 5/8</t>
  </si>
  <si>
    <t>Vela matte white bathtub 59 x 31 3/8 x 23 5/8</t>
  </si>
  <si>
    <t>675226219408</t>
  </si>
  <si>
    <t>TVX6330FA005</t>
  </si>
  <si>
    <t>Vox bain blanc mat 63 x 30 x 23-5/8</t>
  </si>
  <si>
    <t>Vox matte white bathtub  63 x 30 x 23-5/8</t>
  </si>
  <si>
    <t>675226219415</t>
  </si>
  <si>
    <t>Wave 2.0 bain blanc mat 66 1/2 x 33 1/2 x 22 3/4</t>
  </si>
  <si>
    <t>Wave 2.0 matte white bathtub 66 1/2 x 33 1/2 x 22 3/4</t>
  </si>
  <si>
    <t>675226219422</t>
  </si>
  <si>
    <t>TWV6733FA005</t>
  </si>
  <si>
    <t>TCE6031FA005</t>
  </si>
  <si>
    <t>Celio bain autoportant ovale blanc mat 60 x 31</t>
  </si>
  <si>
    <t>Celio matte white oval freestanding bathtub 60 x 31</t>
  </si>
  <si>
    <t>TNN6031FA005</t>
  </si>
  <si>
    <t>Nansa bain autoportant carré blanc mat 60 x 31</t>
  </si>
  <si>
    <t>Nansa matte white square freestanding bathtub 60 x 31</t>
  </si>
  <si>
    <t>Evora bain blanc mat 72½ x 37 9/16 x 33½</t>
  </si>
  <si>
    <t>Evora matte white bathtub 72½ x 37 9/16 x 33½</t>
  </si>
  <si>
    <t>Issa 2.0</t>
  </si>
  <si>
    <t>Baya II</t>
  </si>
  <si>
    <t>BY26032TA0L1</t>
  </si>
  <si>
    <t>Baya II en coin bain tablier blanc lustré 60'' x 32'' gauche, mur à droite</t>
  </si>
  <si>
    <t>Baya II corner skirt glossy white bathtub 60'' x 32'' left, wall on right</t>
  </si>
  <si>
    <t>Baya II en coin bain tablier blanc lustré 60'' x 32'' droit, mur à gauche</t>
  </si>
  <si>
    <t>Baya II corner skirt glossy white bathtub 60'' x 32'' right, wall on left</t>
  </si>
  <si>
    <t>675226219095   </t>
  </si>
  <si>
    <t>B3636NCACC5</t>
  </si>
  <si>
    <t>B3232NCOCC5</t>
  </si>
  <si>
    <t>B3232NCACC5</t>
  </si>
  <si>
    <t>Base carrée, cap magnétique, alcôve, 3232, blanc mat</t>
  </si>
  <si>
    <t>Base carrée, cap magnétique, coin (G/D), 3232, blanc mat</t>
  </si>
  <si>
    <t>Magnetic cover cap tray square, alcove, 3232, matte white</t>
  </si>
  <si>
    <t>Magnetic cover cap tray square, corner (L/R), 3232, matte white</t>
  </si>
  <si>
    <t>Base carrée, cap magnétique, alcôve, 3636, blanc mat</t>
  </si>
  <si>
    <t>Base carrée, cap magnétique, coin (G/D), 3636, blanc mat</t>
  </si>
  <si>
    <t>Magnetic cover cap tray square, alcove, 3636, matte white</t>
  </si>
  <si>
    <t>Magnetic cover cap tray square, corner (L/R), 3636, matte white</t>
  </si>
  <si>
    <t>Magnetic cover cap tray rectangle, alcove, 4236, matte white</t>
  </si>
  <si>
    <t>Magnetic cover cap tray rectangle, left, 4236, matte white</t>
  </si>
  <si>
    <t>Magnetic cover cap tray rectangle, right, 4236, matte white</t>
  </si>
  <si>
    <t>Base rectangulaire, cap magnétique, alcôve, 4236, blanc mat</t>
  </si>
  <si>
    <t>Base rectangulaire, cap magnétique, gauche, 4236, blanc mat</t>
  </si>
  <si>
    <t>Base rectangulaire, cap magnétique, droite, 4236, blanc mat</t>
  </si>
  <si>
    <t>B3636NCOCC5</t>
  </si>
  <si>
    <t>B4236NREAC5</t>
  </si>
  <si>
    <t>B4236NRELC5</t>
  </si>
  <si>
    <t>B4236NRERC5</t>
  </si>
  <si>
    <t>B4242NCACC5</t>
  </si>
  <si>
    <t>B4242NCOCC5</t>
  </si>
  <si>
    <t>Base carrée, cap magnétique, alcôve, 4242, blanc mat</t>
  </si>
  <si>
    <t>Base carrée, cap magnétique, coin (G/D), 4242, blanc mat</t>
  </si>
  <si>
    <t>Magnetic cover cap tray square, alcove, 4242, matte white</t>
  </si>
  <si>
    <t>Magnetic cover cap tray square, corner (L/R), 4242, matte white</t>
  </si>
  <si>
    <t>675226308355</t>
  </si>
  <si>
    <t>675226308362</t>
  </si>
  <si>
    <t>675226308379</t>
  </si>
  <si>
    <t>675226308386</t>
  </si>
  <si>
    <t>675226308393</t>
  </si>
  <si>
    <t>675226308409</t>
  </si>
  <si>
    <t>675226308416</t>
  </si>
  <si>
    <t>675226308423</t>
  </si>
  <si>
    <t>675226308430</t>
  </si>
  <si>
    <t>B4832NREAC5</t>
  </si>
  <si>
    <t>B4832NRELC5</t>
  </si>
  <si>
    <t>B4832NRERC5</t>
  </si>
  <si>
    <t>B4836NREAC5</t>
  </si>
  <si>
    <t>B4836NRELC5</t>
  </si>
  <si>
    <t>B4836NRERC5</t>
  </si>
  <si>
    <t>B4842NREAC5</t>
  </si>
  <si>
    <t>B4842NRELC5</t>
  </si>
  <si>
    <t>B4842NRERC5</t>
  </si>
  <si>
    <t>B5436NREAC5</t>
  </si>
  <si>
    <t>B5436NRELC5</t>
  </si>
  <si>
    <t>B5436NRERC5</t>
  </si>
  <si>
    <t>B6032NREAC5</t>
  </si>
  <si>
    <t>Base rectangulaire, cap magnétique, alcôve, 4832, blanc mat</t>
  </si>
  <si>
    <t>Base rectangulaire, cap magnétique, gauche, 4832, blanc mat</t>
  </si>
  <si>
    <t>Base rectangulaire, cap magnétique, droite, 4832, blanc mat</t>
  </si>
  <si>
    <t>Base rectangulaire, cap magnétique, droite, 4836, blanc mat</t>
  </si>
  <si>
    <t>Base rectangulaire, cap magnétique, gauche, 4836, blanc mat</t>
  </si>
  <si>
    <t>Base rectangulaire, cap magnétique, alcôve, 4836, blanc mat</t>
  </si>
  <si>
    <t>Base rectangulaire, cap magnétique, droite, 4842, blanc mat</t>
  </si>
  <si>
    <t>Base rectangulaire, cap magnétique, gauche, 4842, blanc mat</t>
  </si>
  <si>
    <t>Base rectangulaire, cap magnétique, alcôve, 4842, blanc mat</t>
  </si>
  <si>
    <t>Base rectangulaire, cap magnétique, droite, 5436, blanc mat</t>
  </si>
  <si>
    <t>Base rectangulaire, cap magnétique, gauche, 5436, blanc mat</t>
  </si>
  <si>
    <t>Base rectangulaire, cap magnétique, alcôve, 5436, blanc mat</t>
  </si>
  <si>
    <t>Base rectangulaire, cap magnétique, droite, 6032, blanc mat</t>
  </si>
  <si>
    <t>Base rectangulaire, cap magnétique, gauche, 6032, blanc mat</t>
  </si>
  <si>
    <t>Base rectangulaire, cap magnétique, alcôve, drain à droite, 6032, blanc mat</t>
  </si>
  <si>
    <t>Base rectangulaire, cap magnétique, alcôve, drain à gauche, 6032, blanc mat</t>
  </si>
  <si>
    <t>Base rectangulaire, cap magnétique, alcôve, 6032, blanc mat</t>
  </si>
  <si>
    <t>Magnetic cover cap tray rectangle, alcove, 4832, matte white</t>
  </si>
  <si>
    <t>Magnetic cover cap tray rectangle, left, 4832, matte white</t>
  </si>
  <si>
    <t>Magnetic cover cap tray rectangle, right, 4832, matte white</t>
  </si>
  <si>
    <t>Magnetic cover cap tray rectangle, alcove, 6032, matte white</t>
  </si>
  <si>
    <t>Magnetic cover cap tray rectangular alcove, drain on L, 6032, matte white</t>
  </si>
  <si>
    <t>Magnetic cover cap tray rectangular alcove, drain on R, 6032, matte white</t>
  </si>
  <si>
    <t>Magnetic cover cap tray rectangle, left, 6032, matte white</t>
  </si>
  <si>
    <t>Magnetic cover cap tray rectangle, right, 6032, matte white</t>
  </si>
  <si>
    <t>Magnetic cover cap tray rectangle, right, 5436, matte white</t>
  </si>
  <si>
    <t>Magnetic cover cap tray rectangle, left, 5436, matte white</t>
  </si>
  <si>
    <t>Magnetic cover cap tray rectangle, alcove, 5436, matte white</t>
  </si>
  <si>
    <t>Magnetic cover cap tray rectangle, right, 4836, matte white</t>
  </si>
  <si>
    <t>Magnetic cover cap tray rectangle, left, 4836, matte white</t>
  </si>
  <si>
    <t>Magnetic cover cap tray rectangle, alcove, 4836, matte white</t>
  </si>
  <si>
    <t>Magnetic cover cap tray rectangle, alcove, 4842, matte white</t>
  </si>
  <si>
    <t>Magnetic cover cap tray rectangle, left, 4842, matte white</t>
  </si>
  <si>
    <t>Magnetic cover cap tray rectangle, right, 4842, matte white</t>
  </si>
  <si>
    <t>675226308447</t>
  </si>
  <si>
    <t>675226308454</t>
  </si>
  <si>
    <t>675226308461</t>
  </si>
  <si>
    <t>675226308294</t>
  </si>
  <si>
    <t>675226308300</t>
  </si>
  <si>
    <t>675226308317</t>
  </si>
  <si>
    <t>675226308478</t>
  </si>
  <si>
    <t>675226308485</t>
  </si>
  <si>
    <t>675226308492</t>
  </si>
  <si>
    <t>675226308508</t>
  </si>
  <si>
    <t>675226308515</t>
  </si>
  <si>
    <t>675226308522</t>
  </si>
  <si>
    <t>675226308539</t>
  </si>
  <si>
    <t>B6032NRERC5</t>
  </si>
  <si>
    <t>B6032NRELC5</t>
  </si>
  <si>
    <t>B6032NREAR5</t>
  </si>
  <si>
    <t>B6032NREAL5</t>
  </si>
  <si>
    <t>675226308546</t>
  </si>
  <si>
    <t>675226308553</t>
  </si>
  <si>
    <t>675226308560</t>
  </si>
  <si>
    <t>675226308577</t>
  </si>
  <si>
    <t>B7236NRERC5</t>
  </si>
  <si>
    <t>B7236NRELC5</t>
  </si>
  <si>
    <t>B7236NREAC5</t>
  </si>
  <si>
    <t>B6042NRERC5</t>
  </si>
  <si>
    <t>B6042NRELC5</t>
  </si>
  <si>
    <t>B6042NREAC5</t>
  </si>
  <si>
    <t>B6036NRERC5</t>
  </si>
  <si>
    <t>B6036NRELC5</t>
  </si>
  <si>
    <t>B6036NREAC5</t>
  </si>
  <si>
    <t>Base rectangulaire, cap magnétique, droite, 7236, blanc mat</t>
  </si>
  <si>
    <t>Base rectangulaire, cap magnétique, gauche, 7236, blanc mat</t>
  </si>
  <si>
    <t>Base rectangulaire, cap magnétique, alcôve, 7236, blanc mat</t>
  </si>
  <si>
    <t>Base rectangulaire, cap magnétique, droite, 6036, blanc mat</t>
  </si>
  <si>
    <t>Base rectangulaire, cap magnétique, gauche, 6036, blanc mat</t>
  </si>
  <si>
    <t>Base rectangulaire, cap magnétique, alcôve, 6036, blanc mat</t>
  </si>
  <si>
    <t>Base rectangulaire, cap magnétique, alcôve, 6042, blanc mat</t>
  </si>
  <si>
    <t>Base rectangulaire, cap magnétique, gauche, 6042, blanc mat</t>
  </si>
  <si>
    <t>Base rectangulaire, cap magnétique, droite, 6042, blanc mat</t>
  </si>
  <si>
    <t>Magnetic cover cap tray rectangle, right, 6042, matte white</t>
  </si>
  <si>
    <t>Magnetic cover cap tray rectangle, left, 6042, matte white</t>
  </si>
  <si>
    <t>Magnetic cover cap tray rectangle, alcove, 6042, matte white</t>
  </si>
  <si>
    <t>Magnetic cover cap tray rectangle, alcove, 6036, matte white</t>
  </si>
  <si>
    <t>Magnetic cover cap tray rectangle, left, 6036, matte white</t>
  </si>
  <si>
    <t>Magnetic cover cap tray rectangle, right, 6036, matte white</t>
  </si>
  <si>
    <t>Magnetic cover cap tray rectangle, alcove, 7236, matte white</t>
  </si>
  <si>
    <t>Magnetic cover cap tray rectangle, left, 7236, matte white</t>
  </si>
  <si>
    <t>Magnetic cover cap tray rectangle, right, 7236, matte white</t>
  </si>
  <si>
    <t>675226308324</t>
  </si>
  <si>
    <t>675226308331</t>
  </si>
  <si>
    <t>675226308348</t>
  </si>
  <si>
    <t>675226308584</t>
  </si>
  <si>
    <t>675226308591</t>
  </si>
  <si>
    <t>675226308607</t>
  </si>
  <si>
    <t>675226308614</t>
  </si>
  <si>
    <t>675226308621</t>
  </si>
  <si>
    <t>675226308638</t>
  </si>
  <si>
    <t>Niza glossy white bathtub 59-7/8'' x 31-11/16'' x 23''</t>
  </si>
  <si>
    <t>Niza matte white bathtub 59-7/8'' x 31-11/16'' x 23''</t>
  </si>
  <si>
    <t>Niza bain blanc lustré 59-7/8'' x 31-11/16'' x 23''</t>
  </si>
  <si>
    <t>Niza bain blanc mat 59-7/8'' x 31-11/16'' x 23''</t>
  </si>
  <si>
    <t>Niza</t>
  </si>
  <si>
    <t>TNZ6032FA001</t>
  </si>
  <si>
    <t>TNZ6032FA005</t>
  </si>
  <si>
    <t>Esla</t>
  </si>
  <si>
    <t>Esla bain blanc lustré 59-7/8'' x 31-11/16'' x 23''</t>
  </si>
  <si>
    <t>Esla glossy white bathtub 59-7/8'' x 31-11/16'' x 23''</t>
  </si>
  <si>
    <t>Esla bain blanc mat 59-7/8'' x 31-11/16'' x 23''</t>
  </si>
  <si>
    <t>Esla matte white bathtub 59-7/8'' x 31-11/16'' x 23''</t>
  </si>
  <si>
    <t>TEL6032FA001</t>
  </si>
  <si>
    <t>TEL6032FA005</t>
  </si>
  <si>
    <t>AB00045</t>
  </si>
  <si>
    <t xml:space="preserve">Alta </t>
  </si>
  <si>
    <t>DL14800ASTC21</t>
  </si>
  <si>
    <t>DH1648SX20</t>
  </si>
  <si>
    <t>DL14800ASTC71</t>
  </si>
  <si>
    <t>DH1648SX70</t>
  </si>
  <si>
    <t>DL14800WSTC21</t>
  </si>
  <si>
    <t>DH1648SW20</t>
  </si>
  <si>
    <t>DL14800WSTC71</t>
  </si>
  <si>
    <t>DH1648SW70</t>
  </si>
  <si>
    <t>DL16000ASTC21</t>
  </si>
  <si>
    <t>DH1660SX20</t>
  </si>
  <si>
    <t>DL16000ASTC71</t>
  </si>
  <si>
    <t>DH1660SX70</t>
  </si>
  <si>
    <t>DL16000WSTC21</t>
  </si>
  <si>
    <t>DH1660SW20</t>
  </si>
  <si>
    <t>DL16000WSTC71</t>
  </si>
  <si>
    <t>DH1660SW70</t>
  </si>
  <si>
    <t>DL17200ASTC21</t>
  </si>
  <si>
    <t>DH1672SX20</t>
  </si>
  <si>
    <t>DL17200ASTC71</t>
  </si>
  <si>
    <t>DH1672SX70</t>
  </si>
  <si>
    <t>DL17200WSTC21</t>
  </si>
  <si>
    <t>DH1672SW20</t>
  </si>
  <si>
    <t>DL17200WSTC71</t>
  </si>
  <si>
    <t>DH1672SW70</t>
  </si>
  <si>
    <t>DL23200BSTX21</t>
  </si>
  <si>
    <t>DL23200BSTX71</t>
  </si>
  <si>
    <t>DL23200PSTX21</t>
  </si>
  <si>
    <t>DL23200PSTX71</t>
  </si>
  <si>
    <t>DL23600PSTX21</t>
  </si>
  <si>
    <t>DL23600PSTX71</t>
  </si>
  <si>
    <t>DL24200PSTX21</t>
  </si>
  <si>
    <t>DL24200PSTX71</t>
  </si>
  <si>
    <t>DL24800ASTC21</t>
  </si>
  <si>
    <t>DL24800ASTC71</t>
  </si>
  <si>
    <t>DL24800WSTC21</t>
  </si>
  <si>
    <t>DL24800WSTC71</t>
  </si>
  <si>
    <t>DL26000ASTC21</t>
  </si>
  <si>
    <t>DL26000ASTC71</t>
  </si>
  <si>
    <t>DL26000WSTC21</t>
  </si>
  <si>
    <t>DL26000WSTC71</t>
  </si>
  <si>
    <t>DL27200ASTC21</t>
  </si>
  <si>
    <t>DL27200ASTC71</t>
  </si>
  <si>
    <t>DL27200WSTC21</t>
  </si>
  <si>
    <t>DL27200WSTC71</t>
  </si>
  <si>
    <t>Bellini/Piazza/Alta/Stile, Panneau retour 32'', Clair 10mm, Bain</t>
  </si>
  <si>
    <t>Bellini/Piazza/Alta/Stile, Return panel 32'', Clear 10mm, Bath</t>
  </si>
  <si>
    <t>Bellini/Piazza/Alta/Stile, Panneau retour 32'', Clair 10mm</t>
  </si>
  <si>
    <t>Bellini/Piazza/Alta/Stile, Return panel 32'', Clear 10mm</t>
  </si>
  <si>
    <t>Bellini/Piazza/Alta/Stile, Panneau retour 36'', Clair 10mm</t>
  </si>
  <si>
    <t>Bellini/Piazza/Alta/Stile, Return panel 36'', Clear 10mm</t>
  </si>
  <si>
    <t>Bellini/Piazza/Alta/Stile, Panneau retour 42'', Clair 10mm</t>
  </si>
  <si>
    <t>Bellini/Piazza/Alta/Stile, Return panel 42'', Clear 10mm</t>
  </si>
  <si>
    <t>Bellini/Piazza/Alta/Stile, Panneau coulissant porte 48'', Clair 8mm</t>
  </si>
  <si>
    <t>Bellini/Piazza/Alta/Stile, 48'' door sliding panel, Clear 8mm</t>
  </si>
  <si>
    <t>Bellini/Piazza/Alta/Stile, Panneau fixe porte 48'', Clair 10mm</t>
  </si>
  <si>
    <t>Bellini/Piazza/Alta/Stile, 48'' door fix panel, Clear 10mm</t>
  </si>
  <si>
    <t>Bellini/Piazza/Alta/Stile, Panneau fixe porte 48'', Clair 10mm, SANS TROU</t>
  </si>
  <si>
    <t>Bellini/Piazza/Alta/Stile, 48'' door fix panel, Clear 10mm, NO HOLE</t>
  </si>
  <si>
    <t>DL26000BSTC21</t>
  </si>
  <si>
    <t>DH1660BX20</t>
  </si>
  <si>
    <t>DL26000BSTC71</t>
  </si>
  <si>
    <t>DH1660BX70</t>
  </si>
  <si>
    <t>DL26000VSTC21</t>
  </si>
  <si>
    <t>DH1660BW20</t>
  </si>
  <si>
    <t>DL26000VSTC71</t>
  </si>
  <si>
    <t>DH1660BW70</t>
  </si>
  <si>
    <t>Bellini/Piazza/Alta/Stile, Panneau coulissant porte 60'', Clair 8mm, Bain</t>
  </si>
  <si>
    <t>Bellini/Piazza/Alta/Stile, 60'' door sliding panel, Clear 8mm, Bath</t>
  </si>
  <si>
    <t>Bellini/Piazza/Alta/Stile, Panneau fixe porte 60'', Clair 10mm, Bain</t>
  </si>
  <si>
    <t>Bellini/Piazza/Alta/Stile, 60'' door fix panel, Clear 10mm, Bath</t>
  </si>
  <si>
    <t>Bellini/Piazza/Alta/Stile, Panneau coulissant porte 60''/72'', Clair 8mm</t>
  </si>
  <si>
    <t>Bellini/Piazza/Alta/Stile, 60''/72'' door sliding panel, Clear 8mm</t>
  </si>
  <si>
    <t>Bellini/Piazza/Alta/Stile, Panneau fixe porte 60'', Clair 10mm</t>
  </si>
  <si>
    <t>Bellini/Piazza/Alta/Stile, 60'' door fix panel, Clear 10mm</t>
  </si>
  <si>
    <t>Bellini/Piazza/Alta/Stile, Panneau fixe porte 60'', Clair 10mm, SANS TROU</t>
  </si>
  <si>
    <t>Bellini/Piazza/Alta/Stile, 60'' door fix panel, Clear 10mm, NO HOLE</t>
  </si>
  <si>
    <t>Bellini/Piazza/Alta/Stile, Panneau fixe porte 72'', Clair  10mm</t>
  </si>
  <si>
    <t>Bellini/Piazza/Alta/Stile, 72'' door fix panel, Clear 10mm</t>
  </si>
  <si>
    <t>Bellini/Piazza/Alta/Stile, Panneau fixe porte 72'', Clair 10mm, SANS TROU</t>
  </si>
  <si>
    <t>Bellini/Piazza/Alta/Stile, 72'' door fix panel, Clear 10mm, NO HOLE</t>
  </si>
  <si>
    <t>Bellini/Piazza/Alta/Stile, Quincaillerie panneau retour, Chrome, Bain</t>
  </si>
  <si>
    <t>Bellini/Piazza/Alta/Stile, Hardware return panel, Chrome, Bath</t>
  </si>
  <si>
    <t>Bellini/Piazza/Alta/Stile, Quincaillerie panneau retour, Noir, Bain</t>
  </si>
  <si>
    <t>Bellini/Piazza/Alta/Stile, Hardware return panel, Black, Bath</t>
  </si>
  <si>
    <t>Bellini/Piazza/Alta/Stile, Quincaillerie panneau retour, Chrome</t>
  </si>
  <si>
    <t>Bellini/Piazza/Alta/Stile, Hardware return panel, Chrome</t>
  </si>
  <si>
    <t>Bellini/Piazza/Alta/Stile, Quincaillerie panneau retour, Noir</t>
  </si>
  <si>
    <t>Bellini/Piazza/Alta/Stile, Hardware return panel, Black</t>
  </si>
  <si>
    <t>Alta 48 porte alcove chrome clair, SANS BARRE À SERVIETTE</t>
  </si>
  <si>
    <t>Alta 48 chrome clear alcove shower door, NO TOWEL BAR</t>
  </si>
  <si>
    <t>675226417347</t>
  </si>
  <si>
    <t>Alta 48 porte alcove noire clair, SANS BARRE À SERVIETTE</t>
  </si>
  <si>
    <t>Alta 48 black clear alcove shower door, NO TOWEL BAR</t>
  </si>
  <si>
    <t>675226417354</t>
  </si>
  <si>
    <t>Alta 48 porte alcove fermeture sur mur chrome clair, SANS BARRE À SERVIETTE</t>
  </si>
  <si>
    <t>Alta 48 chrome clear alcove wall closing shower door, NO TOWEL BAR</t>
  </si>
  <si>
    <t>675226417385</t>
  </si>
  <si>
    <t>Alta 48 porte alcove fermeture sur mur noir mat clair, SANS BARRE À SERVIETTE</t>
  </si>
  <si>
    <t>Alta 48 matte black clear alcove wall closing shower door, NO TOWEL BAR</t>
  </si>
  <si>
    <t>675226417392</t>
  </si>
  <si>
    <t>Alta 60 porte alcove chrome clair, SANS BARRE À SERVIETTE</t>
  </si>
  <si>
    <t>Alta 60 chrome clear alcove shower door, NO TOWEL BAR</t>
  </si>
  <si>
    <t>675226417422</t>
  </si>
  <si>
    <t>Alta 60 porte alcove noire clair, SANS BARRE À SERVIETTE</t>
  </si>
  <si>
    <t>Alta 60 black clear alcove shower door, NO TOWEL BAR</t>
  </si>
  <si>
    <t>675226417439</t>
  </si>
  <si>
    <t>Alta 60 porte alcove fermeture sur mur chrome clair, SANS BARRE À SERVIETTE</t>
  </si>
  <si>
    <t>Alta 60 chrome clear alcove wall closing shower door, NO TOWEL BAR</t>
  </si>
  <si>
    <t>675226417507</t>
  </si>
  <si>
    <t>Alta 60 porte alcove fermeture sur mur noir mat clair, SANS BARRE À SERVIETTE</t>
  </si>
  <si>
    <t>Alta 60 matte black clear alcove wall closing shower door, NO TOWEL BAR</t>
  </si>
  <si>
    <t>675226417514</t>
  </si>
  <si>
    <t>Alta 72 porte alcove chrome clair, SANS BARRE À SERVIETTE</t>
  </si>
  <si>
    <t>Alta 72 chrome clear straight shower door, NO TOWEL BAR</t>
  </si>
  <si>
    <t>675226417545</t>
  </si>
  <si>
    <t>Alta 72 porte alcove noire clair, SANS BARRE À SERVIETTE</t>
  </si>
  <si>
    <t>Alta 72 black clear alcove shower door, NO TOWEL BAR</t>
  </si>
  <si>
    <t>675226417552</t>
  </si>
  <si>
    <t>Alta 72 porte alcove fermeture sur mur chrome clair, SANS BARRE À SERVIETTE</t>
  </si>
  <si>
    <t>Alta 72 chrome clear alcove wall closing shower door, NO TOWEL BAR</t>
  </si>
  <si>
    <t>675226417583</t>
  </si>
  <si>
    <t>Alta 72 porte alcove fermeture sur mur noir mat clair, SANS BARRE À SERVIETTE</t>
  </si>
  <si>
    <t>Alta 72 matte black clear alcove wall closing shower door, NO TOWEL BAR</t>
  </si>
  <si>
    <t>675226417590</t>
  </si>
  <si>
    <t>Alta 32 panneau de retour chrome clair, Bain</t>
  </si>
  <si>
    <t>Alta 32 chrome clear return panel, Bath</t>
  </si>
  <si>
    <t>675226417262</t>
  </si>
  <si>
    <t>Alta 32 panneau de retour noir clair, Bain</t>
  </si>
  <si>
    <t>Alta 32 black clear return panel, Bath</t>
  </si>
  <si>
    <t>675226417279</t>
  </si>
  <si>
    <t>Alta 32 panneau de retour chrome clair</t>
  </si>
  <si>
    <t>Alta 32 chrome clear return panel</t>
  </si>
  <si>
    <t>675226417286</t>
  </si>
  <si>
    <t>Alta 32 panneau de retour noir clair</t>
  </si>
  <si>
    <t>Alta 32 black clear return panel</t>
  </si>
  <si>
    <t>675226417293</t>
  </si>
  <si>
    <t>Alta 36 panneau de retour chrome clair</t>
  </si>
  <si>
    <t>Alta 36 chrome clear return panel</t>
  </si>
  <si>
    <t>675226417309</t>
  </si>
  <si>
    <t>Alta 36 panneau de retour noir clair</t>
  </si>
  <si>
    <t>Alta 36 black clear return panel</t>
  </si>
  <si>
    <t>675226417316</t>
  </si>
  <si>
    <t>Alta 42 panneau de retour chrome clair</t>
  </si>
  <si>
    <t>Alta 42 chrome clear return panel</t>
  </si>
  <si>
    <t>675226417323</t>
  </si>
  <si>
    <t>Alta 42 panneau de retour noir clair</t>
  </si>
  <si>
    <t>Alta 42 black clear return panel</t>
  </si>
  <si>
    <t>675226417330</t>
  </si>
  <si>
    <t>Alta 48 porte alcove chrome clair</t>
  </si>
  <si>
    <t>Alta 48 chrome clear alcove shower door</t>
  </si>
  <si>
    <t>675226417361</t>
  </si>
  <si>
    <t>Alta 48 porte alcove noire clair</t>
  </si>
  <si>
    <t>Alta 48 black clear alcove shower door</t>
  </si>
  <si>
    <t>675226417378</t>
  </si>
  <si>
    <t>Alta 48 porte alcove fermeture sur mur chrome clair</t>
  </si>
  <si>
    <t>Alta 48 chrome clear alcove wall closing shower door</t>
  </si>
  <si>
    <t>675226417408</t>
  </si>
  <si>
    <t>Alta 48 porte alcove fermeture sur mur noir mat clair</t>
  </si>
  <si>
    <t>Alta 48 matte black clear alcove wall closing shower door</t>
  </si>
  <si>
    <t>675226417415</t>
  </si>
  <si>
    <t>Alta 60 porte alcove chrome clair</t>
  </si>
  <si>
    <t>Alta 60 chrome clear alcove shower door</t>
  </si>
  <si>
    <t>675226417446</t>
  </si>
  <si>
    <t>Alta 60 porte alcove noire clair</t>
  </si>
  <si>
    <t>Alta 60 black clear alcove shower door</t>
  </si>
  <si>
    <t>675226417453</t>
  </si>
  <si>
    <t>Alta 60 porte alcove chrome clair, Bain</t>
  </si>
  <si>
    <t>Alta 60 chrome clear alcove shower door, Bath</t>
  </si>
  <si>
    <t>675226417484</t>
  </si>
  <si>
    <t>Alta 60 porte alcove noire clair, Bain</t>
  </si>
  <si>
    <t>Alta 60 black clear alcove shower door, Bath</t>
  </si>
  <si>
    <t>675226417491</t>
  </si>
  <si>
    <t>Alta 60 porte alcove fermeture sur mur chrome clair, Bain</t>
  </si>
  <si>
    <t>Alta 60 chrome clear alcove wall closing shower door, Bath</t>
  </si>
  <si>
    <t>675226418146</t>
  </si>
  <si>
    <t>Alta 60 porte alcove fermeture sur mur noir mat clair, Bain</t>
  </si>
  <si>
    <t>Alta 60 matte black clear alcove wall closing shower door, Bath</t>
  </si>
  <si>
    <t>675226418153</t>
  </si>
  <si>
    <t>Alta 60 porte alcove fermeture sur mur chrome clair</t>
  </si>
  <si>
    <t>Alta 60 chrome clear alcove wall closing shower door</t>
  </si>
  <si>
    <t>675226417521</t>
  </si>
  <si>
    <t>Alta 60 porte alcove fermeture sur mur noir mat clair</t>
  </si>
  <si>
    <t>Alta 60 matte black clear alcove wall closing shower door</t>
  </si>
  <si>
    <t>675226417538</t>
  </si>
  <si>
    <t>Alta 72 porte alcove chrome clair</t>
  </si>
  <si>
    <t>Alta 72 chrome clear straight shower door</t>
  </si>
  <si>
    <t>675226417569</t>
  </si>
  <si>
    <t>Alta 72 porte alcove noire clair</t>
  </si>
  <si>
    <t>Alta 72 black clear alcove shower door</t>
  </si>
  <si>
    <t>675226417576</t>
  </si>
  <si>
    <t>Alta 72 porte alcove fermeture sur mur chrome clair</t>
  </si>
  <si>
    <t>Alta 72 chrome clear alcove wall closing shower door</t>
  </si>
  <si>
    <t>675226417606</t>
  </si>
  <si>
    <t>Alta 72 porte alcove fermeture sur mur noir mat clair</t>
  </si>
  <si>
    <t>Alta 72 matte black clear alcove wall closing shower door</t>
  </si>
  <si>
    <t>675226417613</t>
  </si>
  <si>
    <t>Alta, Quincaillerie porte 48'', Chrome</t>
  </si>
  <si>
    <t>Alta, Hardware door 48'', Chrome</t>
  </si>
  <si>
    <t>675226417101</t>
  </si>
  <si>
    <t>Alta, Quincaillerie porte 48'', Noir</t>
  </si>
  <si>
    <t>Alta, Hardware door 48'', Black</t>
  </si>
  <si>
    <t>675226417118</t>
  </si>
  <si>
    <t>Alta 48, Quincaillerie fermeture sur mur, Chrome</t>
  </si>
  <si>
    <t>Alta 48, Hardware wall closing, Chrome</t>
  </si>
  <si>
    <t>675226417989</t>
  </si>
  <si>
    <t>Alta 48, Quincaillerie fermeture sur mur, Noir</t>
  </si>
  <si>
    <t>Alta 48, Hardware wall closing, Black</t>
  </si>
  <si>
    <t>675226417996</t>
  </si>
  <si>
    <t>Alta, Quincaillerie porte 60'', Chrome</t>
  </si>
  <si>
    <t>Alta, Hardware door 60'', Chrome</t>
  </si>
  <si>
    <t>675226417149</t>
  </si>
  <si>
    <t>Alta, Quincaillerie porte 60'', Noir</t>
  </si>
  <si>
    <t>Alta, Hardware door 60'', Black</t>
  </si>
  <si>
    <t>675226417156</t>
  </si>
  <si>
    <t>Alta 60, Quincaillerie fermeture sur mur, Chrome</t>
  </si>
  <si>
    <t>Alta 60, Hardware wall closing, Chrome</t>
  </si>
  <si>
    <t>675226418023</t>
  </si>
  <si>
    <t>Alta 60, Quincaillerie fermeture sur mur, Noir</t>
  </si>
  <si>
    <t>Alta 60, Hardware wall closing, Black</t>
  </si>
  <si>
    <t>675226418030</t>
  </si>
  <si>
    <t>Alta, Quincaillerie porte 60'', Chrome, Bain</t>
  </si>
  <si>
    <t>Alta, Hardware door 60'', Chrome, Bath</t>
  </si>
  <si>
    <t>675226417125</t>
  </si>
  <si>
    <t>Alta, Quincaillerie porte 60'', Noir, Bain</t>
  </si>
  <si>
    <t>Alta, Hardware door 60'', Black, Bath</t>
  </si>
  <si>
    <t>675226417132</t>
  </si>
  <si>
    <t>Alta 60, Quincaillerie fermeture sur mur, Chrome, Bain</t>
  </si>
  <si>
    <t>Alta 60, Hardware wall closing, Chrome, Bath</t>
  </si>
  <si>
    <t>675226418009</t>
  </si>
  <si>
    <t>Alta 60, Quincaillerie fermeture sur mur, Noir, Bain</t>
  </si>
  <si>
    <t>Alta 60, Hardware wall closing, Black, Bath</t>
  </si>
  <si>
    <t>675226418016</t>
  </si>
  <si>
    <t>Alta, Quincaillerie porte 72'', Chrome</t>
  </si>
  <si>
    <t>Alta, Hardware door 72'', Chrome</t>
  </si>
  <si>
    <t>675226417163</t>
  </si>
  <si>
    <t>Alta, Quincaillerie porte 72'', Noir</t>
  </si>
  <si>
    <t>Alta, Hardware door 72'', Black</t>
  </si>
  <si>
    <t>675226417170</t>
  </si>
  <si>
    <t>Alta 72, Quincaillerie fermeture sur mur, Chrome</t>
  </si>
  <si>
    <t>Alta 72, Hardware wall closing, Chrome</t>
  </si>
  <si>
    <t>675226418047</t>
  </si>
  <si>
    <t>Alta 72, Quincaillerie fermeture sur mur, Noir</t>
  </si>
  <si>
    <t>Alta 72, Hardware wall closing, Black</t>
  </si>
  <si>
    <t>675226418054</t>
  </si>
  <si>
    <t xml:space="preserve">Stile </t>
  </si>
  <si>
    <t>DH1748SX20</t>
  </si>
  <si>
    <t>DH1748SX70</t>
  </si>
  <si>
    <t>DH1748SW20</t>
  </si>
  <si>
    <t>DH1748SW70</t>
  </si>
  <si>
    <t>DH1760SX20</t>
  </si>
  <si>
    <t>DH1760SX70</t>
  </si>
  <si>
    <t>DH1760SW20</t>
  </si>
  <si>
    <t>DH1760SW70</t>
  </si>
  <si>
    <t>DH1772SX20</t>
  </si>
  <si>
    <t>DH1772SX70</t>
  </si>
  <si>
    <t>DH1772SW20</t>
  </si>
  <si>
    <t>DH1772SW70</t>
  </si>
  <si>
    <t>DH1760BX20</t>
  </si>
  <si>
    <t>DH1760BX70</t>
  </si>
  <si>
    <t>DH1760BW20</t>
  </si>
  <si>
    <t>DH1760BW70</t>
  </si>
  <si>
    <t>Stile 48 porte alcove chrome clair, SANS BARRE À SERVIETTE</t>
  </si>
  <si>
    <t>Stile 48 chrome clear alcove shower door, NO TOWEL BAR</t>
  </si>
  <si>
    <t>Stile 48 porte alcove noire clair, SANS BARRE À SERVIETTE</t>
  </si>
  <si>
    <t>Stile 48 black clear alcove shower door, NO TOWEL BAR</t>
  </si>
  <si>
    <t>Stile 48 porte alcove fermeture sur mur chrome clair, SANS BARRE À SERVIETTE</t>
  </si>
  <si>
    <t>Stile 48 chrome clear alcove wall closing shower door, NO TOWEL BAR</t>
  </si>
  <si>
    <t>Stile 48, Quincaillerie fermeture sur mur, Chrome</t>
  </si>
  <si>
    <t>Stile 48, Hardware wall closing, Chrome</t>
  </si>
  <si>
    <t>Stile 48 porte alcove fermeture sur mur noir mat clair, SANS BARRE À SERVIETTE</t>
  </si>
  <si>
    <t>Stile 48 matte black clear alcove wall closing shower door, NO TOWEL BAR</t>
  </si>
  <si>
    <t>Stile 48, Quincaillerie fermeture sur mur, Noir</t>
  </si>
  <si>
    <t>Stile 48, Hardware wall closing, Black</t>
  </si>
  <si>
    <t>Stile 60 porte alcove chrome clair, SANS BARRE À SERVIETTE</t>
  </si>
  <si>
    <t>Stile 60 chrome clear alcove shower door, NO TOWEL BAR</t>
  </si>
  <si>
    <t>Stile 60 porte alcove noire clair, SANS BARRE À SERVIETTE</t>
  </si>
  <si>
    <t>Stile 60 black clear alcove shower door, NO TOWEL BAR</t>
  </si>
  <si>
    <t>Stile 60 porte alcove fermeture sur mur chrome clair, SANS BARRE À SERVIETTE</t>
  </si>
  <si>
    <t>Stile 60 chrome clear alcove wall closing shower door, NO TOWEL BAR</t>
  </si>
  <si>
    <t>Stile 60, Quincaillerie fermeture sur mur, Chrome</t>
  </si>
  <si>
    <t>Stile 60, Hardware wall closing, Chrome</t>
  </si>
  <si>
    <t>Stile 60 porte alcove fermeture sur mur noir mat clair, SANS BARRE À SERVIETTE</t>
  </si>
  <si>
    <t>Stile 60 matte black clear alcove wall closing shower door, NO TOWEL BAR</t>
  </si>
  <si>
    <t>Stile 60, Quincaillerie fermeture sur mur, Noir</t>
  </si>
  <si>
    <t>Stile 60, Hardware wall closing, Black</t>
  </si>
  <si>
    <t>Stile 72 porte alcove chrome clair, SANS BARRE À SERVIETTE</t>
  </si>
  <si>
    <t>Stile 72 chrome clear straight shower door, NO TOWEL BAR</t>
  </si>
  <si>
    <t>Stile 72 porte alcove noire clair, SANS BARRE À SERVIETTE</t>
  </si>
  <si>
    <t>Stile 72 black clear alcove shower door, NO TOWEL BAR</t>
  </si>
  <si>
    <t>Stile 72 porte alcove fermeture sur mur chrome clair, SANS BARRE À SERVIETTE</t>
  </si>
  <si>
    <t>Stile 72 chrome clear alcove wall closing shower door, NO TOWEL BAR</t>
  </si>
  <si>
    <t>Stile 72, Quincaillerie fermeture sur mur, Chrome</t>
  </si>
  <si>
    <t>Stile 72, Hardware wall closing, Chrome</t>
  </si>
  <si>
    <t>Stile 72 porte alcove fermeture sur mur noir mat clair, SANS BARRE À SERVIETTE</t>
  </si>
  <si>
    <t>Stile 72 matte black clear alcove wall closing shower door, NO TOWEL BAR</t>
  </si>
  <si>
    <t>Stile 72, Quincaillerie fermeture sur mur, Noir</t>
  </si>
  <si>
    <t>Stile 72, Hardware wall closing, Black</t>
  </si>
  <si>
    <t>Stile 32 panneau de retour chrome clair, Bain</t>
  </si>
  <si>
    <t>Stile 32 chrome clear return panel, Bath</t>
  </si>
  <si>
    <t>Stile 32 panneau de retour noir clair, Bain</t>
  </si>
  <si>
    <t>Stile 32 black clear return panel, Bath</t>
  </si>
  <si>
    <t>Stile 32 panneau de retour chrome clair</t>
  </si>
  <si>
    <t>Stile 32 chrome clear return panel</t>
  </si>
  <si>
    <t>Stile 32 panneau de retour noir clair</t>
  </si>
  <si>
    <t>Stile 32 black clear return panel</t>
  </si>
  <si>
    <t>Stile 36 panneau de retour chrome clair</t>
  </si>
  <si>
    <t>Stile 36 chrome clear return panel</t>
  </si>
  <si>
    <t>Stile 36 panneau de retour noir clair</t>
  </si>
  <si>
    <t>Stile 36 black clear return panel</t>
  </si>
  <si>
    <t>Stile 42 panneau de retour chrome clair</t>
  </si>
  <si>
    <t>Stile 42 chrome clear return panel</t>
  </si>
  <si>
    <t>Stile 42 panneau de retour noir clair</t>
  </si>
  <si>
    <t>Stile 42 black clear return panel</t>
  </si>
  <si>
    <t>Stile 48 porte alcove chrome clair</t>
  </si>
  <si>
    <t>Stile 48 chrome clear alcove shower door</t>
  </si>
  <si>
    <t>Stile 48 porte alcove noire clair</t>
  </si>
  <si>
    <t>Stile 48 black clear alcove shower door</t>
  </si>
  <si>
    <t>Stile 48 porte alcove fermeture sur mur chrome clair</t>
  </si>
  <si>
    <t>Stile 48 chrome clear alcove wall closing shower door</t>
  </si>
  <si>
    <t>Stile 48 porte alcove fermeture sur mur noir mat clair</t>
  </si>
  <si>
    <t>Stile 48 matte black clear alcove wall closing shower door</t>
  </si>
  <si>
    <t>Stile 60 porte alcove chrome clair</t>
  </si>
  <si>
    <t>Stile 60 chrome clear alcove shower door</t>
  </si>
  <si>
    <t>Stile 60 porte alcove noire clair</t>
  </si>
  <si>
    <t>Stile 60 black clear alcove shower door</t>
  </si>
  <si>
    <t>Stile 60 porte alcove fermeture sur mur chrome clair</t>
  </si>
  <si>
    <t>Stile 60 chrome clear alcove wall closing shower door</t>
  </si>
  <si>
    <t>Stile 60 porte alcove fermeture sur mur noir mat clair</t>
  </si>
  <si>
    <t>Stile 60 matte black clear alcove wall closing shower door</t>
  </si>
  <si>
    <t>Stile 60 porte alcove chrome clair, Bain</t>
  </si>
  <si>
    <t>Stile 60 chrome clear alcove shower door, Bath</t>
  </si>
  <si>
    <t>Stile 60 porte alcove noire clair, Bain</t>
  </si>
  <si>
    <t>Stile 60 black clear alcove shower door, Bath</t>
  </si>
  <si>
    <t>Stile 60 porte alcove fermeture sur mur chrome clair, Bain</t>
  </si>
  <si>
    <t>Stile 60 chrome clear alcove wall closing shower door, Bath</t>
  </si>
  <si>
    <t>Stile 60, Quincaillerie fermeture sur mur, Chrome, Bain</t>
  </si>
  <si>
    <t>Stile 60, Hardware wall closing, Chrome, Bath</t>
  </si>
  <si>
    <t>Stile 60 porte alcove fermeture sur mur noir mat clair, Bain</t>
  </si>
  <si>
    <t>Stile 60 matte black clear alcove wall closing shower door, Bath</t>
  </si>
  <si>
    <t>Stile 60, Quincaillerie fermeture sur mur, Noir, Bain</t>
  </si>
  <si>
    <t>Stile 60, Hardware wall closing, Black, Bath</t>
  </si>
  <si>
    <t>Stile 72 porte alcove chrome clair</t>
  </si>
  <si>
    <t>Stile 72 chrome clear straight shower door</t>
  </si>
  <si>
    <t>Stile 72 porte alcove noire clair</t>
  </si>
  <si>
    <t>Stile 72 black clear alcove shower door</t>
  </si>
  <si>
    <t>Stile 72 porte alcove fermeture sur mur chrome clair</t>
  </si>
  <si>
    <t>Stile 72 chrome clear alcove wall closing shower door</t>
  </si>
  <si>
    <t>Stile 72 porte alcove fermeture sur mur noir mat clair</t>
  </si>
  <si>
    <t>Stile 72 matte black clear alcove wall closing shower door</t>
  </si>
  <si>
    <t>Stile, Quincaillerie porte 48'', Chrome</t>
  </si>
  <si>
    <t>Stile, Hardware door 48'', Chrome</t>
  </si>
  <si>
    <t>Stile, Quincaillerie porte 48'', Noir</t>
  </si>
  <si>
    <t>Stile, Hardware door 48'', Black</t>
  </si>
  <si>
    <t>Stile, Quincaillerie porte 60'', Chrome</t>
  </si>
  <si>
    <t>Stile, Hardware door 60'', Chrome</t>
  </si>
  <si>
    <t>Stile, Quincaillerie porte 60'', Noir</t>
  </si>
  <si>
    <t>Stile, Hardware door 60'', Black</t>
  </si>
  <si>
    <t>Stile, Quincaillerie porte 72'', Chrome</t>
  </si>
  <si>
    <t>Stile, Hardware door 72'', Chrome</t>
  </si>
  <si>
    <t>Stile, Quincaillerie porte 72'', Noir</t>
  </si>
  <si>
    <t>Stile, Hardware door 72'', Black</t>
  </si>
  <si>
    <t>Stile, Quincaillerie porte 60'', Chrome, Bain</t>
  </si>
  <si>
    <t>Stile, Hardware door 60'', Chrome, Bath</t>
  </si>
  <si>
    <t>Stile, Quincaillerie porte 60'', Noir, Bain</t>
  </si>
  <si>
    <t>Stile, Hardware door 60'', Black, Bath</t>
  </si>
  <si>
    <t>DS14800ASTC21</t>
  </si>
  <si>
    <t>DS14800ASTC71</t>
  </si>
  <si>
    <t>DS14800WSTC21</t>
  </si>
  <si>
    <t>DS14800WSTC71</t>
  </si>
  <si>
    <t>DS16000ASTC21</t>
  </si>
  <si>
    <t>DS16000ASTC71</t>
  </si>
  <si>
    <t>DS16000WSTC21</t>
  </si>
  <si>
    <t>DS16000WSTC71</t>
  </si>
  <si>
    <t>DS17200ASTC21</t>
  </si>
  <si>
    <t>DS17200ASTC71</t>
  </si>
  <si>
    <t>DS17200WSTC21</t>
  </si>
  <si>
    <t>DS17200WSTC71</t>
  </si>
  <si>
    <t>DS23200BSTX21</t>
  </si>
  <si>
    <t>DS23200BSTX71</t>
  </si>
  <si>
    <t>DS23200PSTX21</t>
  </si>
  <si>
    <t>DS23200PSTX71</t>
  </si>
  <si>
    <t>DS23600PSTX21</t>
  </si>
  <si>
    <t>DS23600PSTX71</t>
  </si>
  <si>
    <t>DS24200PSTX21</t>
  </si>
  <si>
    <t>DS24200PSTX71</t>
  </si>
  <si>
    <t>DS24800ASTC21</t>
  </si>
  <si>
    <t>DS24800ASTC71</t>
  </si>
  <si>
    <t>DS24800WSTC21</t>
  </si>
  <si>
    <t>DS24800WSTC71</t>
  </si>
  <si>
    <t>DS26000ASTC21</t>
  </si>
  <si>
    <t>DS26000ASTC71</t>
  </si>
  <si>
    <t>DS26000WSTC21</t>
  </si>
  <si>
    <t>DS26000WSTC71</t>
  </si>
  <si>
    <t>DS26000BSTC21</t>
  </si>
  <si>
    <t>DS26000BSTC71</t>
  </si>
  <si>
    <t>DS26000VSTC21</t>
  </si>
  <si>
    <t>DS26000VSTC71</t>
  </si>
  <si>
    <t>DS27200ASTC21</t>
  </si>
  <si>
    <t>DS27200ASTC71</t>
  </si>
  <si>
    <t>DS27200WSTC21</t>
  </si>
  <si>
    <t>DS27200WSTC71</t>
  </si>
  <si>
    <t>Ano</t>
  </si>
  <si>
    <t>TAN6329FA001</t>
  </si>
  <si>
    <t>TAN6329FA005</t>
  </si>
  <si>
    <t>Ano glossy white bathtub 63 x 28¾ x 30</t>
  </si>
  <si>
    <t>Ano matte white bathtub 63 x 28¾ x 30</t>
  </si>
  <si>
    <t>DG1806PF01</t>
  </si>
  <si>
    <t>Flex, Panneau fixe 6'', Clair 6mm</t>
  </si>
  <si>
    <t>Flex, 6'' fix panel, Clear 6mm</t>
  </si>
  <si>
    <t>DG1812PF01</t>
  </si>
  <si>
    <t>Flex, Panneau fixe 12'', Clair 6mm</t>
  </si>
  <si>
    <t>Flex, 12'' fix panel, Clear 6mm</t>
  </si>
  <si>
    <t>DG1824PF01</t>
  </si>
  <si>
    <t>Bellini/Piazza/Alta/Stile, 48'' door fix panel, Clear 10mm, NO WHOLES</t>
  </si>
  <si>
    <t>Bellini/Piazza/Alta/Stile, 60'' door fix panel, Clear 10mm, NO WHOLES</t>
  </si>
  <si>
    <t>Bellini/Piazza/Alta/Stile, 72'' door fix panel, Clear 10mm, NO WHOLES</t>
  </si>
  <si>
    <t>Bellini/Piazza, 48'' door fix panel, Clear 10mm, NO WWHOLESS</t>
  </si>
  <si>
    <t>Bellini/Piazza, 60'' door fix panel, Clear 10mm, NO WWHOLESS</t>
  </si>
  <si>
    <t>Bellini/Piazza, 72'' door fix panel, Clear 10mm, NO WHOLES</t>
  </si>
  <si>
    <t>B3636NRECC1</t>
  </si>
  <si>
    <t>Base carrée, cap magnétique, coin (G/D), 3636, drain 12 x 12</t>
  </si>
  <si>
    <t>Magnetic cover cap tray square, corner (L/R), 3636, drain 12 x 12</t>
  </si>
  <si>
    <t>ACC00017</t>
  </si>
  <si>
    <t>Drain blanc mat</t>
  </si>
  <si>
    <t>OPTD02003</t>
  </si>
  <si>
    <t>Bellini Kit Quincaillerie Optionnel Gunmetal</t>
  </si>
  <si>
    <t>OPTD03003</t>
  </si>
  <si>
    <t>Piazza Kit Quincaillerie Optionnel Gunmetal</t>
  </si>
  <si>
    <t>AS005607</t>
  </si>
  <si>
    <t>Tablette support miroir noir mat avec son miroir</t>
  </si>
  <si>
    <t>Matte black shelf mirror holder with its mirror</t>
  </si>
  <si>
    <t>AS005707</t>
  </si>
  <si>
    <t>Tablette de rangement noir mat</t>
  </si>
  <si>
    <t>Matte black storage shelf</t>
  </si>
  <si>
    <t>AS005807</t>
  </si>
  <si>
    <t>Tablette porte-serviette noir mat</t>
  </si>
  <si>
    <t>Matte black towel rack shelf</t>
  </si>
  <si>
    <t>AS005900</t>
  </si>
  <si>
    <t>Miroir pour tablette support miroir</t>
  </si>
  <si>
    <t>Mirror for shelf mirror holder</t>
  </si>
  <si>
    <t>PA010007</t>
  </si>
  <si>
    <t>Profil mural pour tablette noir mat 75''</t>
  </si>
  <si>
    <t>75'' matte black wall shelf profile</t>
  </si>
  <si>
    <t>PA010107</t>
  </si>
  <si>
    <t>Profil mural pour tablette noir mat 76''</t>
  </si>
  <si>
    <t>76'' matte black wall shelf profile</t>
  </si>
  <si>
    <t>PA010207</t>
  </si>
  <si>
    <t>Profil mural pour tablette noir mat 78-¾''</t>
  </si>
  <si>
    <t>78-¾'' matte black wall shelf profile</t>
  </si>
  <si>
    <t>3.5</t>
  </si>
  <si>
    <t>2.5</t>
  </si>
  <si>
    <t>1.5</t>
  </si>
  <si>
    <t>3.7</t>
  </si>
  <si>
    <t>2.6</t>
  </si>
  <si>
    <t>1.1</t>
  </si>
  <si>
    <t>6.8</t>
  </si>
  <si>
    <t>Flex, Panneau fixe 24'', Clair 6mm</t>
  </si>
  <si>
    <t>Ano bain blanc lustré 62 5/8" x 29 11/16" x 29 15/16"</t>
  </si>
  <si>
    <t>Ano bain blanc mat 62 5/8" x 29 11/16" x 29 15/16"</t>
  </si>
  <si>
    <t>Flex, 24'' fix panel, Clear 6mm</t>
  </si>
  <si>
    <t>Alya white tub 63'' x 31½''x 23 5/8''</t>
  </si>
  <si>
    <t>AS005501</t>
  </si>
  <si>
    <t>AS005502</t>
  </si>
  <si>
    <t>AS005503</t>
  </si>
  <si>
    <t>AS005504</t>
  </si>
  <si>
    <t>AS005505</t>
  </si>
  <si>
    <t>AS005507</t>
  </si>
  <si>
    <t>Crochet de douche Blanc Mat</t>
  </si>
  <si>
    <t>Shower hook Matte White</t>
  </si>
  <si>
    <t>Crochet de douche Chrome</t>
  </si>
  <si>
    <t>Shower hook Chrome</t>
  </si>
  <si>
    <t>Crochet de douche Gunmetal</t>
  </si>
  <si>
    <t>Shower hook Gunmetal</t>
  </si>
  <si>
    <t>Crochet de douche Nickel Brossé</t>
  </si>
  <si>
    <t>Shower hook Brushed Nickel</t>
  </si>
  <si>
    <t>Crochet de douche Or Brossé</t>
  </si>
  <si>
    <t>Shower hook Brushed Gold</t>
  </si>
  <si>
    <t>Crochet de douche Noir Mat</t>
  </si>
  <si>
    <t>Shower hook Matte Black</t>
  </si>
  <si>
    <t>675226103400</t>
  </si>
  <si>
    <t>675226103417</t>
  </si>
  <si>
    <t>675226103974</t>
  </si>
  <si>
    <t>675226103622</t>
  </si>
  <si>
    <t>675226103424</t>
  </si>
  <si>
    <t>675226103431</t>
  </si>
  <si>
    <t>PDK02TOW0003</t>
  </si>
  <si>
    <t>PDK02TOW0004</t>
  </si>
  <si>
    <t>Bellini/Piazza Barre à serviette Gunmetal</t>
  </si>
  <si>
    <t>Bellini/Piazza Towel bar Gunmetal</t>
  </si>
  <si>
    <t>Bellini/Piazza Barre à serviette Nickel Brossé</t>
  </si>
  <si>
    <t>Bellini/Piazza Towel bar Brushed Nickel</t>
  </si>
  <si>
    <t>675226618478</t>
  </si>
  <si>
    <t>675226617914</t>
  </si>
  <si>
    <t>Matte white drain</t>
  </si>
  <si>
    <t>675226417705</t>
  </si>
  <si>
    <t>675226417712</t>
  </si>
  <si>
    <t>675226417743</t>
  </si>
  <si>
    <t>675226417750</t>
  </si>
  <si>
    <t>675226417781</t>
  </si>
  <si>
    <t>675226417798</t>
  </si>
  <si>
    <t>675226417866</t>
  </si>
  <si>
    <t>675226417873</t>
  </si>
  <si>
    <t>675226417903</t>
  </si>
  <si>
    <t>675226417910</t>
  </si>
  <si>
    <t>675226417941</t>
  </si>
  <si>
    <t>675226417958</t>
  </si>
  <si>
    <t>675226417620</t>
  </si>
  <si>
    <t>675226417637</t>
  </si>
  <si>
    <t>675226417644</t>
  </si>
  <si>
    <t>675226417651</t>
  </si>
  <si>
    <t>675226417668</t>
  </si>
  <si>
    <t>675226417675</t>
  </si>
  <si>
    <t>675226417682</t>
  </si>
  <si>
    <t>675226417699</t>
  </si>
  <si>
    <t>675226417729</t>
  </si>
  <si>
    <t>675226417736</t>
  </si>
  <si>
    <t>675226417767</t>
  </si>
  <si>
    <t>675226417774</t>
  </si>
  <si>
    <t>675226417804</t>
  </si>
  <si>
    <t>675226417811</t>
  </si>
  <si>
    <t>675226417842</t>
  </si>
  <si>
    <t>675226417859</t>
  </si>
  <si>
    <t>675226418160</t>
  </si>
  <si>
    <t>675226418177</t>
  </si>
  <si>
    <t>675226417880</t>
  </si>
  <si>
    <t>675226417897</t>
  </si>
  <si>
    <t>675226417927</t>
  </si>
  <si>
    <t>675226417934</t>
  </si>
  <si>
    <t>675226417965</t>
  </si>
  <si>
    <t>675226417972</t>
  </si>
  <si>
    <t>675226408178</t>
  </si>
  <si>
    <t>675226414513</t>
  </si>
  <si>
    <t>675226408239</t>
  </si>
  <si>
    <t>675226414520</t>
  </si>
  <si>
    <t>675226414995</t>
  </si>
  <si>
    <t>675226408130</t>
  </si>
  <si>
    <t>675226408529</t>
  </si>
  <si>
    <t>675226408536</t>
  </si>
  <si>
    <t>675226408147</t>
  </si>
  <si>
    <t>675226408314</t>
  </si>
  <si>
    <t>675226408321</t>
  </si>
  <si>
    <t>675226408154</t>
  </si>
  <si>
    <t>675226408161</t>
  </si>
  <si>
    <t>675226408185</t>
  </si>
  <si>
    <t>675226408246</t>
  </si>
  <si>
    <t>675226408215</t>
  </si>
  <si>
    <t>675226408222</t>
  </si>
  <si>
    <t>675226408260</t>
  </si>
  <si>
    <t>675226417187</t>
  </si>
  <si>
    <t>675226417194</t>
  </si>
  <si>
    <t>675226418061</t>
  </si>
  <si>
    <t>675226418078</t>
  </si>
  <si>
    <t>675226417224</t>
  </si>
  <si>
    <t>675226417231</t>
  </si>
  <si>
    <t>675226418108</t>
  </si>
  <si>
    <t>675226418115</t>
  </si>
  <si>
    <t>675226417248</t>
  </si>
  <si>
    <t>675226417255</t>
  </si>
  <si>
    <t>675226418122</t>
  </si>
  <si>
    <t>675226418139</t>
  </si>
  <si>
    <t>675226417200</t>
  </si>
  <si>
    <t>675226417217</t>
  </si>
  <si>
    <t>675226418092</t>
  </si>
  <si>
    <t>675226418085</t>
  </si>
  <si>
    <t>Mirror</t>
  </si>
  <si>
    <t>TAO6633FA041</t>
  </si>
  <si>
    <t>Aito bain blanc lustré 66'' x 32-3/4'' x 22-7/8'', tablette nickel brossé</t>
  </si>
  <si>
    <t>Aito glossy white bathtub 66'' x 32-3/4'' x 22-7/8'', brushed nickel shelf</t>
  </si>
  <si>
    <t>TAO6633FA045</t>
  </si>
  <si>
    <t>Aito bain blanc mat 66'' x 32-3/4'' x 22-7/8'', tablette nickel brossé</t>
  </si>
  <si>
    <t>Aito matte white bathtub 66'' x 32-3/4'' x 22-7/8'', brushed nickel shelf</t>
  </si>
  <si>
    <t>TAO6633FA051</t>
  </si>
  <si>
    <t>Aito bain blanc lustré 66'' x 32-3/4'' x 22-7/8'', tablette or brossé</t>
  </si>
  <si>
    <t>Aito glossy white bathtub 66'' x 32-3/4'' x 22-7/8'', brushed gold shelf</t>
  </si>
  <si>
    <t>Aito bain blanc mat 66'' x 32-3/4'' x 22-7/8'', tablette or brossé</t>
  </si>
  <si>
    <t>Aito matte white bathtub 66'' x 32-3/4'' x 22-7/8'', brushed gold shelf</t>
  </si>
  <si>
    <t>TAO6633FA071</t>
  </si>
  <si>
    <t>Aito bain blanc lustré 66'' x 32-3/4'' x 22-7/8'', tablette noir mat</t>
  </si>
  <si>
    <t>Aito glossy white bathtub 66'' x 32-3/4'' x 22-7/8'', matte black shelf</t>
  </si>
  <si>
    <t>TAO6633FA075</t>
  </si>
  <si>
    <t>Aito bain blanc mat 66'' x 32-3/4'' x 22-7/8'', tablette noir mat</t>
  </si>
  <si>
    <t>Aito matte white bathtub 66'' x 32-3/4'' x 22-7/8'', matte black shelf</t>
  </si>
  <si>
    <t>Aito</t>
  </si>
  <si>
    <t>TAO6633FA00P</t>
  </si>
  <si>
    <t>Aito bain 66'' x 32-3/4'' x 22-7/8'', PERSONNALISABLE</t>
  </si>
  <si>
    <t>Aito bathtub 66'' x 32-3/4'' x 22-7/8'', CUSTOMIZABLE</t>
  </si>
  <si>
    <t>Personnalisable / custom</t>
  </si>
  <si>
    <t>TET6532FA005</t>
  </si>
  <si>
    <t>Neta bain blanc mat 65'' x 32'' x 24''</t>
  </si>
  <si>
    <t>Neta matte white bathtub 65'' x 32'' x 24''</t>
  </si>
  <si>
    <t>TET6532FA00P</t>
  </si>
  <si>
    <t>Neta bain 65'' x 32'' x 24'', PERSONNALISABLE</t>
  </si>
  <si>
    <t>Neta bathtub 65'' x 32'' x 24'', CUSTOMIZABLE</t>
  </si>
  <si>
    <t>TET6532FA001</t>
  </si>
  <si>
    <t>Neta bain blanc lustré 65'' x 32'' x 24''</t>
  </si>
  <si>
    <t>Neta glossy white bathtub 65'' x 32'' x 24''</t>
  </si>
  <si>
    <t>THD6328FS005</t>
  </si>
  <si>
    <t>Hedau bain blanc mat en résine 63'' x 27-1/2'' x 21-5/8''</t>
  </si>
  <si>
    <t>Hedau matte white resin bathtub 63'' x 27-1/2'' x 21-5/8''</t>
  </si>
  <si>
    <t>TNI4427FS005</t>
  </si>
  <si>
    <t>Nio bain blanc mat en résine 43-3/8'' x 26-3/4'' x 37''</t>
  </si>
  <si>
    <t>Nio matte white resin bathtub 43-3/8'' x 26-3/4'' x 37''</t>
  </si>
  <si>
    <t>TIO5927FS005</t>
  </si>
  <si>
    <t>Vivo bain blanc mat en résine 59'' x 26-3/4'' x 22''</t>
  </si>
  <si>
    <t>Vivo matte white resin bathtub 59'' x 26-3/4'' x 22''</t>
  </si>
  <si>
    <t>Vivo</t>
  </si>
  <si>
    <t>Neta</t>
  </si>
  <si>
    <t>Nio</t>
  </si>
  <si>
    <t>Hedau</t>
  </si>
  <si>
    <t>ACC00605</t>
  </si>
  <si>
    <t>Marche en résine blanc mat 20-3/4'' x 15-3/8'' x 12-1/4''</t>
  </si>
  <si>
    <t>Matte white resin step 20-3/4'' x 15-3/8'' x 12-1/4''</t>
  </si>
  <si>
    <t>Zitta/Slik</t>
  </si>
  <si>
    <t>Access</t>
  </si>
  <si>
    <t>TAO6633FAR0P</t>
  </si>
  <si>
    <t>Aito bain 66'' x 32-3/4'' x 22-7/8'', DROIT, PERSONNALISABLE</t>
  </si>
  <si>
    <t>Aito bathtub 66'' x 32-3/4'' x 22-7/8'', RIGHT, CUSTOMIZABLE</t>
  </si>
  <si>
    <t>TAO6633FAR41</t>
  </si>
  <si>
    <t>Aito bain blanc lustré 66'' x 32-3/4'' x 22-7/8'', tablette nickel brossé, DROIT</t>
  </si>
  <si>
    <t>Aito glossy white bathtub 66'' x 32-3/4'' x 22-7/8'', brushed nickel shelf, RIGHT</t>
  </si>
  <si>
    <t>TAO6633FAR45</t>
  </si>
  <si>
    <t>Aito bain blanc mat 66'' x 32-3/4'' x 22-7/8'', tablette nickel brossé, DROIT</t>
  </si>
  <si>
    <t>Aito matte white bathtub 66'' x 32-3/4'' x 22-7/8'', brushed nickel shelf, RIGHT</t>
  </si>
  <si>
    <t>TAO6633FAR51</t>
  </si>
  <si>
    <t>Aito bain blanc lustré 66'' x 32-3/4'' x 22-7/8'', tablette or brossé, DROIT</t>
  </si>
  <si>
    <t>Aito glossy white bathtub 66'' x 32-3/4'' x 22-7/8'', brushed gold shelf, RIGHT</t>
  </si>
  <si>
    <t>TAO6633FAR55</t>
  </si>
  <si>
    <t>Aito bain blanc mat 66'' x 32-3/4'' x 22-7/8'', tablette or brossé, DROIT</t>
  </si>
  <si>
    <t>Aito matte white bathtub 66'' x 32-3/4'' x 22-7/8'', brushed gold shelf, RIGHT</t>
  </si>
  <si>
    <t>TAO6633FAR71</t>
  </si>
  <si>
    <t>Aito bain blanc lustré 66'' x 32-3/4'' x 22-7/8'', tablette noir mat, DROIT</t>
  </si>
  <si>
    <t>Aito glossy white bathtub 66'' x 32-3/4'' x 22-7/8'', matte black shelf, RIGHT</t>
  </si>
  <si>
    <t>TAO6633FAR75</t>
  </si>
  <si>
    <t>Aito bain blanc mat 66'' x 32-3/4'' x 22-7/8'', tablette noir mat, DROIT</t>
  </si>
  <si>
    <t>Aito matte white bathtub 66'' x 32-3/4'' x 22-7/8'', matte black shelf, RIGHT</t>
  </si>
  <si>
    <t>TAY6330FA00P</t>
  </si>
  <si>
    <t>Alya bain blanc 63 x 31½ x 23 5/8, PERSONNALISABLE</t>
  </si>
  <si>
    <t>Alya white tub 63'' x 31½''x 23 5/8'', CUSTOMIZABLE</t>
  </si>
  <si>
    <t>TAN6329FA00P</t>
  </si>
  <si>
    <t>Ano bain 63 x 28¾ x 30 avec DEL, PERSONNALISABLE</t>
  </si>
  <si>
    <t>Ano bathtub 63 x 28¾ x 30with LED, CUSTOMIZABLE</t>
  </si>
  <si>
    <t>TAS6032FAL0P</t>
  </si>
  <si>
    <t>Artesio bain autoportant 60 x 32 Gauche, PERSONNALISABLE</t>
  </si>
  <si>
    <t>Artesio freestanding bathtub 60 x 32 Left, CUSTOMIZABLE</t>
  </si>
  <si>
    <t>TAS6032FAPLP</t>
  </si>
  <si>
    <t>Artesio+ bain autoportant 60 x 32 Gauche, tablier amovible, PERSONNALISABLE</t>
  </si>
  <si>
    <t>Artesio+ freestanding bathtub 60 x 32 Left, removable apron, CUSTOMIZABLE</t>
  </si>
  <si>
    <t>TAS6032FAPRP</t>
  </si>
  <si>
    <t>Artesio+ bain autoportant 60 x 32 Droit, tablier amovible, PERSONNALISABLE</t>
  </si>
  <si>
    <t>Artesio+ freestanding bathtub 60 x 32 Right, removable apron, CUSTOMIZABLE</t>
  </si>
  <si>
    <t>TAS6032FAR0P</t>
  </si>
  <si>
    <t>Artesio bain autoportant 60 x 32 Droit, PERSONNALISABLE</t>
  </si>
  <si>
    <t>Artesio freestanding bathtub 60 x 32 Right, CUSTOMIZABLE</t>
  </si>
  <si>
    <t>TAT6731FA00P</t>
  </si>
  <si>
    <t>Antika bain 67 x 31 x 23 5/8, PERSONNALISABLE</t>
  </si>
  <si>
    <t>Antika bathtub 67 x 31 x 23 5/8, CUSTOMIZABLE</t>
  </si>
  <si>
    <t>TBS6731FA00P</t>
  </si>
  <si>
    <t>Basca bain 67 x 31 3/4 x 23 3/8, PERSONNALISABLE</t>
  </si>
  <si>
    <t>Basca bathtub 67 x 31 3/4 x 23 3/8, CUSTOMIZABLE</t>
  </si>
  <si>
    <t>TCE6031FA00P</t>
  </si>
  <si>
    <t>Celio bain autoportant ovale 60 x 31, PERSONNALISABLE</t>
  </si>
  <si>
    <t>Celio oval freestanding bathtub 60 x 31, CUSTOMIZABLE</t>
  </si>
  <si>
    <t>TEL6032FA00P</t>
  </si>
  <si>
    <t>Esla bain 59-7/8'' x 31-11/16'' x 23'', PERSONNALISABLE</t>
  </si>
  <si>
    <t>Esla bathtub 59-7/8'' x 31-11/16'' x 23'', CUSTOMIZABLE</t>
  </si>
  <si>
    <t>TEO7235FA00P</t>
  </si>
  <si>
    <t>Evora bain 72½ x 37 9/16 x 33½, PERSONNALISABLE</t>
  </si>
  <si>
    <t>Evora bathtub 72½ x 37 9/16 x 33½, CUSTOMIZABLE</t>
  </si>
  <si>
    <t>TEP5432FA00P</t>
  </si>
  <si>
    <t>Espa bain autoportant 54 x 31½ x 24, PERSONNALISABLE</t>
  </si>
  <si>
    <t>Espa freestanding bathtub 54 x 31½ x 24, CUSTOMIZABLE</t>
  </si>
  <si>
    <t>TEV6735FA0LP</t>
  </si>
  <si>
    <t>Evolo bain gauche 67 x 35½ x 35, PERSONNALISABLE</t>
  </si>
  <si>
    <t>Evolo left bathtub 67 x 35½ x 35, CUSTOMIZABLE</t>
  </si>
  <si>
    <t>TEV6735FA0RP</t>
  </si>
  <si>
    <t>Evolo bain droit 67 x 35½ x 35, PERSONNALISABLE</t>
  </si>
  <si>
    <t>Evolo right bathtub 67 x 35½ x 35, CUSTOMIZABLE</t>
  </si>
  <si>
    <t>TFA6631FA00P</t>
  </si>
  <si>
    <t>Frank baignoire autoportant 66'' x 31 1/4'' x 30 3/8", PERSONNALISABLE"</t>
  </si>
  <si>
    <t>Frank freestanding bathtub 66'' x 31 1/4'' x 30 3/8", CUSTOMIZABLE"</t>
  </si>
  <si>
    <t>THM6032FA00P</t>
  </si>
  <si>
    <t>Humda bain autoportant 60 x 32, PERSONNALISABLE</t>
  </si>
  <si>
    <t>Humda freestanding bathtub 60 x 32, CUSTOMIZABLE</t>
  </si>
  <si>
    <t>THM6032FAP0P</t>
  </si>
  <si>
    <t>Humda+ bain autoportant 60 x 32, tablier amovible, PERSONNALISABLE</t>
  </si>
  <si>
    <t>Humda+ freestanding bathtub 60 x 32, removable apron, CUSTOMIZABLE</t>
  </si>
  <si>
    <t>TI25929FA00P</t>
  </si>
  <si>
    <t>Issa 2.0 bain 59 x 29 x 27-3/16, PERSONNALISABLE</t>
  </si>
  <si>
    <t>Issa 2.0 bathtub 59 x 29 x 27-3/16, CUSTOMIZABLE</t>
  </si>
  <si>
    <t>TIE6031FA00P</t>
  </si>
  <si>
    <t>Idea bain 60 x 31½ x 30, PERSONNALISABLE</t>
  </si>
  <si>
    <t>Idea bathtub  60 x 31½ x 30, CUSTOMIZABLE</t>
  </si>
  <si>
    <t>TKN5626FA00P</t>
  </si>
  <si>
    <t>Kanwa bain 55 1/2 x 26 x 30 3/4, PERSONNALISABLE</t>
  </si>
  <si>
    <t>Kanwa bathtub 55 1/2 x 26 x 30 3/4, CUSTOMIZABLE</t>
  </si>
  <si>
    <t>TNN6031FA00P</t>
  </si>
  <si>
    <t>Nansa bain autoportant carré 60 x 31, PERSONNALISABLE</t>
  </si>
  <si>
    <t>Nansa square freestanding bathtub 60 x 31, CUSTOMIZABLE</t>
  </si>
  <si>
    <t>TNZ6032FA00P</t>
  </si>
  <si>
    <t>Niza bain 59-7/8'' x 31-11/16'' x 23'', PERSONNALISABLE</t>
  </si>
  <si>
    <t>Niza bathtub 59-7/8'' x 31-11/16'' x 23'', CUSTOMIZABLE</t>
  </si>
  <si>
    <t>TOT6531FAB0P</t>
  </si>
  <si>
    <t>Otton bain autoportant pattes nickel 65 3/8'' x 30 7/8'' x 24 13/16'', PERSONNALISABLE</t>
  </si>
  <si>
    <t>Otton freestanding bathtub nickel 65 3/8'' x 30 7/8'' x 24 13/16'', CUSTOMIZABLE</t>
  </si>
  <si>
    <t>TOT6531FAC0P</t>
  </si>
  <si>
    <t>Otton bain autoportant pattes chrome 65 3/8'' x 30 7/8'' x 24 13/16'', PERSONNALISABLE</t>
  </si>
  <si>
    <t>Otton freestanding bathtub chrome 65 3/8'' x 30 7/8'' x 24 13/16'', CUSTOMIZABLE</t>
  </si>
  <si>
    <t>TOT6531FAG0P</t>
  </si>
  <si>
    <t>Otton bain autoportant pattes or brossé 65 3/8'' x 30 7/8'' x 24 13/16'', PERSONNALISABLE</t>
  </si>
  <si>
    <t>Otton freestanding bathtub brushed gold 65 3/8'' x 30 7/8'' x 24 13/16'', CUSTOMIZABLE</t>
  </si>
  <si>
    <t>TOT6531FAM0P</t>
  </si>
  <si>
    <t>Otton bain autoportant pattes noir mat 65 3/8'' x 30 7/8'' x 24 13/16'', PERSONNALISABLE</t>
  </si>
  <si>
    <t>Otton freestanding bathtub matte black 65 3/8'' x 30 7/8'' x 24 13/16'', CUSTOMIZABLE</t>
  </si>
  <si>
    <t>TPR6032FA00P</t>
  </si>
  <si>
    <t>Pura bain 59 7/8 x 32 5/8 x 24 5/8, PERSONNALISABLE</t>
  </si>
  <si>
    <t>Pura bathtub 59 7/8 x 32 5/8 x 24 5/8, CUSTOMIZABLE</t>
  </si>
  <si>
    <t>TSM3939FA00P</t>
  </si>
  <si>
    <t>Samos bain carré 39 ⅜'' x 39 ⅜'' x 28 ¾'', PERSONNALISABLE</t>
  </si>
  <si>
    <t>Samos square bathtub 39 ⅜'' x 39 ⅜'' x 28 ¾'', CUSTOMIZABLE</t>
  </si>
  <si>
    <t>TST6032FA0LP</t>
  </si>
  <si>
    <t>Stelvio bain 60 x 32 x 24 Gauche, PERSONNALISABLE</t>
  </si>
  <si>
    <t>Stelvio bathtub  60 x 32 x 24 Left, CUSTOMIZABLE</t>
  </si>
  <si>
    <t>TST6032FA0RP</t>
  </si>
  <si>
    <t>Stelvio bain  60 x 32 x 24 Droit, PERSONNALISABLE</t>
  </si>
  <si>
    <t>Stelvio bathtub  60 x 32 x 24 Right, CUSTOMIZABLE</t>
  </si>
  <si>
    <t>TVL5931FA00P</t>
  </si>
  <si>
    <t>Vela bain 59 x 31 3/8 x 23 5/8, PERSONNALISABLE</t>
  </si>
  <si>
    <t>Vela bathtub 59 x 31 3/8 x 23 5/8, CUSTOMIZABLE</t>
  </si>
  <si>
    <t>TVX6330FA00P</t>
  </si>
  <si>
    <t>Vox bain 63 x 30 x 23-5/8, PERSONNALISABLE</t>
  </si>
  <si>
    <t>Vox bathtub  63 x 30 x 23-5/8, CUSTOMIZABLE</t>
  </si>
  <si>
    <t>TWV6733FA00P</t>
  </si>
  <si>
    <t>Wave 2.0 bain 66 1/2 x 33 1/2 x 22 3/4, PERSONNALISABLE</t>
  </si>
  <si>
    <t>Wave 2.0 bathtub 66 1/2 x 33 1/2 x 22 3/4, CUSTOMIZABLE</t>
  </si>
  <si>
    <t>BY16030TA0LP</t>
  </si>
  <si>
    <t>Baya I alcôve bain tablier 60'' x 30'' gauche, PERSONNALISABLE</t>
  </si>
  <si>
    <t>Baya I alcove skirt bathtub 60'' x 30'' left, CUSTOMIZABLE</t>
  </si>
  <si>
    <t>BY16030TA0RP</t>
  </si>
  <si>
    <t>Baya I alcôve bain tablier 60'' x 30'' droit, PERSONNALISABLE</t>
  </si>
  <si>
    <t>Baya I alcove skirt bathtub 60'' x 30'' right, CUSTOMIZABLE</t>
  </si>
  <si>
    <t>BY16032TA0LP</t>
  </si>
  <si>
    <t>Baya I alcôve bain tablier 60'' x 32'' gauche, PERSONNALISABLE</t>
  </si>
  <si>
    <t>Baya I alcove skirt bathtub 60'' x 32'' left, CUSTOMIZABLE</t>
  </si>
  <si>
    <t>BY16032TA0RP</t>
  </si>
  <si>
    <t>Baya I alcôve bain tablier 60'' x 32'' droit, PERSONNALISABLE</t>
  </si>
  <si>
    <t>Baya I alcove skirt bathtub 60'' x 32'' right, CUSTOMIZABLE</t>
  </si>
  <si>
    <t>BY26032TA0LP</t>
  </si>
  <si>
    <t>Baya II en coin bain tablier 60'' x 32'' gauche, mur à droite, PERSONNALISABLE</t>
  </si>
  <si>
    <t>Baya II corner skirt bathtub 60'' x 32'' left, wall on right, CUSTOMIZABLE</t>
  </si>
  <si>
    <t>BY26032TA0RP</t>
  </si>
  <si>
    <t>Baya II en coin bain tablier 60'' x 32'' droit, mur à gauche, PERSONNALISABLE</t>
  </si>
  <si>
    <t>Baya II corner skirt bathtub 60'' x 32'' right, wall on left, CUSTOMIZABLE</t>
  </si>
  <si>
    <t>B3232NCACCP</t>
  </si>
  <si>
    <t>Base carrée, cap magnétique, alcôve, 3232, PERSONNALISABLE</t>
  </si>
  <si>
    <t>Magnetic cover cap tray square, alcove, 3232, CUSTOMIZABLE</t>
  </si>
  <si>
    <t>B3232NCOCCP</t>
  </si>
  <si>
    <t>Base carrée, cap magnétique, coin (G/D), 3232, PERSONNALISABLE</t>
  </si>
  <si>
    <t>Magnetic cover cap tray square, corner (L/R), 3232, CUSTOMIZABLE</t>
  </si>
  <si>
    <t>B3636NCACCP</t>
  </si>
  <si>
    <t>Base carrée, cap magnétique, alcôve, 3636, PERSONNALISABLE</t>
  </si>
  <si>
    <t>Magnetic cover cap tray square, alcove, 3636, CUSTOMIZABLE</t>
  </si>
  <si>
    <t>B3636NCOCCP</t>
  </si>
  <si>
    <t>Base carrée, cap magnétique, coin (G/D), 3636, PERSONNALISABLE</t>
  </si>
  <si>
    <t>Magnetic cover cap tray square, corner (L/R), 3636, CUSTOMIZABLE</t>
  </si>
  <si>
    <t>B3636NRECCP</t>
  </si>
  <si>
    <t>Base carrée, cap magnétique, coin (G/D), 3636, drain 12 x 12, PERSONNALISABLE</t>
  </si>
  <si>
    <t>Magnetic cover cap tray square, corner (L/R), 3636, drain 12 x 12, CUSTOMIZABLE</t>
  </si>
  <si>
    <t>B4236NREACP</t>
  </si>
  <si>
    <t>Base rectangulaire, cap magnétique, alcôve, 4236, PERSONNALISABLE</t>
  </si>
  <si>
    <t>Magnetic cover cap tray rectangle, alcove, 4236, CUSTOMIZABLE</t>
  </si>
  <si>
    <t>B4236NRELCP</t>
  </si>
  <si>
    <t>Base rectangulaire, cap magnétique, gauche, 4236, PERSONNALISABLE</t>
  </si>
  <si>
    <t>Magnetic cover cap tray rectangle, left, 4236, CUSTOMIZABLE</t>
  </si>
  <si>
    <t>B4236NRERCP</t>
  </si>
  <si>
    <t>Base rectangulaire, cap magnétique, droite, 4236, PERSONNALISABLE</t>
  </si>
  <si>
    <t>Magnetic cover cap tray rectangle, right, 4236, CUSTOMIZABLE</t>
  </si>
  <si>
    <t>B4242NCACCP</t>
  </si>
  <si>
    <t>Base carrée, cap magnétique, alcôve, 4242, PERSONNALISABLE</t>
  </si>
  <si>
    <t>Magnetic cover cap tray square, alcove, 4242, CUSTOMIZABLE</t>
  </si>
  <si>
    <t>B4242NCOCCP</t>
  </si>
  <si>
    <t>Base carrée, cap magnétique, coin (G/D), 4242, PERSONNALISABLE</t>
  </si>
  <si>
    <t>Magnetic cover cap tray square, corner (L/R), 4242, CUSTOMIZABLE</t>
  </si>
  <si>
    <t>B4832NREACP</t>
  </si>
  <si>
    <t>Base rectangulaire, cap magnétique, alcôve, 4832, PERSONNALISABLE</t>
  </si>
  <si>
    <t>Magnetic cover cap tray rectangle, alcove, 4832, CUSTOMIZABLE</t>
  </si>
  <si>
    <t>B4832NRELCP</t>
  </si>
  <si>
    <t>Base rectangulaire, cap magnétique, gauche, 4832, PERSONNALISABLE</t>
  </si>
  <si>
    <t>Magnetic cover cap tray rectangle, left, 4832, CUSTOMIZABLE</t>
  </si>
  <si>
    <t>B4832NRERCP</t>
  </si>
  <si>
    <t>Base rectangulaire, cap magnétique, droite, 4832, PERSONNALISABLE</t>
  </si>
  <si>
    <t>Magnetic cover cap tray rectangle, right, 4832, CUSTOMIZABLE</t>
  </si>
  <si>
    <t>B4836NREACP</t>
  </si>
  <si>
    <t>Base rectangulaire, cap magnétique, alcôve, 4836, PERSONNALISABLE</t>
  </si>
  <si>
    <t>Magnetic cover cap tray rectangle, alcove, 4836, glossy white, CUSTOMIZABLE</t>
  </si>
  <si>
    <t>B4836NRELCP</t>
  </si>
  <si>
    <t>Base rectangulaire, cap magnétique, gauche, 4836, PERSONNALISABLE</t>
  </si>
  <si>
    <t>Magnetic cover cap tray rectangle, left, 4836, glossy white, CUSTOMIZABLE</t>
  </si>
  <si>
    <t>B4836NRELLP</t>
  </si>
  <si>
    <t>Base rectangulaire, cap magnétique, gauche, drain à gauche, 4836, drain 12 x 12, PERSONNALISABLE</t>
  </si>
  <si>
    <t>Magnetic cover cap tray rectangular left, drain on left, 4836, drain 12 x 12, CUSTOMIZABLE</t>
  </si>
  <si>
    <t>B4836NRERRP</t>
  </si>
  <si>
    <t>Base rectangulaire, cap magnétique, droite, drain à droite, 4836, drain 12 x 12, PERSONNALISABLE</t>
  </si>
  <si>
    <t>Magnetic cover cap tray rectangular right, drain on right, 4836, drain 12 x 12, CUSTOMIZABLE</t>
  </si>
  <si>
    <t>B4836NRERCP</t>
  </si>
  <si>
    <t>Base rectangulaire, cap magnétique, droite, 4836, PERSONNALISABLE</t>
  </si>
  <si>
    <t>Magnetic cover cap tray rectangle, right, 4836, glossy white, CUSTOMIZABLE</t>
  </si>
  <si>
    <t>B4842NREACP</t>
  </si>
  <si>
    <t>Base rectangulaire, cap magnétique, alcôve, 4842, PERSONNALISABLE</t>
  </si>
  <si>
    <t>Magnetic cover cap tray rectangle, alcove, 4842, CUSTOMIZABLE</t>
  </si>
  <si>
    <t>B4842NRELCP</t>
  </si>
  <si>
    <t>Base rectangulaire, cap magnétique, gauche, 4842, PERSONNALISABLE</t>
  </si>
  <si>
    <t>Magnetic cover cap tray rectangle, left, 4842, CUSTOMIZABLE</t>
  </si>
  <si>
    <t>B4842NRERCP</t>
  </si>
  <si>
    <t>Base rectangulaire, cap magnétique, droite, 4842, PERSONNALISABLE</t>
  </si>
  <si>
    <t>Magnetic cover cap tray rectangle, right, 4842, CUSTOMIZABLE</t>
  </si>
  <si>
    <t>B5436NREACP</t>
  </si>
  <si>
    <t>Base rectangulaire, cap magnétique, alcôve, 5436, PERSONNALISABLE</t>
  </si>
  <si>
    <t>Magnetic cover cap tray rectangle, alcove, 5436, CUSTOMIZABLE</t>
  </si>
  <si>
    <t>B5436NRELCP</t>
  </si>
  <si>
    <t>Base rectangulaire, cap magnétique, gauche, 5436, PERSONNALISABLE</t>
  </si>
  <si>
    <t>Magnetic cover cap tray rectangle, left, 5436, CUSTOMIZABLE</t>
  </si>
  <si>
    <t>B5436NRERCP</t>
  </si>
  <si>
    <t>Base rectangulaire, cap magnétique, droite, 5436, PERSONNALISABLE</t>
  </si>
  <si>
    <t>Magnetic cover cap tray rectangle, right, 5436, CUSTOMIZABLE</t>
  </si>
  <si>
    <t>B6032NREACP</t>
  </si>
  <si>
    <t>Base rectangulaire, cap magnétique, alcôve, 6032, PERSONNALISABLE</t>
  </si>
  <si>
    <t>Magnetic cover cap tray rectangle, alcove, 6032, CUSTOMIZABLE</t>
  </si>
  <si>
    <t>B6032NREALP</t>
  </si>
  <si>
    <t>Base rectangulaire, cap magnétique, alcôve, drain à gauche, 6032, PERSONNALISABLE</t>
  </si>
  <si>
    <t>Magnetic cover cap tray rectangular alcove, drain on L, 6032, CUSTOMIZABLE</t>
  </si>
  <si>
    <t>B6032NREARP</t>
  </si>
  <si>
    <t>Base rectangulaire, cap magnétique, alcôve, drain à droite, 6032, PERSONNALISABLE</t>
  </si>
  <si>
    <t>Magnetic cover cap tray rectangular alcove, drain on R, 6032, CUSTOMIZABLE</t>
  </si>
  <si>
    <t>B6032NRELCP</t>
  </si>
  <si>
    <t>Base rectangulaire, cap magnétique, gauche, 6032, PERSONNALISABLE</t>
  </si>
  <si>
    <t>Magnetic cover cap tray rectangle, left, 6032, CUSTOMIZABLE</t>
  </si>
  <si>
    <t>B6032NRERCP</t>
  </si>
  <si>
    <t>Base rectangulaire, cap magnétique, droite, 6032, PERSONNALISABLE</t>
  </si>
  <si>
    <t>Magnetic cover cap tray rectangle, right, 6032, CUSTOMIZABLE</t>
  </si>
  <si>
    <t>B6036NREACP</t>
  </si>
  <si>
    <t>Base rectangulaire, cap magnétique, alcôve, 6036, blanc lustré, PERSONNALISABLE</t>
  </si>
  <si>
    <t>Magnetic cover cap tray rectangle, alcove, 6036, glossy white, CUSTOMIZABLE</t>
  </si>
  <si>
    <t>B6036NRELCP</t>
  </si>
  <si>
    <t>Base rectangulaire, cap magnétique, gauche, 6036, blanc lustré, PERSONNALISABLE</t>
  </si>
  <si>
    <t>Magnetic cover cap tray rectangle, left, 6036, glossy white, CUSTOMIZABLE</t>
  </si>
  <si>
    <t>B6036NRERCP</t>
  </si>
  <si>
    <t>Base rectangulaire, cap magnétique, droite, 6036, blanc lustré, PERSONNALISABLE</t>
  </si>
  <si>
    <t>Magnetic cover cap tray rectangle, right, 6036, glossy white, CUSTOMIZABLE</t>
  </si>
  <si>
    <t>B6036NRELLP</t>
  </si>
  <si>
    <t>Base rectangulaire, cap magnétique, gauche, drain à gauche, 6036, drain 12 x 12, PERSONNALISABLE</t>
  </si>
  <si>
    <t>Magnetic cover cap tray rectangular left, drain on left, 6036, drain 12 x 12, CUSTOMIZABLE</t>
  </si>
  <si>
    <t>B6036NRERRP</t>
  </si>
  <si>
    <t>Base rectangulaire, cap magnétique, droite, drain à droite, 6036, drain 12 x 12, PERSONNALISABLE</t>
  </si>
  <si>
    <t>Magnetic cover cap tray rectangular right, drain on right, 6036, drain 12 x 12, CUSTOMIZABLE</t>
  </si>
  <si>
    <t>B6042NREACP</t>
  </si>
  <si>
    <t>Base rectangulaire, cap magnétique, alcôve, 6042, drain centré, PERSONNALISABLE</t>
  </si>
  <si>
    <t>Magnetic cover cap tray rectangle, alcove, 6042, centered drain, CUSTOMIZABLE</t>
  </si>
  <si>
    <t>B6042NRELCP</t>
  </si>
  <si>
    <t>Base rectangulaire, cap magnétique, 6042, drain central, mur à gauche, PERSONNALISABLE</t>
  </si>
  <si>
    <t>Magnetic cover cap tray rectangle, 6042, centered drain, wall on the left, CUSTOMIZABLE</t>
  </si>
  <si>
    <t>B6042NRERCP</t>
  </si>
  <si>
    <t>Base rectangulaire, cap magnétique, 6042, drain central, mur à droite, PERSONNALISABLE</t>
  </si>
  <si>
    <t>Magnetic cover cap tray rectangle, 6042, centered drain, wall on the right, CUSTOMIZABLE</t>
  </si>
  <si>
    <t>B7236NREACP</t>
  </si>
  <si>
    <t>Base rectangulaire, cap magnétique, alcôve, 7236, drain centré, PERSONNALISABLE</t>
  </si>
  <si>
    <t>Magnetic cover cap tray rectangle, alcove, 7236, centered drain, CUSTOMIZABLE</t>
  </si>
  <si>
    <t>B7236NRELCP</t>
  </si>
  <si>
    <t>Base rectangulaire, cap magnétique, 7236, drain central, mur à gauche, PERSONNALISABLE</t>
  </si>
  <si>
    <t>Magnetic cover cap tray rectangle, 7236, centered drain, wall on the left, CUSTOMIZABLE</t>
  </si>
  <si>
    <t>B7236NRERCP</t>
  </si>
  <si>
    <t>Base rectangulaire, cap magnétique, 7236, drain central, mur à droite, PERSONNALISABLE</t>
  </si>
  <si>
    <t>Magnetic cover cap tray rectangle, 7236, centered drain, wall on the right, CUSTOMIZABLE</t>
  </si>
  <si>
    <t>Inspira</t>
  </si>
  <si>
    <t>CATALOGUE INSPIRA 2026 / INSPIRA CATALOG 2026</t>
  </si>
  <si>
    <t>DRAINS DE BAIGNOIRE / BATHTUB DRAINS</t>
  </si>
  <si>
    <t>OPTIONS</t>
  </si>
  <si>
    <t>ACCESSOIRES CONFORT / COMFORT ACCESSORIES</t>
  </si>
  <si>
    <t>ACCESSOIRES DE RANGEMENT / STORAGE ACCESSORIES</t>
  </si>
  <si>
    <t>ACCESSOIRES DE NETTOYAGE / CLEANING ACCESSORIES</t>
  </si>
  <si>
    <t>CATALOGUE BAIGNOIRES 2026 / BATHTUBS CATALOG 2026</t>
  </si>
  <si>
    <t>CATALOGUE MURS, BASES &amp; DRAINS DE DOUCHE 2026 / WALLS, BASES &amp; SHOWER DRAINS CATALOG 2026</t>
  </si>
  <si>
    <t>MURS DE DOUCHE / SHOWER WALLS</t>
  </si>
  <si>
    <t>BASE DE DOUCHE / SHOWER BASES</t>
  </si>
  <si>
    <t>B3636NRECC5</t>
  </si>
  <si>
    <t>Base carrée, cap magnétique, coin (G/D), 3636, drain 12 x 12, blanc mat</t>
  </si>
  <si>
    <t>Magnetic cover cap tray square, corner (L/R), 3636, drain 12 x 12, matte white</t>
  </si>
  <si>
    <t>B4836NRELL5</t>
  </si>
  <si>
    <t>Base rectangulaire, cap magnétique, gauche, drain à gauche, 4836, drain 12 x 12, blanc mat</t>
  </si>
  <si>
    <t>Magnetic cover cap tray rectangular left, drain on left, 4836, drain 12 x 12, matte white</t>
  </si>
  <si>
    <t>B4836NRERR5</t>
  </si>
  <si>
    <t>Base rectangulaire, cap magnétique, droite, drain à droite, 4836, drain 12 x 12, blanc mat</t>
  </si>
  <si>
    <t>Magnetic cover cap tray rectangular right, drain on right, 4836, drain 12 x 12, matte white</t>
  </si>
  <si>
    <t>B6036NRELL5</t>
  </si>
  <si>
    <t>Base rectangulaire, cap magnétique, gauche, drain à gauche, 6036, drain 12 x 12, blanc mat</t>
  </si>
  <si>
    <t>Magnetic cover cap tray rectangular left, drain on left, 6036, drain 12 x 12, matte white</t>
  </si>
  <si>
    <t>B6036NRERR5</t>
  </si>
  <si>
    <t>Base rectangulaire, cap magnétique, droite, drain à droite, 6036, drain 12 x 12, blanc mat</t>
  </si>
  <si>
    <t>Magnetic cover cap tray rectangular right, drain on right, 6036, drain 12 x 12, matte white</t>
  </si>
  <si>
    <t>MU00120HACK0</t>
  </si>
  <si>
    <t>Kit 1 coin d'étanchéité pour mur 120''</t>
  </si>
  <si>
    <t>MU00120HAEK2</t>
  </si>
  <si>
    <t>Kit de finition chrome, 2 extrémités 120''</t>
  </si>
  <si>
    <t>MU00120HAEK4</t>
  </si>
  <si>
    <t>Kit de finition noir, 2 extrémités 120''</t>
  </si>
  <si>
    <t>MU00120HAEK5</t>
  </si>
  <si>
    <t>Kit de finition blanc, 2 extrémités 120''</t>
  </si>
  <si>
    <t>MU00120HCAK2</t>
  </si>
  <si>
    <t>MU00120HCAK4</t>
  </si>
  <si>
    <t>MU00120HCAK5</t>
  </si>
  <si>
    <t>MU00120HCCK0</t>
  </si>
  <si>
    <t>Kit 2 coins d'étanchéités pour mur 120''</t>
  </si>
  <si>
    <t>MU00120HCCK2</t>
  </si>
  <si>
    <t>Kit de finition chrome, 2 coins et 2 extrémités 120''</t>
  </si>
  <si>
    <t>MU00120HCCK4</t>
  </si>
  <si>
    <t>Kit de finition noir, 2 coins et 2 extrémités 120''</t>
  </si>
  <si>
    <t>MU00120HCCK5</t>
  </si>
  <si>
    <t>Kit de finition blanc, 2 coins et 2 extrémités 120''</t>
  </si>
  <si>
    <t>MU00120HKCK2</t>
  </si>
  <si>
    <t>Kit de finition chrome, 1 coin et 2 extrémités 120''</t>
  </si>
  <si>
    <t>MU00120HKCK4</t>
  </si>
  <si>
    <t>Kit de finition noir, 1 coin et 2 extrémités 120''</t>
  </si>
  <si>
    <t>MU00120HKCK5</t>
  </si>
  <si>
    <t>MU0076HCAK2</t>
  </si>
  <si>
    <t>MU0076HCAK4</t>
  </si>
  <si>
    <t>MU0076HCAK5</t>
  </si>
  <si>
    <t>MU0096HCAK2</t>
  </si>
  <si>
    <t>MU0096HCAK4</t>
  </si>
  <si>
    <t>MU0096HCAK5</t>
  </si>
  <si>
    <t>Chrome finishing kit for 1 external corner 76''</t>
  </si>
  <si>
    <t>Black finishing kit for 1 external corner 76''</t>
  </si>
  <si>
    <t>White finishing kit for 1 external corner 76''</t>
  </si>
  <si>
    <t>Kit de finition chrome pour 1 coin extérieur pour mur 76''</t>
  </si>
  <si>
    <t>Kit de finition noir pour 1 coin extérieur pour mur 76''</t>
  </si>
  <si>
    <t>Kit de finition blanc pour 1 coin extérieur pour mur 76''</t>
  </si>
  <si>
    <t>Kit de finition chrome pour 1 coin extérieur pour mur 96''</t>
  </si>
  <si>
    <t>Kit de finition noir pour 1 coin extérieur pour mur 96''</t>
  </si>
  <si>
    <t>Kit de finition blanc pour 1 coin extérieur pour mur 96''</t>
  </si>
  <si>
    <t>Chrome finishing kit for 1 external corner 96''</t>
  </si>
  <si>
    <t>Black finishing kit for 1 external corner 96''</t>
  </si>
  <si>
    <t>White finishing kit for 1 external corner 96''</t>
  </si>
  <si>
    <t>Kit de finition chrome pour 1 coin extérieur pour mur 120''</t>
  </si>
  <si>
    <t>Kit de finition noir pour 1 coin extérieur pour mur 120''</t>
  </si>
  <si>
    <t>Kit de finition blanc pour 1 coin extérieur pour mur 120''</t>
  </si>
  <si>
    <t>Kit 1 waterproofing corner for wall 120''</t>
  </si>
  <si>
    <t>Chrome finition kit, 2 ends 120''</t>
  </si>
  <si>
    <t>Black finition kit, 2 ends 120''</t>
  </si>
  <si>
    <t>White finition kit, 2 ends 120''</t>
  </si>
  <si>
    <t>Chrome finishing kit for 1 external corner 120''</t>
  </si>
  <si>
    <t>Black finishing kit for 1 external corner 120''</t>
  </si>
  <si>
    <t>White finishing kit for 1 external corner 120''</t>
  </si>
  <si>
    <t>Kit 2 waterproofing corners for wall 120''</t>
  </si>
  <si>
    <t>Chrome finition kit, 2 corners and 2 ends 120''</t>
  </si>
  <si>
    <t>Black finition kit, 2 corners and 2 ends 120''</t>
  </si>
  <si>
    <t>White finition kit, 2 corners and 2 ends 120''</t>
  </si>
  <si>
    <t>Chrome finition kit, 1 corner and 2 ends 120''</t>
  </si>
  <si>
    <t>Black finition kit, 1 corner and 2 ends 120''</t>
  </si>
  <si>
    <t>DRAINS</t>
  </si>
  <si>
    <t>CATALOGUE DOUCHES 2026 / SHOWERS CATALOG 2026</t>
  </si>
  <si>
    <t>MUP</t>
  </si>
  <si>
    <t>DOP</t>
  </si>
  <si>
    <t>ACCESSOIRES / ACCESSORIES</t>
  </si>
  <si>
    <t>DF23636NCAD21</t>
  </si>
  <si>
    <t>Flex 2.0 36 x 36 Porte en coin, Carré, Chrome,  Clair</t>
  </si>
  <si>
    <t>Flex 2.0 36 x 36 Corner door, Square, Chrome</t>
  </si>
  <si>
    <t>DA1936PD21</t>
  </si>
  <si>
    <t>Flex 2.0, Porte 36'', Clair 6mm et quincaillerie Chrome</t>
  </si>
  <si>
    <t>Flex 2.0, Chrome hardware and 36'' door panel, Clear 6mm</t>
  </si>
  <si>
    <t>DG1936RX01</t>
  </si>
  <si>
    <t>Flex 2.0, Panneau de retour 36'', Clair 6mm</t>
  </si>
  <si>
    <t>Flex 2.0, Return panel 36'', Clear 6mm</t>
  </si>
  <si>
    <t>DH193636CX20</t>
  </si>
  <si>
    <t>Flex 2.0, Quincaillerie porte 36''x36'', Chrome</t>
  </si>
  <si>
    <t>Flex 2.0, Hardware door 36''x36'', Chrome</t>
  </si>
  <si>
    <t>DF23636NCAD41</t>
  </si>
  <si>
    <t>Flex 2.0 36 x 36 Porte en coin, Carré, Nickel brossé,  Clair</t>
  </si>
  <si>
    <t>Flex 2.0 36 x 36 Corner door, Square, Brushed nickel</t>
  </si>
  <si>
    <t>DA1936PD41</t>
  </si>
  <si>
    <t>Flex 2.0, Porte 36'', Clair 6mm et quincaillerie Nickel brossé</t>
  </si>
  <si>
    <t>Flex 2.0, Brushed Nickel hardware and 36'' door panel, Clear 6mm</t>
  </si>
  <si>
    <t>DH193636CX40</t>
  </si>
  <si>
    <t>Flex 2.0, Quincaillerie porte 36''x36'', Nickel brossé</t>
  </si>
  <si>
    <t>Flex 2.0, Hardware door 36''x36'', Brushed nickel</t>
  </si>
  <si>
    <t>DF23636NCAD71</t>
  </si>
  <si>
    <t>Flex 2.0 36 x 36 Porte en coin, Carré, Noire,  Clair</t>
  </si>
  <si>
    <t>Flex 2.0 36 x 36 Corner door, Square, Black</t>
  </si>
  <si>
    <t>DA1936PD71</t>
  </si>
  <si>
    <t>Flex 2.0, Porte 36'', Clair 6mm et quincaillerie Noire</t>
  </si>
  <si>
    <t>Flex 2.0, Black hardware and 36'' door panel, Clear 6mm</t>
  </si>
  <si>
    <t>DH193636CX70</t>
  </si>
  <si>
    <t>Flex 2.0, Quincaillerie porte 36''x36'', Noire</t>
  </si>
  <si>
    <t>Flex 2.0, Hardware door 36''x36'', Black</t>
  </si>
  <si>
    <t>DF24236NREL21</t>
  </si>
  <si>
    <t>Flex 2.0 42 x 36 Porte en coin, Rectangle, Gauche, Chrome,  Clair</t>
  </si>
  <si>
    <t>Flex 2.0 42 x 36 Corner door, Rectangle, Left, Chrome</t>
  </si>
  <si>
    <t>DH194236CL20</t>
  </si>
  <si>
    <t>Flex 2.0, Quincaillerie porte 42''x36'', Gauche, Chrome</t>
  </si>
  <si>
    <t>Flex 2.0, Hardware door 42''x36'', Left, Chrome</t>
  </si>
  <si>
    <t>DF24236NRER21</t>
  </si>
  <si>
    <t>Flex 2.0 42 x 36 Porte en coin, Rectangle, Droite, Chrome,  Clair</t>
  </si>
  <si>
    <t>Flex 2.0 42 x 36 Corner door, Rectangle, Right, Chrome</t>
  </si>
  <si>
    <t>DH194236CR20</t>
  </si>
  <si>
    <t>Flex 2.0, Quincaillerie porte 42''x36'', Droite, Chrome</t>
  </si>
  <si>
    <t>Flex 2.0, Hardware door 42''x36'', Right, Chrome</t>
  </si>
  <si>
    <t>DF24236NREL41</t>
  </si>
  <si>
    <t>Flex 2.0 42 x 36 Porte en coin, Rectangle, Gauche, Nickel brossé,  Clair</t>
  </si>
  <si>
    <t>Flex 2.0 42 x 36 Corner door, Rectangle, Left, Brushed nickel</t>
  </si>
  <si>
    <t>Flex 2.0, Panneau de retour 36'', Clair 6mm+</t>
  </si>
  <si>
    <t>DH194236CL40</t>
  </si>
  <si>
    <t>Flex 2.0, Quincaillerie porte 42''x36'', Gauche, Nickel brossé</t>
  </si>
  <si>
    <t>Flex 2.0, Hardware door 42''x36'', Left, Brushed nickel</t>
  </si>
  <si>
    <t>DF24236NRER41</t>
  </si>
  <si>
    <t>Flex 2.0 42 x 36 Porte en coin, Rectangle, Droite, Nickel brossé,  Clair</t>
  </si>
  <si>
    <t>Flex 2.0 42 x 36 Corner door, Rectangle, Right, Brushed nickel</t>
  </si>
  <si>
    <t>DH194236CR40</t>
  </si>
  <si>
    <t>Flex 2.0, Quincaillerie porte 42''x36'', Droite, Nickel brossé</t>
  </si>
  <si>
    <t>Flex 2.0, Hardware door 42''x36'', Right, Brushed nickel</t>
  </si>
  <si>
    <t>DF24236NREL71</t>
  </si>
  <si>
    <t>Flex 2.0 42 x 36 Porte en coin, Rectangle, Gauche, Noire,  Clair</t>
  </si>
  <si>
    <t>Flex 2.0 42 x 36 Corner door, Rectangle, Left, Black</t>
  </si>
  <si>
    <t>DH194236CL70</t>
  </si>
  <si>
    <t>Flex 2.0, Quincaillerie porte 42''x36'', Gauche, Noire</t>
  </si>
  <si>
    <t>Flex 2.0, Hardware door 42''x36'', Left, Black</t>
  </si>
  <si>
    <t>DF24236NRER71</t>
  </si>
  <si>
    <t>Flex 2.0 42 x 36 Porte en coin, Rectangle, Droite, Noire,  Clair</t>
  </si>
  <si>
    <t>Flex 2.0 42 x 36 Corner door, Rectangle, Right, Black</t>
  </si>
  <si>
    <t>DH194236CR70</t>
  </si>
  <si>
    <t>Flex 2.0, Quincaillerie porte 42''x36'', Droite, Noire</t>
  </si>
  <si>
    <t>Flex 2.0, Hardware door 42''x36'', Right, Black</t>
  </si>
  <si>
    <t>DF24836NREL21</t>
  </si>
  <si>
    <t>Flex 2.0 48 x 36 Porte en coin, Rectangle, Gauche, Chrome,  Clair</t>
  </si>
  <si>
    <t>Flex 2.0 48 x 36 Corner door, Rectangle, Left, Chrome</t>
  </si>
  <si>
    <t>DH194836CL20</t>
  </si>
  <si>
    <t>Flex 2.0, Quincaillerie porte 48''x36'', Gauche, Chrome</t>
  </si>
  <si>
    <t>Flex 2.0, Hardware door 48''x36'', Left, Chrome</t>
  </si>
  <si>
    <t>DF24836NRER21</t>
  </si>
  <si>
    <t>Flex 2.0 48 x 36 Porte en coin, Rectangle, Droite, Chrome,  Clair</t>
  </si>
  <si>
    <t>Flex 2.0 48 x 36 Corner door, Rectangle, Right, Chrome</t>
  </si>
  <si>
    <t>DH194836CR20</t>
  </si>
  <si>
    <t>Flex 2.0, Quincaillerie porte 48''x36'', Droite, Chrome</t>
  </si>
  <si>
    <t>Flex 2.0, Hardware door 48''x36'', Right, Chrome</t>
  </si>
  <si>
    <t>DF24836NREL41</t>
  </si>
  <si>
    <t>Flex 2.0 48 x 36 Porte en coin, Rectangle, Gauche, Nickel brossé,  Clair</t>
  </si>
  <si>
    <t>Flex 2.0 48 x 36 Corner door, Rectangle, Left, Brushed nickel</t>
  </si>
  <si>
    <t>DH194836CL40</t>
  </si>
  <si>
    <t>Flex 2.0, Quincaillerie porte 48''x36'', Gauche, Nickel brossé</t>
  </si>
  <si>
    <t>Flex 2.0, Hardware door 48''x36'', Left, Brushed nickel</t>
  </si>
  <si>
    <t>DF24836NRER41</t>
  </si>
  <si>
    <t>Flex 2.0 48 x 36 Porte en coin, Rectangle, Droite, Nickel brossé,  Clair</t>
  </si>
  <si>
    <t>Flex 2.0 48 x 36 Corner door, Rectangle, Right, Brushed nickel</t>
  </si>
  <si>
    <t>DH194836CR40</t>
  </si>
  <si>
    <t>Flex 2.0, Quincaillerie porte 48''x36'', Droite, Nickel brossé</t>
  </si>
  <si>
    <t>Flex 2.0, Hardware door 48''x36'', Right, Brushed nickel</t>
  </si>
  <si>
    <t>DF24836NREL71</t>
  </si>
  <si>
    <t>Flex 2.0 48 x 36 Porte en coin, Rectangle, Gauche, Noire,  Clair</t>
  </si>
  <si>
    <t>Flex 2.0 48 x 36 Corner door, Rectangle, Left, Black</t>
  </si>
  <si>
    <t>DH194836CL70</t>
  </si>
  <si>
    <t>Flex 2.0, Quincaillerie porte 48''x36'', Gauche, Noire</t>
  </si>
  <si>
    <t>Flex 2.0, Hardware door 48''x36'', Left, Black</t>
  </si>
  <si>
    <t>DF24836NRER71</t>
  </si>
  <si>
    <t>Flex 2.0 48 x 36 Porte en coin, Rectangle, Droite, Noire,  Clair</t>
  </si>
  <si>
    <t>Flex 2.0 48 x 36 Corner door, Rectangle, Right, Black</t>
  </si>
  <si>
    <t>DH194836CR70</t>
  </si>
  <si>
    <t>Flex 2.0, Quincaillerie porte 48''x36'', Droite, Noire</t>
  </si>
  <si>
    <t>Flex 2.0, Hardware door 48''x36'', Right, Black</t>
  </si>
  <si>
    <t>DF26036NREL21</t>
  </si>
  <si>
    <t xml:space="preserve"> Flex 2.0 60 x 36 Porte en coin, Rectangle, Gauche, Chrome,  Clair</t>
  </si>
  <si>
    <t xml:space="preserve"> Flex 2.0 60 x 36 Corner door, Rectangle, Left, Chrome</t>
  </si>
  <si>
    <t xml:space="preserve"> Flex 2.0, Porte 36'', Clair 6mm et quincaillerie Chrome</t>
  </si>
  <si>
    <t xml:space="preserve"> Flex 2.0, Chrome hardware and 36'' door panel, Clear 6mm</t>
  </si>
  <si>
    <t xml:space="preserve"> Flex 2.0, Panneau de retour 36'', Clair 6mm</t>
  </si>
  <si>
    <t xml:space="preserve"> Flex 2.0, Return panel 36'', Clear 6mm</t>
  </si>
  <si>
    <t>DH196036CL20</t>
  </si>
  <si>
    <t xml:space="preserve"> Flex 2.0, Quincaillerie porte 60''x36'', Gauche, Chrome</t>
  </si>
  <si>
    <t xml:space="preserve"> Flex 2.0, Hardware door 60''x36'', Left, Chrome</t>
  </si>
  <si>
    <t>DF26036NRER21</t>
  </si>
  <si>
    <t xml:space="preserve"> Flex 2.0 60 x 36 Porte en coin, Rectangle, Droite, Chrome,  Clair</t>
  </si>
  <si>
    <t xml:space="preserve"> Flex 2.0 60 x 36 Corner door, Rectangle, Right, Chrome</t>
  </si>
  <si>
    <t>DH196036CR20</t>
  </si>
  <si>
    <t xml:space="preserve"> Flex 2.0, Quincaillerie porte 60''x36'', Droite, Chrome</t>
  </si>
  <si>
    <t xml:space="preserve"> Flex 2.0, Hardware door 60''x36'', Right, Chrome</t>
  </si>
  <si>
    <t>DF26036NREL41</t>
  </si>
  <si>
    <t xml:space="preserve"> Flex 2.0 60 x 36 Porte en coin, Rectangle, Gauche, Nickel brossé,  Clair</t>
  </si>
  <si>
    <t xml:space="preserve"> Flex 2.0 60 x 36 Corner door, Rectangle, Left, Brushed nickel</t>
  </si>
  <si>
    <t xml:space="preserve"> Flex 2.0, Porte 36'', Clair 6mm et quincaillerie Nickel brossé</t>
  </si>
  <si>
    <t xml:space="preserve"> Flex 2.0, Brushed Nickel hardware and 36'' door panel, Clear 6mm</t>
  </si>
  <si>
    <t>DH196036CL40</t>
  </si>
  <si>
    <t xml:space="preserve"> Flex 2.0, Quincaillerie porte 60''x36'', Gauche, Nickel brossé</t>
  </si>
  <si>
    <t xml:space="preserve"> Flex 2.0, Hardware door 60''x36'', Left, Brushed nickel</t>
  </si>
  <si>
    <t>DF26036NRER41</t>
  </si>
  <si>
    <t xml:space="preserve"> Flex 2.0 60 x 36 Porte en coin, Rectangle, Droite, Nickel brossé,  Clair</t>
  </si>
  <si>
    <t xml:space="preserve"> Flex 2.0 60 x 36 Corner door, Rectangle, Right, Brushed nickel</t>
  </si>
  <si>
    <t>DH196036CR40</t>
  </si>
  <si>
    <t xml:space="preserve"> Flex 2.0, Quincaillerie porte 60''x36'', Droite, Nickel brossé</t>
  </si>
  <si>
    <t xml:space="preserve"> Flex 2.0, Hardware door 60''x36'', Right, Brushed nickel</t>
  </si>
  <si>
    <t>DF26036NREL71</t>
  </si>
  <si>
    <t xml:space="preserve"> Flex 2.0 60 x 36 Porte en coin, Rectangle, Gauche, Noire,  Clair</t>
  </si>
  <si>
    <t xml:space="preserve"> Flex 2.0 60 x 36 Corner door, Rectangle, Left, Black</t>
  </si>
  <si>
    <t xml:space="preserve"> Flex 2.0, Porte 36'', Clair 6mm et quincaillerie Noire</t>
  </si>
  <si>
    <t xml:space="preserve"> Flex 2.0, Black hardware and 36'' door panel, Clear 6mm</t>
  </si>
  <si>
    <t>DH196036CL70</t>
  </si>
  <si>
    <t xml:space="preserve"> Flex 2.0, Quincaillerie porte 60''x36'', Gauche, Noire</t>
  </si>
  <si>
    <t xml:space="preserve"> Flex 2.0, Hardware door 60''x36'', Left, Black</t>
  </si>
  <si>
    <t>DF26036NRER71</t>
  </si>
  <si>
    <t xml:space="preserve"> Flex 2.0 60 x 36 Porte en coin, Rectangle, Droite, Noire,  Clair</t>
  </si>
  <si>
    <t xml:space="preserve"> Flex 2.0 60 x 36 Corner door, Rectangle, Right, Black</t>
  </si>
  <si>
    <t>DH196036CR70</t>
  </si>
  <si>
    <t xml:space="preserve"> Flex 2.0, Quincaillerie porte 60''x36'', Droite, Noire</t>
  </si>
  <si>
    <t xml:space="preserve"> Flex 2.0, Hardware door 60''x36'', Right, Black</t>
  </si>
  <si>
    <t>Flex 2.0</t>
  </si>
  <si>
    <t xml:space="preserve">Nouveautés/ New </t>
  </si>
  <si>
    <t>Nouveautés/ New</t>
  </si>
  <si>
    <t>Porte de douche, PERSONNALISABLE</t>
  </si>
  <si>
    <t>Shower door, CUSTOMIZABLE</t>
  </si>
  <si>
    <t>Wall, CUSTOMIZABLE</t>
  </si>
  <si>
    <t>Mur, PERSONNALISABLE</t>
  </si>
  <si>
    <t>Liquidation</t>
  </si>
  <si>
    <t>Prix liquidation, non admissible à des escomptes ou promotions supplémentaires / Liquidation price, not eligible for additional discounts or promotions</t>
  </si>
  <si>
    <t>Groupe Zitta</t>
  </si>
  <si>
    <t>Collection</t>
  </si>
  <si>
    <t xml:space="preserve">Dans la catégorie 'Porte de douche', les lignes en orange permettent d'identifier clairement les portes et les panneaux de retours. Leurs composants sont situés sous chaque produit. </t>
  </si>
  <si>
    <t>In the 'Shower doors' category, the orange lines identify the shower doors and return panels. Their components are located just below each products.</t>
  </si>
  <si>
    <t>Liste de prix (CAD) Zitta effective à partir du 2 mars 2026 / Effective Price list (CAD) as of March 2, 2026.</t>
  </si>
  <si>
    <t>TBS6731FA001</t>
  </si>
  <si>
    <t>Basca bain 67 x 31 3/4 x 23 3/8</t>
  </si>
  <si>
    <t>Basca white tub 67 x 31 3/4 x 23 3/8</t>
  </si>
  <si>
    <t>TEO7235FA002</t>
  </si>
  <si>
    <t>Evora bain ARGENT 72½ x 37 9/16 x 33½</t>
  </si>
  <si>
    <t>Evora silver tub 72½ x 37 9/16 x 33½</t>
  </si>
  <si>
    <t>TEO7235FA009</t>
  </si>
  <si>
    <t>Evora bain or 72½ x 37 9/16 x 33½ TP or</t>
  </si>
  <si>
    <t>Evora gold tub 72½ x 37 9/16 x 33½ gold OVF</t>
  </si>
  <si>
    <t>Grezio</t>
  </si>
  <si>
    <t>Mur Grezio 36 x 76</t>
  </si>
  <si>
    <t>Wall Grezio 36 x 76</t>
  </si>
  <si>
    <t>Mur Grezio 36 x 96</t>
  </si>
  <si>
    <t>Wall Grezio 36 x 96</t>
  </si>
  <si>
    <t>Mur Grezio 48 x 96</t>
  </si>
  <si>
    <t>Wall Grezio 48 x 96</t>
  </si>
  <si>
    <t>Mur Grezio 60 x 76</t>
  </si>
  <si>
    <t>Wall Grezio 60 x 76</t>
  </si>
  <si>
    <t>Mur Grezio 60 x 96</t>
  </si>
  <si>
    <t>Wall Grezio 60 x 96</t>
  </si>
  <si>
    <t>Bianzo</t>
  </si>
  <si>
    <t>Mur Bianzo 36 x 76</t>
  </si>
  <si>
    <t>Wall Bianzo 36 x 76</t>
  </si>
  <si>
    <t>Mur Bianzo 36 x 96</t>
  </si>
  <si>
    <t>Wall Bianzo 36 x 96</t>
  </si>
  <si>
    <t>Mur Bianzo 48 x 96</t>
  </si>
  <si>
    <t>Wall Bianzo 48 x 96</t>
  </si>
  <si>
    <t>Mur Bianzo 60 x 76</t>
  </si>
  <si>
    <t>Wall Bianzo 60 x 76</t>
  </si>
  <si>
    <t>Mur Bianzo 60 x 96</t>
  </si>
  <si>
    <t>Wall Bianzo 60 x 96</t>
  </si>
  <si>
    <t>Nezio</t>
  </si>
  <si>
    <t>Mur Nezio 36 x 76</t>
  </si>
  <si>
    <t>Wall Nezio 36 x 76</t>
  </si>
  <si>
    <t>Mur Nezio 36 x 96</t>
  </si>
  <si>
    <t>Wall Nezio 36 x 96</t>
  </si>
  <si>
    <t>Mur Nezio 48 x 96</t>
  </si>
  <si>
    <t>Wall Nezio 48 x 96</t>
  </si>
  <si>
    <t>Mur Nezio 60 x 76</t>
  </si>
  <si>
    <t>Wall Nezio 60 x 76</t>
  </si>
  <si>
    <t>Mur Nezio 60 x 96</t>
  </si>
  <si>
    <t>Wall Nezio 60 x 96</t>
  </si>
  <si>
    <t>TEV6735FA0L1</t>
  </si>
  <si>
    <t>Evolo gauche bain blanc 67 x 35½ x 35</t>
  </si>
  <si>
    <t>Evolo left white tub 67 x 35½ x 35</t>
  </si>
  <si>
    <t>TEV6735FA0R1</t>
  </si>
  <si>
    <t>Evolo droite bain blanc 67 x 35½ x 35</t>
  </si>
  <si>
    <t>Evolo right white tub 67 x 35½ x 35</t>
  </si>
  <si>
    <t>Harrogate</t>
  </si>
  <si>
    <t>THR6730FI001</t>
  </si>
  <si>
    <t>Bain Harrogate fonte emaillé blanc  66 3/4'' x 30 1/8'' x 26 9/16''</t>
  </si>
  <si>
    <t>Bathtub Harrogate cast iron white with rivets finish  66 3/4'' x 30 1/8'' x 26 9/16''</t>
  </si>
  <si>
    <t>THR6730FI009</t>
  </si>
  <si>
    <t>Bain Harrogate fonte emaillé blanc noir  66 3/4'' x 30 1/8'' x 26 9/16''</t>
  </si>
  <si>
    <t>Bathtub Harrogate cast iron white/ matte black with rivets finish  66 3/4'' x 30 1/8'' x 26 9/16''</t>
  </si>
  <si>
    <t>Kuadra</t>
  </si>
  <si>
    <t>TKA6328FS001</t>
  </si>
  <si>
    <t>Bain Kuadra slikcast blanc lustré  63'' x 28 1/2''</t>
  </si>
  <si>
    <t>Bath Kuadra slikcast glossy white 63'' x 28 1/2''</t>
  </si>
  <si>
    <t>TTM6831FI008</t>
  </si>
  <si>
    <t>Bain Time fonte emaillé fini brushed et rivets 67 3/4 x 31 x 28 13/16</t>
  </si>
  <si>
    <t>Bathtub Times cast iron brushed nickel with rivets finish 67 3/4 x 31 x 28 13/16</t>
  </si>
  <si>
    <t>TTM6831FI009</t>
  </si>
  <si>
    <t>Bain Times fonte emaillé fini noir mat et rivet 67 3/4 x 31 x 28 13/16</t>
  </si>
  <si>
    <t>Bathtub Times cast iron matte black with rivets finish  67 3/4 x 31 x 28 13/16</t>
  </si>
  <si>
    <t>Vecchio</t>
  </si>
  <si>
    <t>TVC6730FS004</t>
  </si>
  <si>
    <t>Bain Vecchio slikcast blanc mat  67'' x 29 1/2''</t>
  </si>
  <si>
    <t>Bath Vecchio slikcast matte white 67'' x 29 1/2''</t>
  </si>
  <si>
    <t>Times</t>
  </si>
  <si>
    <t>TAO6633FA055</t>
  </si>
  <si>
    <t>BY26032TA0R1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</si>
</sst>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$&quot;_);\(#,##0.00\ &quot;$&quot;\)"/>
    <numFmt numFmtId="165" formatCode="_ * #,##0.00_)\ &quot;$&quot;_ ;_ * \(#,##0.00\)\ &quot;$&quot;_ ;_ * &quot;-&quot;??_)\ &quot;$&quot;_ ;_ @_ "/>
    <numFmt numFmtId="166" formatCode="#,##0.00\ &quot;$&quot;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22"/>
      <color theme="1"/>
      <name val="Calibri"/>
      <family val="2"/>
    </font>
    <font>
      <sz val="22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8"/>
      <name val="Aptos Narrow"/>
      <family val="2"/>
      <scheme val="minor"/>
    </font>
    <font>
      <sz val="10"/>
      <color theme="1"/>
      <name val="Calibri"/>
      <family val="2"/>
    </font>
    <font>
      <b/>
      <u/>
      <sz val="14"/>
      <color theme="1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name val="Aptos Narrow"/>
      <family val="2"/>
      <scheme val="minor"/>
    </font>
    <font>
      <b/>
      <sz val="11"/>
      <color theme="1"/>
      <name val="Calibri"/>
      <family val="2"/>
    </font>
    <font>
      <sz val="10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0"/>
        <bgColor rgb="FFE2EFDA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7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3" borderId="0" xfId="0" applyFont="1" applyFill="1"/>
    <xf numFmtId="0" fontId="4" fillId="0" borderId="0" xfId="0" applyFont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6" fillId="3" borderId="4" xfId="0" applyFont="1" applyFill="1" applyBorder="1"/>
    <xf numFmtId="0" fontId="6" fillId="3" borderId="5" xfId="0" applyFont="1" applyFill="1" applyBorder="1"/>
    <xf numFmtId="0" fontId="5" fillId="3" borderId="5" xfId="0" applyFont="1" applyFill="1" applyBorder="1" applyAlignment="1">
      <alignment horizontal="center" vertical="center" wrapText="1"/>
    </xf>
    <xf numFmtId="0" fontId="6" fillId="4" borderId="5" xfId="0" applyFont="1" applyFill="1" applyBorder="1"/>
    <xf numFmtId="0" fontId="6" fillId="0" borderId="5" xfId="0" applyFont="1" applyBorder="1"/>
    <xf numFmtId="0" fontId="6" fillId="0" borderId="14" xfId="0" applyFont="1" applyBorder="1"/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3" borderId="15" xfId="0" applyFont="1" applyFill="1" applyBorder="1"/>
    <xf numFmtId="0" fontId="6" fillId="3" borderId="16" xfId="0" applyFont="1" applyFill="1" applyBorder="1"/>
    <xf numFmtId="0" fontId="6" fillId="4" borderId="16" xfId="0" applyFont="1" applyFill="1" applyBorder="1"/>
    <xf numFmtId="0" fontId="6" fillId="0" borderId="16" xfId="0" applyFont="1" applyBorder="1"/>
    <xf numFmtId="0" fontId="6" fillId="0" borderId="17" xfId="0" applyFont="1" applyBorder="1"/>
    <xf numFmtId="0" fontId="6" fillId="4" borderId="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5" borderId="5" xfId="0" applyFont="1" applyFill="1" applyBorder="1"/>
    <xf numFmtId="0" fontId="6" fillId="3" borderId="5" xfId="0" applyFont="1" applyFill="1" applyBorder="1" applyAlignment="1">
      <alignment vertical="center" wrapText="1"/>
    </xf>
    <xf numFmtId="0" fontId="6" fillId="7" borderId="5" xfId="0" applyFont="1" applyFill="1" applyBorder="1"/>
    <xf numFmtId="0" fontId="6" fillId="6" borderId="5" xfId="0" applyFont="1" applyFill="1" applyBorder="1"/>
    <xf numFmtId="0" fontId="6" fillId="3" borderId="4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 wrapText="1"/>
    </xf>
    <xf numFmtId="0" fontId="6" fillId="7" borderId="5" xfId="0" applyFont="1" applyFill="1" applyBorder="1" applyAlignment="1">
      <alignment horizontal="left"/>
    </xf>
    <xf numFmtId="0" fontId="6" fillId="4" borderId="5" xfId="0" applyFont="1" applyFill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1" fontId="6" fillId="4" borderId="5" xfId="0" applyNumberFormat="1" applyFont="1" applyFill="1" applyBorder="1" applyAlignment="1">
      <alignment horizontal="left"/>
    </xf>
    <xf numFmtId="1" fontId="6" fillId="0" borderId="5" xfId="0" applyNumberFormat="1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5" fillId="2" borderId="12" xfId="0" applyFont="1" applyFill="1" applyBorder="1" applyAlignment="1">
      <alignment horizontal="center" vertical="center"/>
    </xf>
    <xf numFmtId="1" fontId="6" fillId="3" borderId="3" xfId="0" applyNumberFormat="1" applyFont="1" applyFill="1" applyBorder="1" applyAlignment="1">
      <alignment horizontal="right"/>
    </xf>
    <xf numFmtId="1" fontId="6" fillId="3" borderId="1" xfId="0" applyNumberFormat="1" applyFont="1" applyFill="1" applyBorder="1" applyAlignment="1">
      <alignment horizontal="right"/>
    </xf>
    <xf numFmtId="1" fontId="6" fillId="7" borderId="1" xfId="0" applyNumberFormat="1" applyFont="1" applyFill="1" applyBorder="1" applyAlignment="1">
      <alignment horizontal="right"/>
    </xf>
    <xf numFmtId="0" fontId="6" fillId="3" borderId="1" xfId="0" applyFont="1" applyFill="1" applyBorder="1" applyAlignment="1">
      <alignment horizontal="right"/>
    </xf>
    <xf numFmtId="1" fontId="6" fillId="3" borderId="1" xfId="0" applyNumberFormat="1" applyFont="1" applyFill="1" applyBorder="1" applyAlignment="1">
      <alignment horizontal="right" vertical="center"/>
    </xf>
    <xf numFmtId="1" fontId="6" fillId="3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right"/>
    </xf>
    <xf numFmtId="1" fontId="6" fillId="0" borderId="1" xfId="0" applyNumberFormat="1" applyFont="1" applyBorder="1" applyAlignment="1">
      <alignment horizontal="right"/>
    </xf>
    <xf numFmtId="1" fontId="6" fillId="4" borderId="1" xfId="0" applyNumberFormat="1" applyFont="1" applyFill="1" applyBorder="1" applyAlignment="1">
      <alignment horizontal="right"/>
    </xf>
    <xf numFmtId="1" fontId="6" fillId="0" borderId="18" xfId="0" applyNumberFormat="1" applyFont="1" applyBorder="1" applyAlignment="1">
      <alignment horizontal="right"/>
    </xf>
    <xf numFmtId="1" fontId="6" fillId="4" borderId="5" xfId="0" applyNumberFormat="1" applyFont="1" applyFill="1" applyBorder="1" applyAlignment="1">
      <alignment horizontal="right"/>
    </xf>
    <xf numFmtId="1" fontId="6" fillId="0" borderId="5" xfId="0" applyNumberFormat="1" applyFont="1" applyBorder="1" applyAlignment="1">
      <alignment horizontal="right"/>
    </xf>
    <xf numFmtId="0" fontId="6" fillId="3" borderId="5" xfId="0" applyFont="1" applyFill="1" applyBorder="1" applyAlignment="1">
      <alignment horizontal="right"/>
    </xf>
    <xf numFmtId="0" fontId="5" fillId="2" borderId="7" xfId="0" applyFont="1" applyFill="1" applyBorder="1" applyAlignment="1">
      <alignment horizontal="center" vertical="center" wrapText="1"/>
    </xf>
    <xf numFmtId="0" fontId="6" fillId="3" borderId="1" xfId="0" applyFont="1" applyFill="1" applyBorder="1"/>
    <xf numFmtId="0" fontId="6" fillId="7" borderId="1" xfId="0" applyFont="1" applyFill="1" applyBorder="1"/>
    <xf numFmtId="0" fontId="6" fillId="0" borderId="1" xfId="0" applyFont="1" applyBorder="1" applyAlignment="1">
      <alignment horizontal="right"/>
    </xf>
    <xf numFmtId="166" fontId="5" fillId="8" borderId="12" xfId="0" applyNumberFormat="1" applyFont="1" applyFill="1" applyBorder="1" applyAlignment="1">
      <alignment horizontal="center" vertical="center" wrapText="1"/>
    </xf>
    <xf numFmtId="165" fontId="6" fillId="3" borderId="4" xfId="1" applyFont="1" applyFill="1" applyBorder="1" applyAlignment="1">
      <alignment horizontal="right"/>
    </xf>
    <xf numFmtId="165" fontId="6" fillId="3" borderId="5" xfId="1" applyFont="1" applyFill="1" applyBorder="1" applyAlignment="1">
      <alignment horizontal="right"/>
    </xf>
    <xf numFmtId="164" fontId="6" fillId="3" borderId="5" xfId="1" applyNumberFormat="1" applyFont="1" applyFill="1" applyBorder="1" applyAlignment="1">
      <alignment horizontal="right"/>
    </xf>
    <xf numFmtId="166" fontId="6" fillId="3" borderId="5" xfId="0" applyNumberFormat="1" applyFont="1" applyFill="1" applyBorder="1" applyAlignment="1">
      <alignment horizontal="right"/>
    </xf>
    <xf numFmtId="165" fontId="6" fillId="3" borderId="5" xfId="1" applyFont="1" applyFill="1" applyBorder="1" applyAlignment="1">
      <alignment horizontal="right" vertical="center"/>
    </xf>
    <xf numFmtId="166" fontId="6" fillId="4" borderId="5" xfId="0" applyNumberFormat="1" applyFont="1" applyFill="1" applyBorder="1" applyAlignment="1">
      <alignment horizontal="right" vertical="center" wrapText="1"/>
    </xf>
    <xf numFmtId="166" fontId="6" fillId="3" borderId="5" xfId="1" applyNumberFormat="1" applyFont="1" applyFill="1" applyBorder="1" applyAlignment="1">
      <alignment horizontal="right"/>
    </xf>
    <xf numFmtId="166" fontId="6" fillId="3" borderId="5" xfId="0" applyNumberFormat="1" applyFont="1" applyFill="1" applyBorder="1" applyAlignment="1">
      <alignment horizontal="right" vertical="center" wrapText="1"/>
    </xf>
    <xf numFmtId="165" fontId="6" fillId="5" borderId="5" xfId="1" applyFont="1" applyFill="1" applyBorder="1" applyAlignment="1">
      <alignment horizontal="right"/>
    </xf>
    <xf numFmtId="165" fontId="6" fillId="4" borderId="5" xfId="1" applyFont="1" applyFill="1" applyBorder="1" applyAlignment="1">
      <alignment horizontal="right"/>
    </xf>
    <xf numFmtId="166" fontId="6" fillId="5" borderId="5" xfId="0" applyNumberFormat="1" applyFont="1" applyFill="1" applyBorder="1" applyAlignment="1">
      <alignment horizontal="right"/>
    </xf>
    <xf numFmtId="165" fontId="6" fillId="4" borderId="5" xfId="1" applyFont="1" applyFill="1" applyBorder="1" applyAlignment="1">
      <alignment horizontal="right" vertical="center"/>
    </xf>
    <xf numFmtId="165" fontId="6" fillId="3" borderId="14" xfId="1" applyFont="1" applyFill="1" applyBorder="1" applyAlignment="1">
      <alignment horizontal="right"/>
    </xf>
    <xf numFmtId="0" fontId="5" fillId="2" borderId="8" xfId="0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right" vertical="center" wrapText="1"/>
    </xf>
    <xf numFmtId="1" fontId="6" fillId="0" borderId="1" xfId="0" applyNumberFormat="1" applyFont="1" applyBorder="1" applyAlignment="1">
      <alignment horizontal="right" vertical="center" wrapText="1"/>
    </xf>
    <xf numFmtId="0" fontId="6" fillId="3" borderId="14" xfId="0" applyFont="1" applyFill="1" applyBorder="1"/>
    <xf numFmtId="0" fontId="6" fillId="3" borderId="14" xfId="0" applyFont="1" applyFill="1" applyBorder="1" applyAlignment="1">
      <alignment horizontal="center"/>
    </xf>
    <xf numFmtId="0" fontId="6" fillId="3" borderId="17" xfId="0" applyFont="1" applyFill="1" applyBorder="1"/>
    <xf numFmtId="0" fontId="6" fillId="3" borderId="14" xfId="0" applyFont="1" applyFill="1" applyBorder="1" applyAlignment="1">
      <alignment horizontal="left"/>
    </xf>
    <xf numFmtId="1" fontId="6" fillId="3" borderId="18" xfId="0" applyNumberFormat="1" applyFont="1" applyFill="1" applyBorder="1" applyAlignment="1">
      <alignment horizontal="right"/>
    </xf>
    <xf numFmtId="0" fontId="5" fillId="3" borderId="12" xfId="0" applyFont="1" applyFill="1" applyBorder="1"/>
    <xf numFmtId="0" fontId="6" fillId="3" borderId="12" xfId="0" applyFont="1" applyFill="1" applyBorder="1" applyAlignment="1">
      <alignment horizontal="center"/>
    </xf>
    <xf numFmtId="0" fontId="6" fillId="3" borderId="8" xfId="0" applyFont="1" applyFill="1" applyBorder="1"/>
    <xf numFmtId="0" fontId="6" fillId="3" borderId="12" xfId="0" applyFont="1" applyFill="1" applyBorder="1"/>
    <xf numFmtId="0" fontId="6" fillId="3" borderId="12" xfId="0" applyFont="1" applyFill="1" applyBorder="1" applyAlignment="1">
      <alignment horizontal="left"/>
    </xf>
    <xf numFmtId="1" fontId="6" fillId="3" borderId="7" xfId="0" applyNumberFormat="1" applyFont="1" applyFill="1" applyBorder="1" applyAlignment="1">
      <alignment horizontal="right"/>
    </xf>
    <xf numFmtId="165" fontId="6" fillId="3" borderId="12" xfId="1" applyFont="1" applyFill="1" applyBorder="1" applyAlignment="1">
      <alignment horizontal="right"/>
    </xf>
    <xf numFmtId="0" fontId="6" fillId="10" borderId="13" xfId="0" applyFont="1" applyFill="1" applyBorder="1" applyAlignment="1">
      <alignment horizontal="center" vertical="center" wrapText="1"/>
    </xf>
    <xf numFmtId="0" fontId="6" fillId="10" borderId="10" xfId="0" applyFont="1" applyFill="1" applyBorder="1" applyAlignment="1">
      <alignment horizontal="left" vertical="center" wrapText="1"/>
    </xf>
    <xf numFmtId="0" fontId="6" fillId="10" borderId="13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6" fontId="6" fillId="10" borderId="13" xfId="0" applyNumberFormat="1" applyFont="1" applyFill="1" applyBorder="1" applyAlignment="1">
      <alignment horizontal="right" vertical="center" wrapText="1"/>
    </xf>
    <xf numFmtId="0" fontId="6" fillId="3" borderId="22" xfId="0" applyFont="1" applyFill="1" applyBorder="1"/>
    <xf numFmtId="0" fontId="6" fillId="3" borderId="23" xfId="0" applyFont="1" applyFill="1" applyBorder="1"/>
    <xf numFmtId="0" fontId="6" fillId="3" borderId="23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left"/>
    </xf>
    <xf numFmtId="1" fontId="6" fillId="3" borderId="2" xfId="0" applyNumberFormat="1" applyFont="1" applyFill="1" applyBorder="1" applyAlignment="1">
      <alignment horizontal="right"/>
    </xf>
    <xf numFmtId="0" fontId="6" fillId="3" borderId="2" xfId="0" applyFont="1" applyFill="1" applyBorder="1"/>
    <xf numFmtId="165" fontId="6" fillId="3" borderId="23" xfId="1" applyFont="1" applyFill="1" applyBorder="1" applyAlignment="1">
      <alignment horizontal="right"/>
    </xf>
    <xf numFmtId="0" fontId="6" fillId="10" borderId="5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left" vertical="center" wrapText="1"/>
    </xf>
    <xf numFmtId="0" fontId="6" fillId="10" borderId="5" xfId="0" applyFont="1" applyFill="1" applyBorder="1" applyAlignment="1">
      <alignment horizontal="left" vertical="center" wrapText="1"/>
    </xf>
    <xf numFmtId="0" fontId="6" fillId="10" borderId="5" xfId="0" applyFont="1" applyFill="1" applyBorder="1" applyAlignment="1">
      <alignment horizontal="left" vertical="center"/>
    </xf>
    <xf numFmtId="0" fontId="6" fillId="10" borderId="1" xfId="0" applyFont="1" applyFill="1" applyBorder="1" applyAlignment="1">
      <alignment horizontal="left" vertical="center" wrapText="1"/>
    </xf>
    <xf numFmtId="0" fontId="6" fillId="10" borderId="14" xfId="0" applyFont="1" applyFill="1" applyBorder="1" applyAlignment="1">
      <alignment horizontal="left" vertical="center" wrapText="1"/>
    </xf>
    <xf numFmtId="0" fontId="6" fillId="10" borderId="14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left" vertical="center"/>
    </xf>
    <xf numFmtId="0" fontId="6" fillId="10" borderId="18" xfId="0" applyFont="1" applyFill="1" applyBorder="1" applyAlignment="1">
      <alignment horizontal="left" vertical="center" wrapText="1"/>
    </xf>
    <xf numFmtId="166" fontId="6" fillId="10" borderId="14" xfId="0" applyNumberFormat="1" applyFont="1" applyFill="1" applyBorder="1" applyAlignment="1">
      <alignment horizontal="right" vertical="center" wrapText="1"/>
    </xf>
    <xf numFmtId="166" fontId="6" fillId="10" borderId="5" xfId="0" applyNumberFormat="1" applyFont="1" applyFill="1" applyBorder="1" applyAlignment="1">
      <alignment horizontal="right" vertical="center" wrapText="1"/>
    </xf>
    <xf numFmtId="0" fontId="6" fillId="0" borderId="23" xfId="0" applyFont="1" applyBorder="1"/>
    <xf numFmtId="0" fontId="6" fillId="3" borderId="3" xfId="0" applyFont="1" applyFill="1" applyBorder="1"/>
    <xf numFmtId="0" fontId="6" fillId="3" borderId="4" xfId="0" applyFont="1" applyFill="1" applyBorder="1" applyAlignment="1">
      <alignment horizontal="right"/>
    </xf>
    <xf numFmtId="0" fontId="6" fillId="3" borderId="3" xfId="0" applyFont="1" applyFill="1" applyBorder="1" applyAlignment="1">
      <alignment horizontal="right"/>
    </xf>
    <xf numFmtId="0" fontId="6" fillId="5" borderId="5" xfId="0" applyFont="1" applyFill="1" applyBorder="1" applyAlignment="1">
      <alignment horizontal="right"/>
    </xf>
    <xf numFmtId="0" fontId="6" fillId="5" borderId="1" xfId="0" applyFont="1" applyFill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6" fillId="4" borderId="5" xfId="0" applyFont="1" applyFill="1" applyBorder="1" applyAlignment="1">
      <alignment horizontal="right"/>
    </xf>
    <xf numFmtId="0" fontId="6" fillId="4" borderId="1" xfId="0" applyFont="1" applyFill="1" applyBorder="1" applyAlignment="1">
      <alignment horizontal="right"/>
    </xf>
    <xf numFmtId="1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1" fontId="2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6" fontId="3" fillId="3" borderId="0" xfId="0" applyNumberFormat="1" applyFont="1" applyFill="1" applyAlignment="1">
      <alignment horizontal="right" vertical="center"/>
    </xf>
    <xf numFmtId="0" fontId="6" fillId="3" borderId="4" xfId="0" applyFont="1" applyFill="1" applyBorder="1" applyAlignment="1">
      <alignment horizontal="left" vertical="center"/>
    </xf>
    <xf numFmtId="1" fontId="6" fillId="3" borderId="3" xfId="0" applyNumberFormat="1" applyFont="1" applyFill="1" applyBorder="1" applyAlignment="1">
      <alignment horizontal="right" vertical="center"/>
    </xf>
    <xf numFmtId="0" fontId="6" fillId="3" borderId="4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right" vertical="center"/>
    </xf>
    <xf numFmtId="165" fontId="6" fillId="3" borderId="4" xfId="1" applyFont="1" applyFill="1" applyBorder="1" applyAlignment="1">
      <alignment horizontal="right" vertical="center"/>
    </xf>
    <xf numFmtId="0" fontId="6" fillId="3" borderId="5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164" fontId="6" fillId="3" borderId="5" xfId="1" applyNumberFormat="1" applyFont="1" applyFill="1" applyBorder="1" applyAlignment="1">
      <alignment horizontal="right" vertical="center"/>
    </xf>
    <xf numFmtId="0" fontId="6" fillId="7" borderId="5" xfId="0" applyFont="1" applyFill="1" applyBorder="1" applyAlignment="1">
      <alignment horizontal="right" vertical="center"/>
    </xf>
    <xf numFmtId="0" fontId="6" fillId="7" borderId="1" xfId="0" applyFont="1" applyFill="1" applyBorder="1" applyAlignment="1">
      <alignment horizontal="right" vertical="center"/>
    </xf>
    <xf numFmtId="1" fontId="6" fillId="7" borderId="1" xfId="0" applyNumberFormat="1" applyFont="1" applyFill="1" applyBorder="1" applyAlignment="1">
      <alignment horizontal="right" vertical="center"/>
    </xf>
    <xf numFmtId="166" fontId="6" fillId="3" borderId="5" xfId="0" applyNumberFormat="1" applyFont="1" applyFill="1" applyBorder="1" applyAlignment="1">
      <alignment horizontal="right" vertical="center"/>
    </xf>
    <xf numFmtId="0" fontId="6" fillId="7" borderId="5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166" fontId="6" fillId="3" borderId="5" xfId="1" applyNumberFormat="1" applyFont="1" applyFill="1" applyBorder="1" applyAlignment="1">
      <alignment horizontal="right" vertical="center"/>
    </xf>
    <xf numFmtId="0" fontId="6" fillId="5" borderId="5" xfId="0" applyFont="1" applyFill="1" applyBorder="1" applyAlignment="1">
      <alignment horizontal="left" vertical="center"/>
    </xf>
    <xf numFmtId="1" fontId="6" fillId="5" borderId="1" xfId="0" applyNumberFormat="1" applyFont="1" applyFill="1" applyBorder="1" applyAlignment="1">
      <alignment horizontal="right" vertical="center"/>
    </xf>
    <xf numFmtId="0" fontId="6" fillId="5" borderId="5" xfId="0" applyFont="1" applyFill="1" applyBorder="1" applyAlignment="1">
      <alignment horizontal="right" vertical="center"/>
    </xf>
    <xf numFmtId="0" fontId="6" fillId="5" borderId="1" xfId="0" applyFont="1" applyFill="1" applyBorder="1" applyAlignment="1">
      <alignment horizontal="right" vertical="center"/>
    </xf>
    <xf numFmtId="165" fontId="6" fillId="5" borderId="5" xfId="1" applyFont="1" applyFill="1" applyBorder="1" applyAlignment="1">
      <alignment horizontal="right" vertical="center"/>
    </xf>
    <xf numFmtId="1" fontId="6" fillId="0" borderId="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166" fontId="6" fillId="5" borderId="5" xfId="0" applyNumberFormat="1" applyFont="1" applyFill="1" applyBorder="1" applyAlignment="1">
      <alignment horizontal="right" vertical="center"/>
    </xf>
    <xf numFmtId="1" fontId="6" fillId="4" borderId="5" xfId="0" applyNumberFormat="1" applyFont="1" applyFill="1" applyBorder="1" applyAlignment="1">
      <alignment horizontal="left" vertical="center"/>
    </xf>
    <xf numFmtId="1" fontId="6" fillId="4" borderId="1" xfId="0" applyNumberFormat="1" applyFont="1" applyFill="1" applyBorder="1" applyAlignment="1">
      <alignment horizontal="right" vertical="center"/>
    </xf>
    <xf numFmtId="1" fontId="6" fillId="4" borderId="5" xfId="0" applyNumberFormat="1" applyFont="1" applyFill="1" applyBorder="1" applyAlignment="1">
      <alignment horizontal="right" vertical="center"/>
    </xf>
    <xf numFmtId="1" fontId="6" fillId="0" borderId="5" xfId="0" applyNumberFormat="1" applyFont="1" applyBorder="1" applyAlignment="1">
      <alignment horizontal="left" vertical="center"/>
    </xf>
    <xf numFmtId="1" fontId="6" fillId="0" borderId="5" xfId="0" applyNumberFormat="1" applyFont="1" applyBorder="1" applyAlignment="1">
      <alignment horizontal="right" vertical="center"/>
    </xf>
    <xf numFmtId="0" fontId="6" fillId="4" borderId="5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right" vertical="center"/>
    </xf>
    <xf numFmtId="0" fontId="6" fillId="0" borderId="23" xfId="0" applyFont="1" applyBorder="1" applyAlignment="1">
      <alignment horizontal="left" vertical="center"/>
    </xf>
    <xf numFmtId="1" fontId="6" fillId="0" borderId="2" xfId="0" applyNumberFormat="1" applyFont="1" applyBorder="1" applyAlignment="1">
      <alignment horizontal="right" vertical="center"/>
    </xf>
    <xf numFmtId="0" fontId="6" fillId="0" borderId="23" xfId="0" applyFont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165" fontId="6" fillId="3" borderId="23" xfId="1" applyFont="1" applyFill="1" applyBorder="1" applyAlignment="1">
      <alignment horizontal="right" vertical="center"/>
    </xf>
    <xf numFmtId="1" fontId="6" fillId="10" borderId="1" xfId="0" applyNumberFormat="1" applyFont="1" applyFill="1" applyBorder="1" applyAlignment="1">
      <alignment horizontal="right" vertical="center"/>
    </xf>
    <xf numFmtId="0" fontId="6" fillId="10" borderId="5" xfId="0" applyFont="1" applyFill="1" applyBorder="1" applyAlignment="1">
      <alignment horizontal="right" vertical="center" wrapText="1"/>
    </xf>
    <xf numFmtId="0" fontId="6" fillId="10" borderId="1" xfId="0" applyFont="1" applyFill="1" applyBorder="1" applyAlignment="1">
      <alignment horizontal="right" vertical="center" wrapText="1"/>
    </xf>
    <xf numFmtId="1" fontId="6" fillId="10" borderId="18" xfId="0" applyNumberFormat="1" applyFont="1" applyFill="1" applyBorder="1" applyAlignment="1">
      <alignment horizontal="right" vertical="center"/>
    </xf>
    <xf numFmtId="0" fontId="6" fillId="10" borderId="14" xfId="0" applyFont="1" applyFill="1" applyBorder="1" applyAlignment="1">
      <alignment horizontal="right" vertical="center" wrapText="1"/>
    </xf>
    <xf numFmtId="0" fontId="6" fillId="10" borderId="18" xfId="0" applyFont="1" applyFill="1" applyBorder="1" applyAlignment="1">
      <alignment horizontal="right" vertical="center" wrapText="1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4" borderId="16" xfId="0" applyFont="1" applyFill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6" borderId="5" xfId="0" applyFont="1" applyFill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10" borderId="13" xfId="0" applyFont="1" applyFill="1" applyBorder="1" applyAlignment="1">
      <alignment horizontal="right" vertical="center" wrapText="1"/>
    </xf>
    <xf numFmtId="0" fontId="6" fillId="10" borderId="0" xfId="0" applyFont="1" applyFill="1" applyAlignment="1">
      <alignment horizontal="right" vertical="center" wrapText="1"/>
    </xf>
    <xf numFmtId="0" fontId="6" fillId="0" borderId="14" xfId="0" applyFont="1" applyBorder="1" applyAlignment="1">
      <alignment horizontal="right"/>
    </xf>
    <xf numFmtId="0" fontId="6" fillId="0" borderId="18" xfId="0" applyFont="1" applyBorder="1" applyAlignment="1">
      <alignment horizontal="right"/>
    </xf>
    <xf numFmtId="0" fontId="6" fillId="3" borderId="14" xfId="0" applyFont="1" applyFill="1" applyBorder="1" applyAlignment="1">
      <alignment horizontal="right"/>
    </xf>
    <xf numFmtId="0" fontId="6" fillId="3" borderId="18" xfId="0" applyFont="1" applyFill="1" applyBorder="1" applyAlignment="1">
      <alignment horizontal="right"/>
    </xf>
    <xf numFmtId="0" fontId="6" fillId="3" borderId="18" xfId="0" applyFont="1" applyFill="1" applyBorder="1"/>
    <xf numFmtId="0" fontId="6" fillId="3" borderId="7" xfId="0" applyFont="1" applyFill="1" applyBorder="1"/>
    <xf numFmtId="0" fontId="6" fillId="11" borderId="5" xfId="0" applyFont="1" applyFill="1" applyBorder="1"/>
    <xf numFmtId="1" fontId="12" fillId="0" borderId="0" xfId="0" applyNumberFormat="1" applyFont="1" applyAlignment="1">
      <alignment vertical="center"/>
    </xf>
    <xf numFmtId="1" fontId="12" fillId="0" borderId="14" xfId="0" applyNumberFormat="1" applyFont="1" applyBorder="1" applyAlignment="1">
      <alignment vertical="center"/>
    </xf>
    <xf numFmtId="0" fontId="6" fillId="11" borderId="14" xfId="0" applyFont="1" applyFill="1" applyBorder="1"/>
    <xf numFmtId="1" fontId="12" fillId="0" borderId="5" xfId="0" applyNumberFormat="1" applyFont="1" applyBorder="1" applyAlignment="1">
      <alignment vertical="center"/>
    </xf>
    <xf numFmtId="1" fontId="12" fillId="0" borderId="24" xfId="0" applyNumberFormat="1" applyFont="1" applyBorder="1" applyAlignment="1">
      <alignment vertical="center"/>
    </xf>
    <xf numFmtId="0" fontId="6" fillId="10" borderId="24" xfId="0" applyFont="1" applyFill="1" applyBorder="1" applyAlignment="1">
      <alignment horizontal="left" vertical="center" wrapText="1"/>
    </xf>
    <xf numFmtId="0" fontId="6" fillId="10" borderId="2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8" fillId="0" borderId="10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3" fillId="0" borderId="10" xfId="0" applyFont="1" applyBorder="1"/>
    <xf numFmtId="0" fontId="3" fillId="0" borderId="21" xfId="0" applyFont="1" applyBorder="1"/>
    <xf numFmtId="0" fontId="0" fillId="3" borderId="19" xfId="0" applyFill="1" applyBorder="1" applyAlignment="1">
      <alignment horizontal="left"/>
    </xf>
    <xf numFmtId="0" fontId="3" fillId="0" borderId="19" xfId="0" applyFont="1" applyBorder="1" applyAlignment="1">
      <alignment horizontal="left" vertical="center"/>
    </xf>
    <xf numFmtId="1" fontId="2" fillId="0" borderId="19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right" vertical="center"/>
    </xf>
    <xf numFmtId="0" fontId="2" fillId="0" borderId="19" xfId="0" applyFont="1" applyBorder="1" applyAlignment="1">
      <alignment horizontal="right" vertical="center"/>
    </xf>
    <xf numFmtId="166" fontId="5" fillId="8" borderId="25" xfId="0" applyNumberFormat="1" applyFont="1" applyFill="1" applyBorder="1" applyAlignment="1">
      <alignment horizontal="center" vertical="center" wrapText="1"/>
    </xf>
    <xf numFmtId="166" fontId="3" fillId="3" borderId="19" xfId="0" applyNumberFormat="1" applyFont="1" applyFill="1" applyBorder="1" applyAlignment="1">
      <alignment horizontal="right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/>
    </xf>
    <xf numFmtId="1" fontId="5" fillId="2" borderId="19" xfId="0" applyNumberFormat="1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3" fillId="0" borderId="19" xfId="0" applyFont="1" applyBorder="1"/>
    <xf numFmtId="0" fontId="17" fillId="0" borderId="0" xfId="0" applyFont="1"/>
    <xf numFmtId="165" fontId="6" fillId="3" borderId="0" xfId="1" applyFont="1" applyFill="1" applyBorder="1"/>
    <xf numFmtId="0" fontId="6" fillId="3" borderId="0" xfId="0" applyFont="1" applyFill="1"/>
    <xf numFmtId="0" fontId="6" fillId="11" borderId="23" xfId="0" applyFont="1" applyFill="1" applyBorder="1"/>
    <xf numFmtId="0" fontId="6" fillId="3" borderId="23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left" vertical="center"/>
    </xf>
    <xf numFmtId="0" fontId="6" fillId="3" borderId="23" xfId="0" applyFont="1" applyFill="1" applyBorder="1" applyAlignment="1">
      <alignment horizontal="left" vertical="center"/>
    </xf>
    <xf numFmtId="1" fontId="6" fillId="3" borderId="2" xfId="0" applyNumberFormat="1" applyFont="1" applyFill="1" applyBorder="1" applyAlignment="1">
      <alignment horizontal="right" vertical="center"/>
    </xf>
    <xf numFmtId="0" fontId="6" fillId="3" borderId="23" xfId="0" applyFon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right" vertical="center"/>
    </xf>
    <xf numFmtId="0" fontId="5" fillId="0" borderId="1" xfId="0" applyFont="1" applyBorder="1"/>
    <xf numFmtId="165" fontId="6" fillId="3" borderId="5" xfId="1" applyFont="1" applyFill="1" applyBorder="1"/>
    <xf numFmtId="165" fontId="15" fillId="0" borderId="0" xfId="1" applyFont="1" applyBorder="1"/>
    <xf numFmtId="0" fontId="15" fillId="0" borderId="0" xfId="0" applyFont="1"/>
    <xf numFmtId="165" fontId="15" fillId="3" borderId="0" xfId="1" applyFont="1" applyFill="1" applyBorder="1"/>
    <xf numFmtId="0" fontId="6" fillId="11" borderId="4" xfId="0" applyFont="1" applyFill="1" applyBorder="1"/>
    <xf numFmtId="0" fontId="14" fillId="3" borderId="26" xfId="0" applyFont="1" applyFill="1" applyBorder="1"/>
    <xf numFmtId="0" fontId="16" fillId="3" borderId="1" xfId="0" applyFont="1" applyFill="1" applyBorder="1" applyAlignment="1">
      <alignment horizontal="center"/>
    </xf>
    <xf numFmtId="0" fontId="16" fillId="3" borderId="5" xfId="0" applyFont="1" applyFill="1" applyBorder="1"/>
    <xf numFmtId="0" fontId="18" fillId="0" borderId="0" xfId="0" applyFont="1"/>
    <xf numFmtId="0" fontId="14" fillId="0" borderId="27" xfId="0" applyFont="1" applyBorder="1" applyAlignment="1">
      <alignment horizontal="center"/>
    </xf>
    <xf numFmtId="0" fontId="6" fillId="0" borderId="29" xfId="0" applyFont="1" applyBorder="1"/>
    <xf numFmtId="0" fontId="12" fillId="0" borderId="28" xfId="0" applyFont="1" applyBorder="1"/>
    <xf numFmtId="0" fontId="12" fillId="0" borderId="5" xfId="0" applyFont="1" applyBorder="1"/>
    <xf numFmtId="165" fontId="6" fillId="3" borderId="13" xfId="1" applyFont="1" applyFill="1" applyBorder="1" applyAlignment="1">
      <alignment horizontal="right" vertical="center"/>
    </xf>
    <xf numFmtId="1" fontId="12" fillId="0" borderId="27" xfId="0" applyNumberFormat="1" applyFont="1" applyBorder="1" applyAlignment="1">
      <alignment horizontal="right"/>
    </xf>
    <xf numFmtId="0" fontId="12" fillId="3" borderId="28" xfId="0" applyFont="1" applyFill="1" applyBorder="1"/>
    <xf numFmtId="0" fontId="19" fillId="3" borderId="0" xfId="0" applyFont="1" applyFill="1"/>
    <xf numFmtId="0" fontId="12" fillId="3" borderId="5" xfId="0" applyFont="1" applyFill="1" applyBorder="1"/>
    <xf numFmtId="0" fontId="12" fillId="3" borderId="1" xfId="0" applyFont="1" applyFill="1" applyBorder="1" applyAlignment="1">
      <alignment horizontal="center"/>
    </xf>
    <xf numFmtId="0" fontId="12" fillId="3" borderId="1" xfId="0" applyFont="1" applyFill="1" applyBorder="1"/>
    <xf numFmtId="1" fontId="12" fillId="3" borderId="1" xfId="0" applyNumberFormat="1" applyFont="1" applyFill="1" applyBorder="1" applyAlignment="1">
      <alignment horizontal="right"/>
    </xf>
    <xf numFmtId="1" fontId="12" fillId="3" borderId="5" xfId="0" applyNumberFormat="1" applyFont="1" applyFill="1" applyBorder="1" applyAlignment="1">
      <alignment horizontal="right"/>
    </xf>
    <xf numFmtId="0" fontId="12" fillId="3" borderId="16" xfId="0" applyFont="1" applyFill="1" applyBorder="1"/>
    <xf numFmtId="0" fontId="12" fillId="3" borderId="5" xfId="0" applyFont="1" applyFill="1" applyBorder="1" applyAlignment="1">
      <alignment horizontal="center"/>
    </xf>
    <xf numFmtId="165" fontId="12" fillId="3" borderId="5" xfId="1" applyFont="1" applyFill="1" applyBorder="1"/>
    <xf numFmtId="0" fontId="0" fillId="4" borderId="0" xfId="0" applyFill="1" applyAlignment="1">
      <alignment horizontal="left"/>
    </xf>
    <xf numFmtId="0" fontId="7" fillId="0" borderId="0" xfId="0" applyFont="1" applyAlignment="1">
      <alignment horizontal="center" vertical="center"/>
    </xf>
    <xf numFmtId="0" fontId="9" fillId="9" borderId="6" xfId="0" applyFont="1" applyFill="1" applyBorder="1" applyAlignment="1">
      <alignment horizontal="center" vertical="center"/>
    </xf>
    <xf numFmtId="0" fontId="10" fillId="9" borderId="9" xfId="0" applyFont="1" applyFill="1" applyBorder="1" applyAlignment="1">
      <alignment horizontal="center" vertical="center"/>
    </xf>
    <xf numFmtId="0" fontId="10" fillId="9" borderId="20" xfId="0" applyFont="1" applyFill="1" applyBorder="1" applyAlignment="1">
      <alignment horizontal="center" vertical="center"/>
    </xf>
    <xf numFmtId="0" fontId="10" fillId="9" borderId="21" xfId="0" applyFont="1" applyFill="1" applyBorder="1" applyAlignment="1">
      <alignment horizontal="center" vertical="center"/>
    </xf>
    <xf numFmtId="0" fontId="10" fillId="9" borderId="19" xfId="0" applyFont="1" applyFill="1" applyBorder="1" applyAlignment="1">
      <alignment horizontal="center" vertical="center"/>
    </xf>
    <xf numFmtId="0" fontId="10" fillId="9" borderId="1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9" fillId="9" borderId="20" xfId="0" applyFont="1" applyFill="1" applyBorder="1" applyAlignment="1">
      <alignment horizontal="center" vertical="center"/>
    </xf>
    <xf numFmtId="0" fontId="9" fillId="9" borderId="21" xfId="0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colors>
    <mruColors>
      <color rgb="FFF5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4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1064551</xdr:colOff>
      <xdr:row>0</xdr:row>
      <xdr:rowOff>114716</xdr:rowOff>
    </xdr:from>
    <xdr:to>
      <xdr:col>1</xdr:col>
      <xdr:colOff>983324</xdr:colOff>
      <xdr:row>5</xdr:row>
      <xdr:rowOff>180976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82975D59-5EC2-4566-BC7A-9C1073FC8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4551" y="114716"/>
          <a:ext cx="995098" cy="1018760"/>
        </a:xfrm>
        <a:prstGeom prst="rect">
          <a:avLst/>
        </a:prstGeom>
      </xdr:spPr>
    </xdr:pic>
    <xdr:clientData/>
  </xdr:twoCellAnchor>
  <xdr:twoCellAnchor editAs="oneCell">
    <xdr:from>
      <xdr:col>2</xdr:col>
      <xdr:colOff>182346</xdr:colOff>
      <xdr:row>1</xdr:row>
      <xdr:rowOff>57150</xdr:rowOff>
    </xdr:from>
    <xdr:to>
      <xdr:col>2</xdr:col>
      <xdr:colOff>1546372</xdr:colOff>
      <xdr:row>5</xdr:row>
      <xdr:rowOff>114299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BC192B86-2BBD-F942-8EE2-BF21F61A7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9771" y="247650"/>
          <a:ext cx="1364026" cy="819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38099</xdr:colOff>
      <xdr:row>2</xdr:row>
      <xdr:rowOff>85725</xdr:rowOff>
    </xdr:from>
    <xdr:to>
      <xdr:col>4</xdr:col>
      <xdr:colOff>571499</xdr:colOff>
      <xdr:row>5</xdr:row>
      <xdr:rowOff>90047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FAFE221C-BD29-2C57-EABA-C3181F3B6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4" y="466725"/>
          <a:ext cx="1895475" cy="5758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1173079</xdr:colOff>
      <xdr:row>2</xdr:row>
      <xdr:rowOff>40105</xdr:rowOff>
    </xdr:from>
    <xdr:to>
      <xdr:col>2</xdr:col>
      <xdr:colOff>62651</xdr:colOff>
      <xdr:row>7</xdr:row>
      <xdr:rowOff>106365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E3DE184-73B3-48DA-950A-2E2A2BA60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3079" y="421105"/>
          <a:ext cx="995098" cy="1018760"/>
        </a:xfrm>
        <a:prstGeom prst="rect">
          <a:avLst/>
        </a:prstGeom>
      </xdr:spPr>
    </xdr:pic>
    <xdr:clientData/>
  </xdr:twoCellAnchor>
  <xdr:twoCellAnchor editAs="oneCell">
    <xdr:from>
      <xdr:col>2</xdr:col>
      <xdr:colOff>442773</xdr:colOff>
      <xdr:row>2</xdr:row>
      <xdr:rowOff>173039</xdr:rowOff>
    </xdr:from>
    <xdr:to>
      <xdr:col>2</xdr:col>
      <xdr:colOff>1806799</xdr:colOff>
      <xdr:row>7</xdr:row>
      <xdr:rowOff>39688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8FDD907-8B3E-4971-A119-131C46D06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8299" y="554039"/>
          <a:ext cx="1364026" cy="819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232352</xdr:colOff>
      <xdr:row>4</xdr:row>
      <xdr:rowOff>11114</xdr:rowOff>
    </xdr:from>
    <xdr:to>
      <xdr:col>4</xdr:col>
      <xdr:colOff>1145248</xdr:colOff>
      <xdr:row>7</xdr:row>
      <xdr:rowOff>15436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9FB0E88D-A976-4E4C-A293-1ECB29DF8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3852" y="773114"/>
          <a:ext cx="1895475" cy="5758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995098</xdr:colOff>
      <xdr:row>8</xdr:row>
      <xdr:rowOff>83269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B1EA3AD0-3E08-4000-83DA-4A1E13127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7165" y="790915"/>
          <a:ext cx="995098" cy="1018760"/>
        </a:xfrm>
        <a:prstGeom prst="rect">
          <a:avLst/>
        </a:prstGeom>
      </xdr:spPr>
    </xdr:pic>
    <xdr:clientData/>
  </xdr:twoCellAnchor>
  <xdr:twoCellAnchor editAs="oneCell">
    <xdr:from>
      <xdr:col>2</xdr:col>
      <xdr:colOff>116559</xdr:colOff>
      <xdr:row>3</xdr:row>
      <xdr:rowOff>132934</xdr:rowOff>
    </xdr:from>
    <xdr:to>
      <xdr:col>2</xdr:col>
      <xdr:colOff>1480585</xdr:colOff>
      <xdr:row>8</xdr:row>
      <xdr:rowOff>16592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C58C381B-14C0-4375-A8CC-8ED6EAC2B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2385" y="923849"/>
          <a:ext cx="1364026" cy="819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2182112</xdr:colOff>
      <xdr:row>4</xdr:row>
      <xdr:rowOff>164911</xdr:rowOff>
    </xdr:from>
    <xdr:to>
      <xdr:col>4</xdr:col>
      <xdr:colOff>743837</xdr:colOff>
      <xdr:row>7</xdr:row>
      <xdr:rowOff>179438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1A0B13E3-8172-499F-B436-7BD6948FB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7938" y="1142924"/>
          <a:ext cx="1895475" cy="5758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1240235</xdr:colOff>
      <xdr:row>3</xdr:row>
      <xdr:rowOff>29766</xdr:rowOff>
    </xdr:from>
    <xdr:to>
      <xdr:col>1</xdr:col>
      <xdr:colOff>975255</xdr:colOff>
      <xdr:row>8</xdr:row>
      <xdr:rowOff>105948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7E7E3A6-90BB-4766-82E1-BD538C708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0235" y="605235"/>
          <a:ext cx="995098" cy="1018760"/>
        </a:xfrm>
        <a:prstGeom prst="rect">
          <a:avLst/>
        </a:prstGeom>
      </xdr:spPr>
    </xdr:pic>
    <xdr:clientData/>
  </xdr:twoCellAnchor>
  <xdr:twoCellAnchor editAs="oneCell">
    <xdr:from>
      <xdr:col>2</xdr:col>
      <xdr:colOff>85377</xdr:colOff>
      <xdr:row>3</xdr:row>
      <xdr:rowOff>162700</xdr:rowOff>
    </xdr:from>
    <xdr:to>
      <xdr:col>2</xdr:col>
      <xdr:colOff>1449403</xdr:colOff>
      <xdr:row>8</xdr:row>
      <xdr:rowOff>39271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6290B86A-0A1E-4D94-91F0-E24CA6A4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5455" y="738169"/>
          <a:ext cx="1364026" cy="819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166555</xdr:colOff>
      <xdr:row>5</xdr:row>
      <xdr:rowOff>24588</xdr:rowOff>
    </xdr:from>
    <xdr:to>
      <xdr:col>5</xdr:col>
      <xdr:colOff>256248</xdr:colOff>
      <xdr:row>8</xdr:row>
      <xdr:rowOff>34863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2D729450-6560-402D-BE63-0DED3304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1711" y="967166"/>
          <a:ext cx="1895475" cy="5758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1250156</xdr:colOff>
      <xdr:row>3</xdr:row>
      <xdr:rowOff>34018</xdr:rowOff>
    </xdr:from>
    <xdr:to>
      <xdr:col>2</xdr:col>
      <xdr:colOff>17084</xdr:colOff>
      <xdr:row>8</xdr:row>
      <xdr:rowOff>117287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CF3E2DE-C895-4927-82AC-2AE9B121E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0156" y="833438"/>
          <a:ext cx="995098" cy="1018760"/>
        </a:xfrm>
        <a:prstGeom prst="rect">
          <a:avLst/>
        </a:prstGeom>
      </xdr:spPr>
    </xdr:pic>
    <xdr:clientData/>
  </xdr:twoCellAnchor>
  <xdr:twoCellAnchor editAs="oneCell">
    <xdr:from>
      <xdr:col>2</xdr:col>
      <xdr:colOff>397206</xdr:colOff>
      <xdr:row>3</xdr:row>
      <xdr:rowOff>166952</xdr:rowOff>
    </xdr:from>
    <xdr:to>
      <xdr:col>2</xdr:col>
      <xdr:colOff>1761232</xdr:colOff>
      <xdr:row>8</xdr:row>
      <xdr:rowOff>50610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A2F85155-3312-4225-989E-E9D2C30DB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5376" y="966372"/>
          <a:ext cx="1364026" cy="819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2462759</xdr:colOff>
      <xdr:row>5</xdr:row>
      <xdr:rowOff>11831</xdr:rowOff>
    </xdr:from>
    <xdr:to>
      <xdr:col>4</xdr:col>
      <xdr:colOff>888413</xdr:colOff>
      <xdr:row>8</xdr:row>
      <xdr:rowOff>26358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E9E32AF5-BDF5-4347-B1BE-6D712E1CE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0929" y="1185447"/>
          <a:ext cx="1895475" cy="5758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90BB1-C1B3-40F2-B062-F5DF4A8C3623}">
  <sheetPr codeName="Feuil1">
    <pageSetUpPr fitToPage="1"/>
  </sheetPr>
  <dimension ref="A1:R2799"/>
  <sheetViews>
    <sheetView tabSelected="1" zoomScaleNormal="100" workbookViewId="0">
      <pane ySplit="12" topLeftCell="A2786" activePane="bottomLeft" state="frozen"/>
      <selection pane="bottomLeft" activeCell="C2788" sqref="C2788"/>
    </sheetView>
  </sheetViews>
  <sheetFormatPr baseColWidth="10" defaultColWidth="11.453125" defaultRowHeight="14.5" x14ac:dyDescent="0.35"/>
  <cols>
    <col min="1" max="1" width="16.1796875" customWidth="1"/>
    <col min="2" max="2" width="17.7265625" style="128" customWidth="1"/>
    <col min="3" max="3" width="33.1796875" style="190" customWidth="1"/>
    <col min="4" max="4" width="20.453125" style="190" customWidth="1"/>
    <col min="5" max="5" width="17.1796875" style="190" bestFit="1" customWidth="1"/>
    <col min="6" max="6" width="62.54296875" style="126" customWidth="1"/>
    <col min="7" max="7" width="65.81640625" style="126" customWidth="1"/>
    <col min="8" max="8" width="18.81640625" style="181" customWidth="1"/>
    <col min="9" max="9" width="16.453125" style="182" customWidth="1"/>
    <col min="10" max="10" width="15" style="182" customWidth="1"/>
    <col min="11" max="12" width="16.453125" style="182" customWidth="1"/>
    <col min="13" max="13" width="23.81640625" style="182" customWidth="1"/>
  </cols>
  <sheetData>
    <row r="1" spans="1:13" s="1" customFormat="1" x14ac:dyDescent="0.35">
      <c r="B1" s="127"/>
      <c r="C1" s="129"/>
      <c r="D1" s="129"/>
      <c r="E1" s="129"/>
      <c r="F1" s="129"/>
      <c r="G1" s="129"/>
      <c r="H1" s="130"/>
      <c r="I1" s="131"/>
      <c r="J1" s="132"/>
      <c r="K1" s="131"/>
      <c r="L1" s="131"/>
      <c r="M1" s="133"/>
    </row>
    <row r="2" spans="1:13" s="1" customFormat="1" x14ac:dyDescent="0.35">
      <c r="A2"/>
      <c r="B2" s="127"/>
      <c r="C2" s="129"/>
      <c r="D2" s="129"/>
      <c r="E2" s="129"/>
      <c r="F2" s="129"/>
      <c r="G2" s="129"/>
      <c r="H2" s="130"/>
      <c r="I2" s="131"/>
      <c r="J2" s="132"/>
      <c r="K2" s="131"/>
      <c r="L2" s="131"/>
      <c r="M2" s="133"/>
    </row>
    <row r="3" spans="1:13" s="1" customFormat="1" x14ac:dyDescent="0.35">
      <c r="B3" s="127"/>
      <c r="C3" s="129"/>
      <c r="D3" s="129"/>
      <c r="E3"/>
      <c r="F3" s="129"/>
      <c r="G3" s="129"/>
      <c r="H3" s="130"/>
      <c r="I3" s="131"/>
      <c r="J3" s="132"/>
      <c r="K3" s="131"/>
      <c r="L3" s="131"/>
      <c r="M3" s="133"/>
    </row>
    <row r="4" spans="1:13" s="1" customFormat="1" x14ac:dyDescent="0.35">
      <c r="B4" s="129"/>
      <c r="C4"/>
      <c r="D4" s="129"/>
      <c r="E4" s="129"/>
      <c r="F4" s="129"/>
      <c r="G4" s="129"/>
      <c r="H4" s="130"/>
      <c r="I4" s="131"/>
      <c r="J4" s="132"/>
      <c r="K4" s="131"/>
      <c r="L4" s="131"/>
      <c r="M4" s="133"/>
    </row>
    <row r="5" spans="1:13" s="1" customFormat="1" x14ac:dyDescent="0.35">
      <c r="B5" s="127"/>
      <c r="C5" s="129"/>
      <c r="D5" s="129"/>
      <c r="E5" s="129"/>
      <c r="F5" s="129"/>
      <c r="G5" s="129"/>
      <c r="H5" s="130"/>
      <c r="I5" s="131"/>
      <c r="J5" s="132"/>
      <c r="K5" s="131"/>
      <c r="L5" s="131"/>
      <c r="M5" s="133"/>
    </row>
    <row r="6" spans="1:13" s="1" customFormat="1" ht="18.5" x14ac:dyDescent="0.35">
      <c r="B6" s="207"/>
      <c r="C6" s="130"/>
      <c r="D6" s="131"/>
      <c r="E6" s="132"/>
      <c r="F6" s="131"/>
      <c r="G6" s="131"/>
      <c r="H6" s="133"/>
    </row>
    <row r="7" spans="1:13" s="1" customFormat="1" ht="18.5" x14ac:dyDescent="0.35">
      <c r="B7" s="207" t="s">
        <v>5605</v>
      </c>
      <c r="C7" s="130"/>
      <c r="D7" s="131"/>
      <c r="E7" s="132"/>
      <c r="F7" s="131"/>
      <c r="G7" s="131"/>
      <c r="H7" s="133"/>
    </row>
    <row r="8" spans="1:13" s="1" customFormat="1" x14ac:dyDescent="0.35">
      <c r="B8" s="127"/>
      <c r="C8" s="129"/>
      <c r="D8" s="129"/>
      <c r="E8" s="129"/>
      <c r="F8" s="129"/>
      <c r="G8" s="129"/>
      <c r="H8" s="130"/>
      <c r="I8" s="131"/>
      <c r="J8" s="132"/>
      <c r="K8" s="131"/>
      <c r="L8" s="131"/>
      <c r="M8" s="133"/>
    </row>
    <row r="9" spans="1:13" s="1" customFormat="1" x14ac:dyDescent="0.35">
      <c r="B9" s="262" t="s">
        <v>5603</v>
      </c>
      <c r="C9" s="262"/>
      <c r="D9" s="262"/>
      <c r="E9" s="262"/>
      <c r="F9" s="262"/>
      <c r="G9" s="129"/>
      <c r="H9" s="130"/>
      <c r="I9" s="131"/>
      <c r="J9" s="132"/>
      <c r="K9" s="131"/>
      <c r="L9" s="131"/>
      <c r="M9" s="133"/>
    </row>
    <row r="10" spans="1:13" s="1" customFormat="1" x14ac:dyDescent="0.35">
      <c r="B10" s="262" t="s">
        <v>5604</v>
      </c>
      <c r="C10" s="262"/>
      <c r="D10" s="262"/>
      <c r="E10" s="262"/>
      <c r="F10" s="262"/>
      <c r="G10" s="129"/>
      <c r="H10" s="130"/>
      <c r="I10" s="131"/>
      <c r="J10" s="132"/>
      <c r="K10" s="131"/>
      <c r="L10" s="131"/>
      <c r="M10" s="133"/>
    </row>
    <row r="11" spans="1:13" s="1" customFormat="1" ht="15" thickBot="1" x14ac:dyDescent="0.4">
      <c r="B11" s="127"/>
      <c r="C11" s="129"/>
      <c r="D11" s="129"/>
      <c r="E11" s="129"/>
      <c r="F11" s="129"/>
      <c r="G11" s="129"/>
      <c r="H11" s="130"/>
      <c r="I11" s="131"/>
      <c r="J11" s="132"/>
      <c r="K11" s="131"/>
      <c r="L11" s="131"/>
      <c r="M11" s="133"/>
    </row>
    <row r="12" spans="1:13" s="2" customFormat="1" ht="52.5" thickBot="1" x14ac:dyDescent="0.4">
      <c r="A12" s="5" t="s">
        <v>5593</v>
      </c>
      <c r="B12" s="5" t="s">
        <v>5602</v>
      </c>
      <c r="C12" s="71" t="s">
        <v>1</v>
      </c>
      <c r="D12" s="5" t="s">
        <v>2</v>
      </c>
      <c r="E12" s="5" t="s">
        <v>3</v>
      </c>
      <c r="F12" s="5" t="s">
        <v>4</v>
      </c>
      <c r="G12" s="39" t="s">
        <v>5</v>
      </c>
      <c r="H12" s="72" t="s">
        <v>6</v>
      </c>
      <c r="I12" s="5" t="s">
        <v>7</v>
      </c>
      <c r="J12" s="5" t="s">
        <v>8</v>
      </c>
      <c r="K12" s="5" t="s">
        <v>9</v>
      </c>
      <c r="L12" s="53" t="s">
        <v>10</v>
      </c>
      <c r="M12" s="57" t="s">
        <v>11</v>
      </c>
    </row>
    <row r="13" spans="1:13" s="1" customFormat="1" x14ac:dyDescent="0.35">
      <c r="A13" s="6"/>
      <c r="B13" s="121" t="s">
        <v>5601</v>
      </c>
      <c r="C13" s="183" t="s">
        <v>12</v>
      </c>
      <c r="D13" s="134" t="s">
        <v>13</v>
      </c>
      <c r="E13" s="134" t="s">
        <v>14</v>
      </c>
      <c r="F13" s="134" t="s">
        <v>15</v>
      </c>
      <c r="G13" s="134" t="s">
        <v>16</v>
      </c>
      <c r="H13" s="135">
        <v>675226100003</v>
      </c>
      <c r="I13" s="136">
        <v>14.1</v>
      </c>
      <c r="J13" s="136">
        <v>6.25</v>
      </c>
      <c r="K13" s="136">
        <v>2.2999999999999998</v>
      </c>
      <c r="L13" s="137">
        <v>2.2999999999999998</v>
      </c>
      <c r="M13" s="138">
        <v>90</v>
      </c>
    </row>
    <row r="14" spans="1:13" s="1" customFormat="1" x14ac:dyDescent="0.35">
      <c r="A14" s="7"/>
      <c r="B14" s="122" t="s">
        <v>5601</v>
      </c>
      <c r="C14" s="184" t="s">
        <v>12</v>
      </c>
      <c r="D14" s="30" t="s">
        <v>13</v>
      </c>
      <c r="E14" s="30" t="s">
        <v>17</v>
      </c>
      <c r="F14" s="30" t="s">
        <v>18</v>
      </c>
      <c r="G14" s="30" t="s">
        <v>19</v>
      </c>
      <c r="H14" s="44">
        <v>675226100027</v>
      </c>
      <c r="I14" s="139">
        <v>12.4</v>
      </c>
      <c r="J14" s="139">
        <v>4.8</v>
      </c>
      <c r="K14" s="139">
        <v>1.75</v>
      </c>
      <c r="L14" s="140">
        <v>1.6</v>
      </c>
      <c r="M14" s="62">
        <v>90</v>
      </c>
    </row>
    <row r="15" spans="1:13" s="1" customFormat="1" x14ac:dyDescent="0.35">
      <c r="A15" s="7"/>
      <c r="B15" s="122" t="s">
        <v>20</v>
      </c>
      <c r="C15" s="184" t="s">
        <v>12</v>
      </c>
      <c r="D15" s="30" t="s">
        <v>13</v>
      </c>
      <c r="E15" s="30" t="s">
        <v>21</v>
      </c>
      <c r="F15" s="30" t="s">
        <v>22</v>
      </c>
      <c r="G15" s="30" t="s">
        <v>23</v>
      </c>
      <c r="H15" s="44">
        <v>675226100126</v>
      </c>
      <c r="I15" s="139">
        <v>33.799999999999997</v>
      </c>
      <c r="J15" s="139">
        <v>6.5</v>
      </c>
      <c r="K15" s="139">
        <v>2.5</v>
      </c>
      <c r="L15" s="140">
        <v>4.2</v>
      </c>
      <c r="M15" s="62">
        <v>400</v>
      </c>
    </row>
    <row r="16" spans="1:13" s="1" customFormat="1" x14ac:dyDescent="0.35">
      <c r="A16" s="7"/>
      <c r="B16" s="122" t="s">
        <v>20</v>
      </c>
      <c r="C16" s="184" t="s">
        <v>12</v>
      </c>
      <c r="D16" s="30" t="s">
        <v>24</v>
      </c>
      <c r="E16" s="30" t="s">
        <v>25</v>
      </c>
      <c r="F16" s="30" t="s">
        <v>26</v>
      </c>
      <c r="G16" s="30" t="s">
        <v>27</v>
      </c>
      <c r="H16" s="44">
        <v>675226101178</v>
      </c>
      <c r="I16" s="139">
        <v>25.3</v>
      </c>
      <c r="J16" s="139">
        <v>6.8</v>
      </c>
      <c r="K16" s="139">
        <v>5.8</v>
      </c>
      <c r="L16" s="140">
        <v>5.4</v>
      </c>
      <c r="M16" s="62">
        <v>245</v>
      </c>
    </row>
    <row r="17" spans="1:14" s="1" customFormat="1" x14ac:dyDescent="0.35">
      <c r="A17" s="7"/>
      <c r="B17" s="122" t="s">
        <v>20</v>
      </c>
      <c r="C17" s="184" t="s">
        <v>12</v>
      </c>
      <c r="D17" s="30" t="s">
        <v>24</v>
      </c>
      <c r="E17" s="30" t="s">
        <v>28</v>
      </c>
      <c r="F17" s="30" t="s">
        <v>29</v>
      </c>
      <c r="G17" s="30" t="s">
        <v>30</v>
      </c>
      <c r="H17" s="44">
        <v>675226101185</v>
      </c>
      <c r="I17" s="139">
        <v>3.5</v>
      </c>
      <c r="J17" s="139">
        <v>2</v>
      </c>
      <c r="K17" s="139">
        <v>1.5</v>
      </c>
      <c r="L17" s="140">
        <v>0.3</v>
      </c>
      <c r="M17" s="62">
        <v>30</v>
      </c>
    </row>
    <row r="18" spans="1:14" s="1" customFormat="1" x14ac:dyDescent="0.35">
      <c r="A18" s="7"/>
      <c r="B18" s="122" t="s">
        <v>5601</v>
      </c>
      <c r="C18" s="184" t="s">
        <v>12</v>
      </c>
      <c r="D18" s="30" t="s">
        <v>24</v>
      </c>
      <c r="E18" s="30" t="s">
        <v>31</v>
      </c>
      <c r="F18" s="30" t="s">
        <v>32</v>
      </c>
      <c r="G18" s="30" t="s">
        <v>33</v>
      </c>
      <c r="H18" s="44">
        <v>675226103448</v>
      </c>
      <c r="I18" s="139">
        <v>10.5</v>
      </c>
      <c r="J18" s="139">
        <v>9</v>
      </c>
      <c r="K18" s="139">
        <v>1.5</v>
      </c>
      <c r="L18" s="140">
        <v>0.6</v>
      </c>
      <c r="M18" s="62">
        <v>40</v>
      </c>
    </row>
    <row r="19" spans="1:14" s="1" customFormat="1" x14ac:dyDescent="0.35">
      <c r="A19" s="7"/>
      <c r="B19" s="122" t="s">
        <v>5601</v>
      </c>
      <c r="C19" s="184" t="s">
        <v>12</v>
      </c>
      <c r="D19" s="30" t="s">
        <v>13</v>
      </c>
      <c r="E19" s="30" t="s">
        <v>34</v>
      </c>
      <c r="F19" s="30" t="s">
        <v>35</v>
      </c>
      <c r="G19" s="30" t="s">
        <v>36</v>
      </c>
      <c r="H19" s="44">
        <v>675226101314</v>
      </c>
      <c r="I19" s="139">
        <v>15.5</v>
      </c>
      <c r="J19" s="139">
        <v>15.25</v>
      </c>
      <c r="K19" s="139">
        <v>2</v>
      </c>
      <c r="L19" s="140">
        <v>7.6</v>
      </c>
      <c r="M19" s="62">
        <v>450</v>
      </c>
    </row>
    <row r="20" spans="1:14" s="1" customFormat="1" x14ac:dyDescent="0.35">
      <c r="A20" s="7"/>
      <c r="B20" s="122" t="s">
        <v>5601</v>
      </c>
      <c r="C20" s="184" t="s">
        <v>12</v>
      </c>
      <c r="D20" s="30" t="s">
        <v>13</v>
      </c>
      <c r="E20" s="30" t="s">
        <v>37</v>
      </c>
      <c r="F20" s="30" t="s">
        <v>38</v>
      </c>
      <c r="G20" s="30" t="s">
        <v>39</v>
      </c>
      <c r="H20" s="44">
        <v>675226101321</v>
      </c>
      <c r="I20" s="139">
        <v>15.5</v>
      </c>
      <c r="J20" s="139">
        <v>15.25</v>
      </c>
      <c r="K20" s="139">
        <v>2</v>
      </c>
      <c r="L20" s="140">
        <v>7.8</v>
      </c>
      <c r="M20" s="62">
        <v>450</v>
      </c>
    </row>
    <row r="21" spans="1:14" s="1" customFormat="1" x14ac:dyDescent="0.35">
      <c r="A21" s="7"/>
      <c r="B21" s="122" t="s">
        <v>20</v>
      </c>
      <c r="C21" s="184" t="s">
        <v>12</v>
      </c>
      <c r="D21" s="30" t="s">
        <v>13</v>
      </c>
      <c r="E21" s="30" t="s">
        <v>40</v>
      </c>
      <c r="F21" s="30" t="s">
        <v>41</v>
      </c>
      <c r="G21" s="30" t="s">
        <v>42</v>
      </c>
      <c r="H21" s="44">
        <v>675226101376</v>
      </c>
      <c r="I21" s="139">
        <v>28</v>
      </c>
      <c r="J21" s="139">
        <v>9.5</v>
      </c>
      <c r="K21" s="139">
        <v>6.25</v>
      </c>
      <c r="L21" s="140">
        <v>5.6</v>
      </c>
      <c r="M21" s="62">
        <v>375</v>
      </c>
    </row>
    <row r="22" spans="1:14" s="1" customFormat="1" x14ac:dyDescent="0.35">
      <c r="A22" s="7"/>
      <c r="B22" s="122" t="s">
        <v>20</v>
      </c>
      <c r="C22" s="184" t="s">
        <v>12</v>
      </c>
      <c r="D22" s="30" t="s">
        <v>13</v>
      </c>
      <c r="E22" s="30" t="s">
        <v>43</v>
      </c>
      <c r="F22" s="30" t="s">
        <v>44</v>
      </c>
      <c r="G22" s="30" t="s">
        <v>45</v>
      </c>
      <c r="H22" s="44">
        <v>675226101383</v>
      </c>
      <c r="I22" s="139">
        <v>12.25</v>
      </c>
      <c r="J22" s="139">
        <v>9.1</v>
      </c>
      <c r="K22" s="139">
        <v>5</v>
      </c>
      <c r="L22" s="140">
        <v>2</v>
      </c>
      <c r="M22" s="62">
        <v>185</v>
      </c>
    </row>
    <row r="23" spans="1:14" s="1" customFormat="1" x14ac:dyDescent="0.35">
      <c r="A23" s="7"/>
      <c r="B23" s="122" t="s">
        <v>20</v>
      </c>
      <c r="C23" s="184" t="s">
        <v>12</v>
      </c>
      <c r="D23" s="30" t="s">
        <v>13</v>
      </c>
      <c r="E23" s="30" t="s">
        <v>46</v>
      </c>
      <c r="F23" s="30" t="s">
        <v>47</v>
      </c>
      <c r="G23" s="30" t="s">
        <v>48</v>
      </c>
      <c r="H23" s="44">
        <v>675226101390</v>
      </c>
      <c r="I23" s="139">
        <v>13.75</v>
      </c>
      <c r="J23" s="139">
        <v>2.6</v>
      </c>
      <c r="K23" s="139">
        <v>1.5</v>
      </c>
      <c r="L23" s="140">
        <v>1</v>
      </c>
      <c r="M23" s="62">
        <v>125</v>
      </c>
    </row>
    <row r="24" spans="1:14" s="1" customFormat="1" x14ac:dyDescent="0.35">
      <c r="A24" s="7"/>
      <c r="B24" s="122" t="s">
        <v>20</v>
      </c>
      <c r="C24" s="184" t="s">
        <v>12</v>
      </c>
      <c r="D24" s="30" t="s">
        <v>13</v>
      </c>
      <c r="E24" s="30" t="s">
        <v>49</v>
      </c>
      <c r="F24" s="30" t="s">
        <v>50</v>
      </c>
      <c r="G24" s="30" t="s">
        <v>51</v>
      </c>
      <c r="H24" s="44">
        <v>675226101413</v>
      </c>
      <c r="I24" s="139">
        <v>3</v>
      </c>
      <c r="J24" s="139">
        <v>2.75</v>
      </c>
      <c r="K24" s="139">
        <v>2.5</v>
      </c>
      <c r="L24" s="140">
        <v>1.3</v>
      </c>
      <c r="M24" s="62">
        <v>20</v>
      </c>
    </row>
    <row r="25" spans="1:14" s="1" customFormat="1" x14ac:dyDescent="0.35">
      <c r="A25" s="7" t="s">
        <v>5599</v>
      </c>
      <c r="B25" s="122" t="s">
        <v>20</v>
      </c>
      <c r="C25" s="184" t="s">
        <v>12</v>
      </c>
      <c r="D25" s="30" t="s">
        <v>13</v>
      </c>
      <c r="E25" s="30" t="s">
        <v>52</v>
      </c>
      <c r="F25" s="30" t="s">
        <v>53</v>
      </c>
      <c r="G25" s="30" t="s">
        <v>54</v>
      </c>
      <c r="H25" s="44">
        <v>675226101505</v>
      </c>
      <c r="I25" s="139">
        <v>60.5</v>
      </c>
      <c r="J25" s="139">
        <v>19.75</v>
      </c>
      <c r="K25" s="139">
        <v>2</v>
      </c>
      <c r="L25" s="140">
        <v>9.1</v>
      </c>
      <c r="M25" s="62">
        <v>50</v>
      </c>
      <c r="N25" s="1" t="s">
        <v>5600</v>
      </c>
    </row>
    <row r="26" spans="1:14" s="1" customFormat="1" x14ac:dyDescent="0.35">
      <c r="A26" s="7"/>
      <c r="B26" s="122" t="s">
        <v>20</v>
      </c>
      <c r="C26" s="184" t="s">
        <v>12</v>
      </c>
      <c r="D26" s="30" t="s">
        <v>13</v>
      </c>
      <c r="E26" s="30" t="s">
        <v>55</v>
      </c>
      <c r="F26" s="30" t="s">
        <v>56</v>
      </c>
      <c r="G26" s="30" t="s">
        <v>57</v>
      </c>
      <c r="H26" s="44">
        <v>675226101550</v>
      </c>
      <c r="I26" s="139">
        <v>28.5</v>
      </c>
      <c r="J26" s="139">
        <v>6.75</v>
      </c>
      <c r="K26" s="139">
        <v>4</v>
      </c>
      <c r="L26" s="140">
        <v>3.5</v>
      </c>
      <c r="M26" s="62">
        <v>225</v>
      </c>
    </row>
    <row r="27" spans="1:14" s="1" customFormat="1" x14ac:dyDescent="0.35">
      <c r="A27" s="7"/>
      <c r="B27" s="122" t="s">
        <v>20</v>
      </c>
      <c r="C27" s="184" t="s">
        <v>12</v>
      </c>
      <c r="D27" s="30" t="s">
        <v>13</v>
      </c>
      <c r="E27" s="30" t="s">
        <v>58</v>
      </c>
      <c r="F27" s="30" t="s">
        <v>59</v>
      </c>
      <c r="G27" s="30" t="s">
        <v>60</v>
      </c>
      <c r="H27" s="44">
        <v>675226101567</v>
      </c>
      <c r="I27" s="139">
        <v>28.5</v>
      </c>
      <c r="J27" s="139">
        <v>6.75</v>
      </c>
      <c r="K27" s="139">
        <v>4</v>
      </c>
      <c r="L27" s="140">
        <v>3.5</v>
      </c>
      <c r="M27" s="62">
        <v>225</v>
      </c>
    </row>
    <row r="28" spans="1:14" s="1" customFormat="1" x14ac:dyDescent="0.35">
      <c r="A28" s="7"/>
      <c r="B28" s="122" t="s">
        <v>20</v>
      </c>
      <c r="C28" s="184" t="s">
        <v>12</v>
      </c>
      <c r="D28" s="30" t="s">
        <v>13</v>
      </c>
      <c r="E28" s="30" t="s">
        <v>61</v>
      </c>
      <c r="F28" s="30" t="s">
        <v>62</v>
      </c>
      <c r="G28" s="30" t="s">
        <v>63</v>
      </c>
      <c r="H28" s="44">
        <v>675226101574</v>
      </c>
      <c r="I28" s="139">
        <v>26.5</v>
      </c>
      <c r="J28" s="139">
        <v>6.75</v>
      </c>
      <c r="K28" s="139">
        <v>2.75</v>
      </c>
      <c r="L28" s="140">
        <v>5.8</v>
      </c>
      <c r="M28" s="62">
        <v>350</v>
      </c>
    </row>
    <row r="29" spans="1:14" s="1" customFormat="1" x14ac:dyDescent="0.35">
      <c r="A29" s="7"/>
      <c r="B29" s="122" t="s">
        <v>64</v>
      </c>
      <c r="C29" s="184" t="s">
        <v>12</v>
      </c>
      <c r="D29" s="30" t="s">
        <v>13</v>
      </c>
      <c r="E29" s="30" t="s">
        <v>65</v>
      </c>
      <c r="F29" s="30" t="s">
        <v>66</v>
      </c>
      <c r="G29" s="30" t="s">
        <v>67</v>
      </c>
      <c r="H29" s="44">
        <v>675226102328</v>
      </c>
      <c r="I29" s="139">
        <v>22</v>
      </c>
      <c r="J29" s="139">
        <v>15</v>
      </c>
      <c r="K29" s="139">
        <v>29</v>
      </c>
      <c r="L29" s="140">
        <v>50</v>
      </c>
      <c r="M29" s="62">
        <v>295</v>
      </c>
    </row>
    <row r="30" spans="1:14" s="1" customFormat="1" x14ac:dyDescent="0.35">
      <c r="A30" s="7"/>
      <c r="B30" s="122" t="s">
        <v>64</v>
      </c>
      <c r="C30" s="184" t="s">
        <v>12</v>
      </c>
      <c r="D30" s="30" t="s">
        <v>13</v>
      </c>
      <c r="E30" s="30" t="s">
        <v>68</v>
      </c>
      <c r="F30" s="30" t="s">
        <v>69</v>
      </c>
      <c r="G30" s="30" t="s">
        <v>70</v>
      </c>
      <c r="H30" s="44">
        <v>675226102304</v>
      </c>
      <c r="I30" s="139">
        <v>14</v>
      </c>
      <c r="J30" s="139">
        <v>9</v>
      </c>
      <c r="K30" s="139">
        <v>30</v>
      </c>
      <c r="L30" s="140">
        <v>14</v>
      </c>
      <c r="M30" s="62">
        <v>600</v>
      </c>
    </row>
    <row r="31" spans="1:14" s="1" customFormat="1" x14ac:dyDescent="0.35">
      <c r="A31" s="7"/>
      <c r="B31" s="122" t="s">
        <v>64</v>
      </c>
      <c r="C31" s="184" t="s">
        <v>12</v>
      </c>
      <c r="D31" s="30" t="s">
        <v>13</v>
      </c>
      <c r="E31" s="30" t="s">
        <v>71</v>
      </c>
      <c r="F31" s="30" t="s">
        <v>72</v>
      </c>
      <c r="G31" s="30" t="s">
        <v>73</v>
      </c>
      <c r="H31" s="44">
        <v>675226102311</v>
      </c>
      <c r="I31" s="139">
        <v>14</v>
      </c>
      <c r="J31" s="139">
        <v>14</v>
      </c>
      <c r="K31" s="139">
        <v>3</v>
      </c>
      <c r="L31" s="140">
        <v>5</v>
      </c>
      <c r="M31" s="62">
        <v>70</v>
      </c>
    </row>
    <row r="32" spans="1:14" s="1" customFormat="1" x14ac:dyDescent="0.35">
      <c r="A32" s="7"/>
      <c r="B32" s="122" t="s">
        <v>64</v>
      </c>
      <c r="C32" s="184" t="s">
        <v>12</v>
      </c>
      <c r="D32" s="30" t="s">
        <v>13</v>
      </c>
      <c r="E32" s="30" t="s">
        <v>74</v>
      </c>
      <c r="F32" s="30" t="s">
        <v>75</v>
      </c>
      <c r="G32" s="30" t="s">
        <v>76</v>
      </c>
      <c r="H32" s="44">
        <v>675226102335</v>
      </c>
      <c r="I32" s="139">
        <v>20</v>
      </c>
      <c r="J32" s="139">
        <v>6</v>
      </c>
      <c r="K32" s="139">
        <v>6</v>
      </c>
      <c r="L32" s="140">
        <v>10</v>
      </c>
      <c r="M32" s="62">
        <v>150</v>
      </c>
    </row>
    <row r="33" spans="1:13" s="1" customFormat="1" x14ac:dyDescent="0.35">
      <c r="A33" s="7"/>
      <c r="B33" s="122" t="s">
        <v>20</v>
      </c>
      <c r="C33" s="184" t="s">
        <v>12</v>
      </c>
      <c r="D33" s="30" t="s">
        <v>13</v>
      </c>
      <c r="E33" s="30" t="s">
        <v>4945</v>
      </c>
      <c r="F33" s="30" t="s">
        <v>4951</v>
      </c>
      <c r="G33" s="30" t="s">
        <v>4952</v>
      </c>
      <c r="H33" s="44" t="s">
        <v>4963</v>
      </c>
      <c r="I33" s="139">
        <v>1</v>
      </c>
      <c r="J33" s="139">
        <v>3</v>
      </c>
      <c r="K33" s="139">
        <v>4</v>
      </c>
      <c r="L33" s="140">
        <v>1</v>
      </c>
      <c r="M33" s="62">
        <v>35</v>
      </c>
    </row>
    <row r="34" spans="1:13" s="1" customFormat="1" x14ac:dyDescent="0.35">
      <c r="A34" s="7"/>
      <c r="B34" s="122" t="s">
        <v>20</v>
      </c>
      <c r="C34" s="184" t="s">
        <v>12</v>
      </c>
      <c r="D34" s="30" t="s">
        <v>13</v>
      </c>
      <c r="E34" s="30" t="s">
        <v>4946</v>
      </c>
      <c r="F34" s="30" t="s">
        <v>4953</v>
      </c>
      <c r="G34" s="30" t="s">
        <v>4954</v>
      </c>
      <c r="H34" s="44" t="s">
        <v>4964</v>
      </c>
      <c r="I34" s="139">
        <v>1</v>
      </c>
      <c r="J34" s="139">
        <v>3</v>
      </c>
      <c r="K34" s="139">
        <v>4</v>
      </c>
      <c r="L34" s="140">
        <v>1</v>
      </c>
      <c r="M34" s="62">
        <v>35</v>
      </c>
    </row>
    <row r="35" spans="1:13" s="1" customFormat="1" x14ac:dyDescent="0.35">
      <c r="A35" s="7"/>
      <c r="B35" s="122" t="s">
        <v>20</v>
      </c>
      <c r="C35" s="184" t="s">
        <v>12</v>
      </c>
      <c r="D35" s="30" t="s">
        <v>13</v>
      </c>
      <c r="E35" s="30" t="s">
        <v>4947</v>
      </c>
      <c r="F35" s="30" t="s">
        <v>4955</v>
      </c>
      <c r="G35" s="30" t="s">
        <v>4956</v>
      </c>
      <c r="H35" s="44" t="s">
        <v>4965</v>
      </c>
      <c r="I35" s="139">
        <v>1</v>
      </c>
      <c r="J35" s="139">
        <v>3</v>
      </c>
      <c r="K35" s="139">
        <v>4</v>
      </c>
      <c r="L35" s="140">
        <v>1</v>
      </c>
      <c r="M35" s="62">
        <v>35</v>
      </c>
    </row>
    <row r="36" spans="1:13" s="1" customFormat="1" x14ac:dyDescent="0.35">
      <c r="A36" s="7"/>
      <c r="B36" s="122" t="s">
        <v>20</v>
      </c>
      <c r="C36" s="184" t="s">
        <v>12</v>
      </c>
      <c r="D36" s="30" t="s">
        <v>13</v>
      </c>
      <c r="E36" s="30" t="s">
        <v>4948</v>
      </c>
      <c r="F36" s="30" t="s">
        <v>4957</v>
      </c>
      <c r="G36" s="30" t="s">
        <v>4958</v>
      </c>
      <c r="H36" s="44" t="s">
        <v>4966</v>
      </c>
      <c r="I36" s="139">
        <v>1</v>
      </c>
      <c r="J36" s="139">
        <v>3</v>
      </c>
      <c r="K36" s="139">
        <v>4</v>
      </c>
      <c r="L36" s="140">
        <v>1</v>
      </c>
      <c r="M36" s="62">
        <v>35</v>
      </c>
    </row>
    <row r="37" spans="1:13" s="1" customFormat="1" x14ac:dyDescent="0.35">
      <c r="A37" s="7"/>
      <c r="B37" s="122" t="s">
        <v>20</v>
      </c>
      <c r="C37" s="184" t="s">
        <v>12</v>
      </c>
      <c r="D37" s="30" t="s">
        <v>13</v>
      </c>
      <c r="E37" s="30" t="s">
        <v>4949</v>
      </c>
      <c r="F37" s="30" t="s">
        <v>4959</v>
      </c>
      <c r="G37" s="30" t="s">
        <v>4960</v>
      </c>
      <c r="H37" s="44" t="s">
        <v>4967</v>
      </c>
      <c r="I37" s="139">
        <v>1</v>
      </c>
      <c r="J37" s="139">
        <v>3</v>
      </c>
      <c r="K37" s="139">
        <v>4</v>
      </c>
      <c r="L37" s="140">
        <v>1</v>
      </c>
      <c r="M37" s="62">
        <v>35</v>
      </c>
    </row>
    <row r="38" spans="1:13" s="1" customFormat="1" x14ac:dyDescent="0.35">
      <c r="A38" s="7"/>
      <c r="B38" s="122" t="s">
        <v>20</v>
      </c>
      <c r="C38" s="184" t="s">
        <v>12</v>
      </c>
      <c r="D38" s="30" t="s">
        <v>13</v>
      </c>
      <c r="E38" s="30" t="s">
        <v>4950</v>
      </c>
      <c r="F38" s="30" t="s">
        <v>4961</v>
      </c>
      <c r="G38" s="30" t="s">
        <v>4962</v>
      </c>
      <c r="H38" s="44" t="s">
        <v>4968</v>
      </c>
      <c r="I38" s="139">
        <v>1</v>
      </c>
      <c r="J38" s="139">
        <v>3</v>
      </c>
      <c r="K38" s="139">
        <v>4</v>
      </c>
      <c r="L38" s="140">
        <v>1</v>
      </c>
      <c r="M38" s="62">
        <v>35</v>
      </c>
    </row>
    <row r="39" spans="1:13" s="1" customFormat="1" x14ac:dyDescent="0.35">
      <c r="A39" s="7"/>
      <c r="B39" s="122" t="s">
        <v>20</v>
      </c>
      <c r="C39" s="184" t="s">
        <v>12</v>
      </c>
      <c r="D39" s="30" t="s">
        <v>13</v>
      </c>
      <c r="E39" s="30" t="s">
        <v>77</v>
      </c>
      <c r="F39" s="30" t="s">
        <v>78</v>
      </c>
      <c r="G39" s="30" t="s">
        <v>79</v>
      </c>
      <c r="H39" s="44">
        <v>675226614845</v>
      </c>
      <c r="I39" s="139">
        <v>10</v>
      </c>
      <c r="J39" s="139">
        <v>4</v>
      </c>
      <c r="K39" s="139">
        <v>2</v>
      </c>
      <c r="L39" s="140">
        <v>2</v>
      </c>
      <c r="M39" s="62">
        <v>80</v>
      </c>
    </row>
    <row r="40" spans="1:13" s="1" customFormat="1" x14ac:dyDescent="0.35">
      <c r="A40" s="7"/>
      <c r="B40" s="122" t="s">
        <v>20</v>
      </c>
      <c r="C40" s="184" t="s">
        <v>12</v>
      </c>
      <c r="D40" s="30" t="s">
        <v>13</v>
      </c>
      <c r="E40" s="30" t="s">
        <v>80</v>
      </c>
      <c r="F40" s="30" t="s">
        <v>81</v>
      </c>
      <c r="G40" s="30" t="s">
        <v>82</v>
      </c>
      <c r="H40" s="44">
        <v>675226614852</v>
      </c>
      <c r="I40" s="139">
        <v>10</v>
      </c>
      <c r="J40" s="139">
        <v>4</v>
      </c>
      <c r="K40" s="139">
        <v>2</v>
      </c>
      <c r="L40" s="140">
        <v>2</v>
      </c>
      <c r="M40" s="62">
        <v>75</v>
      </c>
    </row>
    <row r="41" spans="1:13" s="1" customFormat="1" x14ac:dyDescent="0.35">
      <c r="A41" s="7"/>
      <c r="B41" s="122" t="s">
        <v>20</v>
      </c>
      <c r="C41" s="184" t="s">
        <v>12</v>
      </c>
      <c r="D41" s="30" t="s">
        <v>13</v>
      </c>
      <c r="E41" s="30" t="s">
        <v>4969</v>
      </c>
      <c r="F41" s="30" t="s">
        <v>4971</v>
      </c>
      <c r="G41" s="30" t="s">
        <v>4972</v>
      </c>
      <c r="H41" s="44" t="s">
        <v>4975</v>
      </c>
      <c r="I41" s="139">
        <v>10</v>
      </c>
      <c r="J41" s="139">
        <v>4</v>
      </c>
      <c r="K41" s="139">
        <v>2</v>
      </c>
      <c r="L41" s="140">
        <v>2</v>
      </c>
      <c r="M41" s="62">
        <v>80</v>
      </c>
    </row>
    <row r="42" spans="1:13" s="1" customFormat="1" x14ac:dyDescent="0.35">
      <c r="A42" s="7"/>
      <c r="B42" s="122" t="s">
        <v>20</v>
      </c>
      <c r="C42" s="184" t="s">
        <v>12</v>
      </c>
      <c r="D42" s="30" t="s">
        <v>13</v>
      </c>
      <c r="E42" s="30" t="s">
        <v>4970</v>
      </c>
      <c r="F42" s="30" t="s">
        <v>4973</v>
      </c>
      <c r="G42" s="30" t="s">
        <v>4974</v>
      </c>
      <c r="H42" s="44" t="s">
        <v>4976</v>
      </c>
      <c r="I42" s="139">
        <v>10</v>
      </c>
      <c r="J42" s="139">
        <v>4</v>
      </c>
      <c r="K42" s="139">
        <v>2</v>
      </c>
      <c r="L42" s="140">
        <v>2</v>
      </c>
      <c r="M42" s="62">
        <v>80</v>
      </c>
    </row>
    <row r="43" spans="1:13" s="1" customFormat="1" x14ac:dyDescent="0.35">
      <c r="A43" s="7"/>
      <c r="B43" s="122" t="s">
        <v>20</v>
      </c>
      <c r="C43" s="184" t="s">
        <v>12</v>
      </c>
      <c r="D43" s="30" t="s">
        <v>13</v>
      </c>
      <c r="E43" s="30" t="s">
        <v>83</v>
      </c>
      <c r="F43" s="30" t="s">
        <v>84</v>
      </c>
      <c r="G43" s="30" t="s">
        <v>85</v>
      </c>
      <c r="H43" s="44">
        <v>675226614869</v>
      </c>
      <c r="I43" s="139">
        <v>10</v>
      </c>
      <c r="J43" s="139">
        <v>4</v>
      </c>
      <c r="K43" s="139">
        <v>2</v>
      </c>
      <c r="L43" s="140">
        <v>2</v>
      </c>
      <c r="M43" s="62">
        <v>90</v>
      </c>
    </row>
    <row r="44" spans="1:13" s="1" customFormat="1" x14ac:dyDescent="0.35">
      <c r="A44" s="7"/>
      <c r="B44" s="122" t="s">
        <v>20</v>
      </c>
      <c r="C44" s="184" t="s">
        <v>12</v>
      </c>
      <c r="D44" s="30" t="s">
        <v>13</v>
      </c>
      <c r="E44" s="30" t="s">
        <v>86</v>
      </c>
      <c r="F44" s="30" t="s">
        <v>87</v>
      </c>
      <c r="G44" s="30" t="s">
        <v>88</v>
      </c>
      <c r="H44" s="44">
        <v>675226614876</v>
      </c>
      <c r="I44" s="139">
        <v>10</v>
      </c>
      <c r="J44" s="139">
        <v>4</v>
      </c>
      <c r="K44" s="139">
        <v>2</v>
      </c>
      <c r="L44" s="140">
        <v>2</v>
      </c>
      <c r="M44" s="62">
        <v>80</v>
      </c>
    </row>
    <row r="45" spans="1:13" s="1" customFormat="1" x14ac:dyDescent="0.35">
      <c r="A45" s="7"/>
      <c r="B45" s="122" t="s">
        <v>5601</v>
      </c>
      <c r="C45" s="184" t="s">
        <v>12</v>
      </c>
      <c r="D45" s="30" t="s">
        <v>24</v>
      </c>
      <c r="E45" s="30" t="s">
        <v>89</v>
      </c>
      <c r="F45" s="30" t="s">
        <v>90</v>
      </c>
      <c r="G45" s="30" t="s">
        <v>91</v>
      </c>
      <c r="H45" s="44">
        <v>675226218456</v>
      </c>
      <c r="I45" s="139">
        <v>25</v>
      </c>
      <c r="J45" s="139">
        <v>22</v>
      </c>
      <c r="K45" s="139">
        <v>13</v>
      </c>
      <c r="L45" s="140">
        <v>30</v>
      </c>
      <c r="M45" s="62">
        <v>295</v>
      </c>
    </row>
    <row r="46" spans="1:13" s="1" customFormat="1" x14ac:dyDescent="0.35">
      <c r="A46" s="7"/>
      <c r="B46" s="122" t="s">
        <v>20</v>
      </c>
      <c r="C46" s="184" t="s">
        <v>12</v>
      </c>
      <c r="D46" s="30" t="s">
        <v>148</v>
      </c>
      <c r="E46" s="30" t="s">
        <v>149</v>
      </c>
      <c r="F46" s="30" t="s">
        <v>150</v>
      </c>
      <c r="G46" s="30" t="s">
        <v>151</v>
      </c>
      <c r="H46" s="44">
        <v>675226103455</v>
      </c>
      <c r="I46" s="139">
        <v>85</v>
      </c>
      <c r="J46" s="139">
        <v>8.6999999999999993</v>
      </c>
      <c r="K46" s="139">
        <v>7.5</v>
      </c>
      <c r="L46" s="140">
        <v>33</v>
      </c>
      <c r="M46" s="62">
        <v>795</v>
      </c>
    </row>
    <row r="47" spans="1:13" s="1" customFormat="1" x14ac:dyDescent="0.35">
      <c r="A47" s="7"/>
      <c r="B47" s="122" t="s">
        <v>20</v>
      </c>
      <c r="C47" s="184" t="s">
        <v>12</v>
      </c>
      <c r="D47" s="30" t="s">
        <v>148</v>
      </c>
      <c r="E47" s="30" t="s">
        <v>152</v>
      </c>
      <c r="F47" s="30" t="s">
        <v>153</v>
      </c>
      <c r="G47" s="30" t="s">
        <v>154</v>
      </c>
      <c r="H47" s="44">
        <v>675226103462</v>
      </c>
      <c r="I47" s="139">
        <v>85</v>
      </c>
      <c r="J47" s="139">
        <v>8.6999999999999993</v>
      </c>
      <c r="K47" s="139">
        <v>7.5</v>
      </c>
      <c r="L47" s="140">
        <v>33</v>
      </c>
      <c r="M47" s="62">
        <v>795</v>
      </c>
    </row>
    <row r="48" spans="1:13" s="1" customFormat="1" x14ac:dyDescent="0.35">
      <c r="A48" s="7"/>
      <c r="B48" s="122" t="s">
        <v>20</v>
      </c>
      <c r="C48" s="184" t="s">
        <v>12</v>
      </c>
      <c r="D48" s="30" t="s">
        <v>148</v>
      </c>
      <c r="E48" s="30" t="s">
        <v>155</v>
      </c>
      <c r="F48" s="30" t="s">
        <v>156</v>
      </c>
      <c r="G48" s="30" t="s">
        <v>157</v>
      </c>
      <c r="H48" s="44">
        <v>675226103479</v>
      </c>
      <c r="I48" s="139">
        <v>0</v>
      </c>
      <c r="J48" s="139">
        <v>0</v>
      </c>
      <c r="K48" s="139">
        <v>0</v>
      </c>
      <c r="L48" s="140">
        <v>0</v>
      </c>
      <c r="M48" s="62">
        <v>795</v>
      </c>
    </row>
    <row r="49" spans="1:13" s="1" customFormat="1" x14ac:dyDescent="0.35">
      <c r="A49" s="7"/>
      <c r="B49" s="122" t="s">
        <v>20</v>
      </c>
      <c r="C49" s="184" t="s">
        <v>12</v>
      </c>
      <c r="D49" s="30" t="s">
        <v>148</v>
      </c>
      <c r="E49" s="30" t="s">
        <v>158</v>
      </c>
      <c r="F49" s="30" t="s">
        <v>159</v>
      </c>
      <c r="G49" s="30" t="s">
        <v>160</v>
      </c>
      <c r="H49" s="44">
        <v>675226103486</v>
      </c>
      <c r="I49" s="139">
        <v>0</v>
      </c>
      <c r="J49" s="139">
        <v>0</v>
      </c>
      <c r="K49" s="139">
        <v>0</v>
      </c>
      <c r="L49" s="140">
        <v>0</v>
      </c>
      <c r="M49" s="62">
        <v>795</v>
      </c>
    </row>
    <row r="50" spans="1:13" s="1" customFormat="1" x14ac:dyDescent="0.35">
      <c r="A50" s="7"/>
      <c r="B50" s="122" t="s">
        <v>20</v>
      </c>
      <c r="C50" s="184" t="s">
        <v>12</v>
      </c>
      <c r="D50" s="30" t="s">
        <v>148</v>
      </c>
      <c r="E50" s="30" t="s">
        <v>161</v>
      </c>
      <c r="F50" s="30" t="s">
        <v>162</v>
      </c>
      <c r="G50" s="30" t="s">
        <v>163</v>
      </c>
      <c r="H50" s="44">
        <v>675226103493</v>
      </c>
      <c r="I50" s="139">
        <v>0</v>
      </c>
      <c r="J50" s="139">
        <v>0</v>
      </c>
      <c r="K50" s="139">
        <v>0</v>
      </c>
      <c r="L50" s="140">
        <v>0</v>
      </c>
      <c r="M50" s="62">
        <v>795</v>
      </c>
    </row>
    <row r="51" spans="1:13" s="1" customFormat="1" x14ac:dyDescent="0.35">
      <c r="A51" s="7"/>
      <c r="B51" s="122" t="s">
        <v>20</v>
      </c>
      <c r="C51" s="184" t="s">
        <v>12</v>
      </c>
      <c r="D51" s="30" t="s">
        <v>148</v>
      </c>
      <c r="E51" s="30" t="s">
        <v>164</v>
      </c>
      <c r="F51" s="30" t="s">
        <v>165</v>
      </c>
      <c r="G51" s="30" t="s">
        <v>166</v>
      </c>
      <c r="H51" s="44">
        <v>675226103509</v>
      </c>
      <c r="I51" s="139">
        <v>0</v>
      </c>
      <c r="J51" s="139">
        <v>0</v>
      </c>
      <c r="K51" s="139">
        <v>0</v>
      </c>
      <c r="L51" s="140">
        <v>0</v>
      </c>
      <c r="M51" s="62">
        <v>795</v>
      </c>
    </row>
    <row r="52" spans="1:13" s="1" customFormat="1" x14ac:dyDescent="0.35">
      <c r="A52" s="7"/>
      <c r="B52" s="122" t="s">
        <v>20</v>
      </c>
      <c r="C52" s="184" t="s">
        <v>12</v>
      </c>
      <c r="D52" s="30" t="s">
        <v>148</v>
      </c>
      <c r="E52" s="30" t="s">
        <v>167</v>
      </c>
      <c r="F52" s="30" t="s">
        <v>168</v>
      </c>
      <c r="G52" s="30" t="s">
        <v>169</v>
      </c>
      <c r="H52" s="44">
        <v>675226103516</v>
      </c>
      <c r="I52" s="139">
        <v>0</v>
      </c>
      <c r="J52" s="139">
        <v>0</v>
      </c>
      <c r="K52" s="139">
        <v>0</v>
      </c>
      <c r="L52" s="140">
        <v>0</v>
      </c>
      <c r="M52" s="62">
        <v>795</v>
      </c>
    </row>
    <row r="53" spans="1:13" s="1" customFormat="1" x14ac:dyDescent="0.35">
      <c r="A53" s="199" t="s">
        <v>0</v>
      </c>
      <c r="B53" s="122" t="s">
        <v>5096</v>
      </c>
      <c r="C53" s="184" t="s">
        <v>12</v>
      </c>
      <c r="D53" s="30" t="s">
        <v>5097</v>
      </c>
      <c r="E53" s="30" t="s">
        <v>5093</v>
      </c>
      <c r="F53" s="30" t="s">
        <v>5094</v>
      </c>
      <c r="G53" s="30" t="s">
        <v>5095</v>
      </c>
      <c r="H53" s="44">
        <v>675226105138</v>
      </c>
      <c r="I53" s="139">
        <v>22</v>
      </c>
      <c r="J53" s="139">
        <v>17</v>
      </c>
      <c r="K53" s="139">
        <v>13</v>
      </c>
      <c r="L53" s="140">
        <v>45</v>
      </c>
      <c r="M53" s="62">
        <v>995</v>
      </c>
    </row>
    <row r="54" spans="1:13" s="1" customFormat="1" x14ac:dyDescent="0.35">
      <c r="A54" s="199" t="s">
        <v>0</v>
      </c>
      <c r="B54" s="122" t="s">
        <v>20</v>
      </c>
      <c r="C54" s="184" t="s">
        <v>12</v>
      </c>
      <c r="D54" s="30" t="s">
        <v>111</v>
      </c>
      <c r="E54" s="30" t="s">
        <v>4912</v>
      </c>
      <c r="F54" s="30" t="s">
        <v>4913</v>
      </c>
      <c r="G54" s="30" t="s">
        <v>4914</v>
      </c>
      <c r="H54" s="44">
        <v>675226104988</v>
      </c>
      <c r="I54" s="139">
        <v>11</v>
      </c>
      <c r="J54" s="139">
        <v>9</v>
      </c>
      <c r="K54" s="139" t="s">
        <v>4933</v>
      </c>
      <c r="L54" s="140" t="s">
        <v>4936</v>
      </c>
      <c r="M54" s="141">
        <v>150</v>
      </c>
    </row>
    <row r="55" spans="1:13" s="1" customFormat="1" x14ac:dyDescent="0.35">
      <c r="A55" s="199" t="s">
        <v>0</v>
      </c>
      <c r="B55" s="122" t="s">
        <v>20</v>
      </c>
      <c r="C55" s="184" t="s">
        <v>12</v>
      </c>
      <c r="D55" s="30" t="s">
        <v>111</v>
      </c>
      <c r="E55" s="30" t="s">
        <v>4915</v>
      </c>
      <c r="F55" s="30" t="s">
        <v>4916</v>
      </c>
      <c r="G55" s="30" t="s">
        <v>4917</v>
      </c>
      <c r="H55" s="44">
        <v>675226104995</v>
      </c>
      <c r="I55" s="139">
        <v>11</v>
      </c>
      <c r="J55" s="139">
        <v>5</v>
      </c>
      <c r="K55" s="139" t="s">
        <v>4934</v>
      </c>
      <c r="L55" s="140" t="s">
        <v>4937</v>
      </c>
      <c r="M55" s="141">
        <v>125</v>
      </c>
    </row>
    <row r="56" spans="1:13" s="1" customFormat="1" x14ac:dyDescent="0.35">
      <c r="A56" s="199" t="s">
        <v>0</v>
      </c>
      <c r="B56" s="122" t="s">
        <v>20</v>
      </c>
      <c r="C56" s="184" t="s">
        <v>12</v>
      </c>
      <c r="D56" s="30" t="s">
        <v>111</v>
      </c>
      <c r="E56" s="30" t="s">
        <v>4918</v>
      </c>
      <c r="F56" s="30" t="s">
        <v>4919</v>
      </c>
      <c r="G56" s="30" t="s">
        <v>4920</v>
      </c>
      <c r="H56" s="44">
        <v>675226105008</v>
      </c>
      <c r="I56" s="139">
        <v>11</v>
      </c>
      <c r="J56" s="139">
        <v>5</v>
      </c>
      <c r="K56" s="139" t="s">
        <v>4934</v>
      </c>
      <c r="L56" s="140" t="s">
        <v>4937</v>
      </c>
      <c r="M56" s="141">
        <v>125</v>
      </c>
    </row>
    <row r="57" spans="1:13" s="1" customFormat="1" x14ac:dyDescent="0.35">
      <c r="A57" s="199" t="s">
        <v>0</v>
      </c>
      <c r="B57" s="122" t="s">
        <v>20</v>
      </c>
      <c r="C57" s="184" t="s">
        <v>12</v>
      </c>
      <c r="D57" s="30" t="s">
        <v>5048</v>
      </c>
      <c r="E57" s="30" t="s">
        <v>4921</v>
      </c>
      <c r="F57" s="30" t="s">
        <v>4922</v>
      </c>
      <c r="G57" s="30" t="s">
        <v>4923</v>
      </c>
      <c r="H57" s="44">
        <v>675226105015</v>
      </c>
      <c r="I57" s="139">
        <v>9</v>
      </c>
      <c r="J57" s="139">
        <v>9</v>
      </c>
      <c r="K57" s="139">
        <v>1</v>
      </c>
      <c r="L57" s="140" t="s">
        <v>4938</v>
      </c>
      <c r="M57" s="141">
        <v>25</v>
      </c>
    </row>
    <row r="58" spans="1:13" s="1" customFormat="1" x14ac:dyDescent="0.35">
      <c r="A58" s="199" t="s">
        <v>0</v>
      </c>
      <c r="B58" s="122" t="s">
        <v>20</v>
      </c>
      <c r="C58" s="184" t="s">
        <v>12</v>
      </c>
      <c r="D58" s="30" t="s">
        <v>24</v>
      </c>
      <c r="E58" s="30" t="s">
        <v>4924</v>
      </c>
      <c r="F58" s="30" t="s">
        <v>4925</v>
      </c>
      <c r="G58" s="30" t="s">
        <v>4926</v>
      </c>
      <c r="H58" s="44">
        <v>675226620006</v>
      </c>
      <c r="I58" s="139">
        <v>81</v>
      </c>
      <c r="J58" s="139" t="s">
        <v>4935</v>
      </c>
      <c r="K58" s="139" t="s">
        <v>4935</v>
      </c>
      <c r="L58" s="140" t="s">
        <v>4939</v>
      </c>
      <c r="M58" s="141">
        <v>95</v>
      </c>
    </row>
    <row r="59" spans="1:13" s="1" customFormat="1" x14ac:dyDescent="0.35">
      <c r="A59" s="199" t="s">
        <v>0</v>
      </c>
      <c r="B59" s="122" t="s">
        <v>20</v>
      </c>
      <c r="C59" s="184" t="s">
        <v>12</v>
      </c>
      <c r="D59" s="30" t="s">
        <v>24</v>
      </c>
      <c r="E59" s="30" t="s">
        <v>4927</v>
      </c>
      <c r="F59" s="30" t="s">
        <v>4928</v>
      </c>
      <c r="G59" s="30" t="s">
        <v>4929</v>
      </c>
      <c r="H59" s="44">
        <v>675226620013</v>
      </c>
      <c r="I59" s="139">
        <v>78</v>
      </c>
      <c r="J59" s="139" t="s">
        <v>4935</v>
      </c>
      <c r="K59" s="139" t="s">
        <v>4935</v>
      </c>
      <c r="L59" s="140" t="s">
        <v>4939</v>
      </c>
      <c r="M59" s="141">
        <v>95</v>
      </c>
    </row>
    <row r="60" spans="1:13" s="1" customFormat="1" x14ac:dyDescent="0.35">
      <c r="A60" s="199" t="s">
        <v>0</v>
      </c>
      <c r="B60" s="122" t="s">
        <v>20</v>
      </c>
      <c r="C60" s="184" t="s">
        <v>12</v>
      </c>
      <c r="D60" s="30" t="s">
        <v>24</v>
      </c>
      <c r="E60" s="30" t="s">
        <v>4930</v>
      </c>
      <c r="F60" s="30" t="s">
        <v>4931</v>
      </c>
      <c r="G60" s="30" t="s">
        <v>4932</v>
      </c>
      <c r="H60" s="44">
        <v>675226620020</v>
      </c>
      <c r="I60" s="139">
        <v>77</v>
      </c>
      <c r="J60" s="139" t="s">
        <v>4935</v>
      </c>
      <c r="K60" s="139" t="s">
        <v>4935</v>
      </c>
      <c r="L60" s="140">
        <v>7</v>
      </c>
      <c r="M60" s="141">
        <v>95</v>
      </c>
    </row>
    <row r="61" spans="1:13" s="1" customFormat="1" x14ac:dyDescent="0.35">
      <c r="A61" s="7"/>
      <c r="B61" s="122" t="s">
        <v>5601</v>
      </c>
      <c r="C61" s="184" t="s">
        <v>12</v>
      </c>
      <c r="D61" s="30" t="s">
        <v>170</v>
      </c>
      <c r="E61" s="30" t="s">
        <v>171</v>
      </c>
      <c r="F61" s="30" t="s">
        <v>172</v>
      </c>
      <c r="G61" s="30" t="s">
        <v>173</v>
      </c>
      <c r="H61" s="44">
        <v>675226102380</v>
      </c>
      <c r="I61" s="139">
        <v>30</v>
      </c>
      <c r="J61" s="139">
        <v>4</v>
      </c>
      <c r="K61" s="139">
        <v>4</v>
      </c>
      <c r="L61" s="140">
        <v>3</v>
      </c>
      <c r="M61" s="62">
        <v>100</v>
      </c>
    </row>
    <row r="62" spans="1:13" s="1" customFormat="1" x14ac:dyDescent="0.35">
      <c r="A62" s="7"/>
      <c r="B62" s="122" t="s">
        <v>5601</v>
      </c>
      <c r="C62" s="184" t="s">
        <v>12</v>
      </c>
      <c r="D62" s="30" t="s">
        <v>170</v>
      </c>
      <c r="E62" s="30" t="s">
        <v>174</v>
      </c>
      <c r="F62" s="30" t="s">
        <v>175</v>
      </c>
      <c r="G62" s="30" t="s">
        <v>176</v>
      </c>
      <c r="H62" s="44">
        <v>675226102397</v>
      </c>
      <c r="I62" s="139">
        <v>30</v>
      </c>
      <c r="J62" s="139">
        <v>4</v>
      </c>
      <c r="K62" s="139">
        <v>4</v>
      </c>
      <c r="L62" s="140">
        <v>3</v>
      </c>
      <c r="M62" s="62">
        <v>100</v>
      </c>
    </row>
    <row r="63" spans="1:13" s="1" customFormat="1" x14ac:dyDescent="0.35">
      <c r="A63" s="7"/>
      <c r="B63" s="122" t="s">
        <v>5601</v>
      </c>
      <c r="C63" s="184" t="s">
        <v>12</v>
      </c>
      <c r="D63" s="30" t="s">
        <v>170</v>
      </c>
      <c r="E63" s="30" t="s">
        <v>177</v>
      </c>
      <c r="F63" s="30" t="s">
        <v>178</v>
      </c>
      <c r="G63" s="30" t="s">
        <v>179</v>
      </c>
      <c r="H63" s="44">
        <v>675226102403</v>
      </c>
      <c r="I63" s="139">
        <v>1</v>
      </c>
      <c r="J63" s="139">
        <v>1</v>
      </c>
      <c r="K63" s="139">
        <v>1</v>
      </c>
      <c r="L63" s="140">
        <v>1</v>
      </c>
      <c r="M63" s="62">
        <v>45</v>
      </c>
    </row>
    <row r="64" spans="1:13" s="1" customFormat="1" x14ac:dyDescent="0.35">
      <c r="A64" s="7"/>
      <c r="B64" s="122" t="s">
        <v>5601</v>
      </c>
      <c r="C64" s="184" t="s">
        <v>12</v>
      </c>
      <c r="D64" s="30" t="s">
        <v>170</v>
      </c>
      <c r="E64" s="30" t="s">
        <v>180</v>
      </c>
      <c r="F64" s="30" t="s">
        <v>181</v>
      </c>
      <c r="G64" s="30" t="s">
        <v>182</v>
      </c>
      <c r="H64" s="44">
        <v>675226102410</v>
      </c>
      <c r="I64" s="139">
        <v>1</v>
      </c>
      <c r="J64" s="139">
        <v>1</v>
      </c>
      <c r="K64" s="139">
        <v>1</v>
      </c>
      <c r="L64" s="140">
        <v>1</v>
      </c>
      <c r="M64" s="62">
        <v>65</v>
      </c>
    </row>
    <row r="65" spans="1:13" s="1" customFormat="1" x14ac:dyDescent="0.35">
      <c r="A65" s="7"/>
      <c r="B65" s="122" t="s">
        <v>5601</v>
      </c>
      <c r="C65" s="184" t="s">
        <v>12</v>
      </c>
      <c r="D65" s="30" t="s">
        <v>170</v>
      </c>
      <c r="E65" s="30" t="s">
        <v>183</v>
      </c>
      <c r="F65" s="30" t="s">
        <v>184</v>
      </c>
      <c r="G65" s="30" t="s">
        <v>185</v>
      </c>
      <c r="H65" s="44">
        <v>675226102427</v>
      </c>
      <c r="I65" s="139">
        <v>1</v>
      </c>
      <c r="J65" s="139">
        <v>1</v>
      </c>
      <c r="K65" s="139">
        <v>1</v>
      </c>
      <c r="L65" s="140">
        <v>1</v>
      </c>
      <c r="M65" s="62">
        <v>65</v>
      </c>
    </row>
    <row r="66" spans="1:13" s="1" customFormat="1" x14ac:dyDescent="0.35">
      <c r="A66" s="7"/>
      <c r="B66" s="122" t="s">
        <v>5601</v>
      </c>
      <c r="C66" s="184" t="s">
        <v>12</v>
      </c>
      <c r="D66" s="30" t="s">
        <v>170</v>
      </c>
      <c r="E66" s="30" t="s">
        <v>186</v>
      </c>
      <c r="F66" s="30" t="s">
        <v>187</v>
      </c>
      <c r="G66" s="30" t="s">
        <v>188</v>
      </c>
      <c r="H66" s="44">
        <v>675226102434</v>
      </c>
      <c r="I66" s="139">
        <v>1</v>
      </c>
      <c r="J66" s="139">
        <v>1</v>
      </c>
      <c r="K66" s="139">
        <v>1</v>
      </c>
      <c r="L66" s="140">
        <v>1</v>
      </c>
      <c r="M66" s="62">
        <v>65</v>
      </c>
    </row>
    <row r="67" spans="1:13" s="1" customFormat="1" x14ac:dyDescent="0.35">
      <c r="A67" s="7"/>
      <c r="B67" s="122" t="s">
        <v>64</v>
      </c>
      <c r="C67" s="184" t="s">
        <v>12</v>
      </c>
      <c r="D67" s="30" t="s">
        <v>170</v>
      </c>
      <c r="E67" s="30" t="s">
        <v>189</v>
      </c>
      <c r="F67" s="30" t="s">
        <v>190</v>
      </c>
      <c r="G67" s="30" t="s">
        <v>191</v>
      </c>
      <c r="H67" s="44">
        <v>675226102441</v>
      </c>
      <c r="I67" s="139">
        <v>1</v>
      </c>
      <c r="J67" s="139">
        <v>1</v>
      </c>
      <c r="K67" s="139">
        <v>1</v>
      </c>
      <c r="L67" s="140">
        <v>1</v>
      </c>
      <c r="M67" s="62">
        <v>250</v>
      </c>
    </row>
    <row r="68" spans="1:13" s="1" customFormat="1" x14ac:dyDescent="0.35">
      <c r="A68" s="7"/>
      <c r="B68" s="122" t="s">
        <v>64</v>
      </c>
      <c r="C68" s="184" t="s">
        <v>12</v>
      </c>
      <c r="D68" s="30" t="s">
        <v>170</v>
      </c>
      <c r="E68" s="30" t="s">
        <v>192</v>
      </c>
      <c r="F68" s="30" t="s">
        <v>193</v>
      </c>
      <c r="G68" s="30" t="s">
        <v>194</v>
      </c>
      <c r="H68" s="44">
        <v>675226102458</v>
      </c>
      <c r="I68" s="139">
        <v>1</v>
      </c>
      <c r="J68" s="139">
        <v>1</v>
      </c>
      <c r="K68" s="139">
        <v>1</v>
      </c>
      <c r="L68" s="140">
        <v>1</v>
      </c>
      <c r="M68" s="62">
        <v>250</v>
      </c>
    </row>
    <row r="69" spans="1:13" s="1" customFormat="1" x14ac:dyDescent="0.35">
      <c r="A69" s="7"/>
      <c r="B69" s="122" t="s">
        <v>195</v>
      </c>
      <c r="C69" s="184" t="s">
        <v>12</v>
      </c>
      <c r="D69" s="30" t="s">
        <v>170</v>
      </c>
      <c r="E69" s="30" t="s">
        <v>196</v>
      </c>
      <c r="F69" s="30" t="s">
        <v>197</v>
      </c>
      <c r="G69" s="30" t="s">
        <v>198</v>
      </c>
      <c r="H69" s="44">
        <v>675226102649</v>
      </c>
      <c r="I69" s="139">
        <v>1</v>
      </c>
      <c r="J69" s="139">
        <v>1</v>
      </c>
      <c r="K69" s="139">
        <v>1</v>
      </c>
      <c r="L69" s="140">
        <v>1</v>
      </c>
      <c r="M69" s="62">
        <v>75</v>
      </c>
    </row>
    <row r="70" spans="1:13" s="1" customFormat="1" x14ac:dyDescent="0.35">
      <c r="A70" s="7"/>
      <c r="B70" s="122" t="s">
        <v>5601</v>
      </c>
      <c r="C70" s="184" t="s">
        <v>12</v>
      </c>
      <c r="D70" s="30" t="s">
        <v>170</v>
      </c>
      <c r="E70" s="30" t="s">
        <v>199</v>
      </c>
      <c r="F70" s="30" t="s">
        <v>200</v>
      </c>
      <c r="G70" s="30" t="s">
        <v>201</v>
      </c>
      <c r="H70" s="44">
        <v>675226103332</v>
      </c>
      <c r="I70" s="139">
        <v>1</v>
      </c>
      <c r="J70" s="139">
        <v>1</v>
      </c>
      <c r="K70" s="139">
        <v>1</v>
      </c>
      <c r="L70" s="140">
        <v>1</v>
      </c>
      <c r="M70" s="62">
        <v>65</v>
      </c>
    </row>
    <row r="71" spans="1:13" s="1" customFormat="1" x14ac:dyDescent="0.35">
      <c r="A71" s="7"/>
      <c r="B71" s="122" t="s">
        <v>5601</v>
      </c>
      <c r="C71" s="184" t="s">
        <v>12</v>
      </c>
      <c r="D71" s="30" t="s">
        <v>170</v>
      </c>
      <c r="E71" s="30" t="s">
        <v>4906</v>
      </c>
      <c r="F71" s="30" t="s">
        <v>4907</v>
      </c>
      <c r="G71" s="30" t="s">
        <v>4977</v>
      </c>
      <c r="H71" s="200">
        <v>675226103967</v>
      </c>
      <c r="I71" s="139"/>
      <c r="J71" s="139"/>
      <c r="K71" s="139"/>
      <c r="L71" s="140"/>
      <c r="M71" s="62">
        <v>65</v>
      </c>
    </row>
    <row r="72" spans="1:13" s="3" customFormat="1" x14ac:dyDescent="0.35">
      <c r="A72" s="7"/>
      <c r="B72" s="122" t="s">
        <v>5601</v>
      </c>
      <c r="C72" s="184" t="s">
        <v>12</v>
      </c>
      <c r="D72" s="30" t="s">
        <v>202</v>
      </c>
      <c r="E72" s="30" t="s">
        <v>203</v>
      </c>
      <c r="F72" s="30" t="s">
        <v>204</v>
      </c>
      <c r="G72" s="30" t="s">
        <v>205</v>
      </c>
      <c r="H72" s="44">
        <v>675226101291</v>
      </c>
      <c r="I72" s="139">
        <v>4.5</v>
      </c>
      <c r="J72" s="139">
        <v>2.75</v>
      </c>
      <c r="K72" s="139">
        <v>11</v>
      </c>
      <c r="L72" s="140">
        <v>1.7</v>
      </c>
      <c r="M72" s="62">
        <v>20</v>
      </c>
    </row>
    <row r="73" spans="1:13" s="3" customFormat="1" x14ac:dyDescent="0.35">
      <c r="A73" s="7"/>
      <c r="B73" s="122" t="s">
        <v>5601</v>
      </c>
      <c r="C73" s="184" t="s">
        <v>12</v>
      </c>
      <c r="D73" s="30" t="s">
        <v>206</v>
      </c>
      <c r="E73" s="30" t="s">
        <v>207</v>
      </c>
      <c r="F73" s="30" t="s">
        <v>208</v>
      </c>
      <c r="G73" s="30" t="s">
        <v>209</v>
      </c>
      <c r="H73" s="44">
        <v>675226103035</v>
      </c>
      <c r="I73" s="139">
        <v>13.5</v>
      </c>
      <c r="J73" s="139">
        <v>5.5</v>
      </c>
      <c r="K73" s="139">
        <v>8.25</v>
      </c>
      <c r="L73" s="140">
        <v>2.6</v>
      </c>
      <c r="M73" s="62">
        <v>175</v>
      </c>
    </row>
    <row r="74" spans="1:13" s="3" customFormat="1" x14ac:dyDescent="0.35">
      <c r="A74" s="7"/>
      <c r="B74" s="122" t="s">
        <v>5601</v>
      </c>
      <c r="C74" s="184" t="s">
        <v>12</v>
      </c>
      <c r="D74" s="30" t="s">
        <v>206</v>
      </c>
      <c r="E74" s="30" t="s">
        <v>210</v>
      </c>
      <c r="F74" s="30" t="s">
        <v>211</v>
      </c>
      <c r="G74" s="30" t="s">
        <v>212</v>
      </c>
      <c r="H74" s="44">
        <v>675226103042</v>
      </c>
      <c r="I74" s="139">
        <v>13.5</v>
      </c>
      <c r="J74" s="139">
        <v>5.5</v>
      </c>
      <c r="K74" s="139">
        <v>13.5</v>
      </c>
      <c r="L74" s="140">
        <v>4.2</v>
      </c>
      <c r="M74" s="62">
        <v>250</v>
      </c>
    </row>
    <row r="75" spans="1:13" s="3" customFormat="1" x14ac:dyDescent="0.35">
      <c r="A75" s="7"/>
      <c r="B75" s="122" t="s">
        <v>5601</v>
      </c>
      <c r="C75" s="184" t="s">
        <v>12</v>
      </c>
      <c r="D75" s="30" t="s">
        <v>206</v>
      </c>
      <c r="E75" s="30" t="s">
        <v>213</v>
      </c>
      <c r="F75" s="30" t="s">
        <v>214</v>
      </c>
      <c r="G75" s="30" t="s">
        <v>215</v>
      </c>
      <c r="H75" s="44">
        <v>675226103059</v>
      </c>
      <c r="I75" s="139">
        <v>13.5</v>
      </c>
      <c r="J75" s="139">
        <v>5.5</v>
      </c>
      <c r="K75" s="139">
        <v>13.5</v>
      </c>
      <c r="L75" s="140">
        <v>4.2</v>
      </c>
      <c r="M75" s="62">
        <v>250</v>
      </c>
    </row>
    <row r="76" spans="1:13" s="1" customFormat="1" x14ac:dyDescent="0.35">
      <c r="A76" s="7"/>
      <c r="B76" s="122" t="s">
        <v>5601</v>
      </c>
      <c r="C76" s="184" t="s">
        <v>12</v>
      </c>
      <c r="D76" s="30" t="s">
        <v>206</v>
      </c>
      <c r="E76" s="30" t="s">
        <v>216</v>
      </c>
      <c r="F76" s="30" t="s">
        <v>217</v>
      </c>
      <c r="G76" s="30" t="s">
        <v>218</v>
      </c>
      <c r="H76" s="44">
        <v>675226103066</v>
      </c>
      <c r="I76" s="139">
        <v>25.75</v>
      </c>
      <c r="J76" s="139">
        <v>5.5</v>
      </c>
      <c r="K76" s="139">
        <v>13.75</v>
      </c>
      <c r="L76" s="140">
        <v>7</v>
      </c>
      <c r="M76" s="62">
        <v>390</v>
      </c>
    </row>
    <row r="77" spans="1:13" s="1" customFormat="1" x14ac:dyDescent="0.35">
      <c r="A77" s="7"/>
      <c r="B77" s="122" t="s">
        <v>5601</v>
      </c>
      <c r="C77" s="184" t="s">
        <v>12</v>
      </c>
      <c r="D77" s="30" t="s">
        <v>206</v>
      </c>
      <c r="E77" s="30" t="s">
        <v>219</v>
      </c>
      <c r="F77" s="30" t="s">
        <v>220</v>
      </c>
      <c r="G77" s="30" t="s">
        <v>221</v>
      </c>
      <c r="H77" s="44">
        <v>675226103073</v>
      </c>
      <c r="I77" s="139">
        <v>25.75</v>
      </c>
      <c r="J77" s="139">
        <v>5.5</v>
      </c>
      <c r="K77" s="139">
        <v>13.75</v>
      </c>
      <c r="L77" s="140">
        <v>7</v>
      </c>
      <c r="M77" s="62">
        <v>390</v>
      </c>
    </row>
    <row r="78" spans="1:13" s="1" customFormat="1" x14ac:dyDescent="0.35">
      <c r="A78" s="7"/>
      <c r="B78" s="122" t="s">
        <v>5601</v>
      </c>
      <c r="C78" s="184" t="s">
        <v>12</v>
      </c>
      <c r="D78" s="30" t="s">
        <v>206</v>
      </c>
      <c r="E78" s="30" t="s">
        <v>222</v>
      </c>
      <c r="F78" s="30" t="s">
        <v>223</v>
      </c>
      <c r="G78" s="30" t="s">
        <v>224</v>
      </c>
      <c r="H78" s="44">
        <v>675226103080</v>
      </c>
      <c r="I78" s="139">
        <v>17.75</v>
      </c>
      <c r="J78" s="139">
        <v>5.5</v>
      </c>
      <c r="K78" s="139">
        <v>13.5</v>
      </c>
      <c r="L78" s="140">
        <v>5.3</v>
      </c>
      <c r="M78" s="62">
        <v>265</v>
      </c>
    </row>
    <row r="79" spans="1:13" s="1" customFormat="1" x14ac:dyDescent="0.35">
      <c r="A79" s="7"/>
      <c r="B79" s="122" t="s">
        <v>5601</v>
      </c>
      <c r="C79" s="184" t="s">
        <v>12</v>
      </c>
      <c r="D79" s="30" t="s">
        <v>206</v>
      </c>
      <c r="E79" s="30" t="s">
        <v>225</v>
      </c>
      <c r="F79" s="30" t="s">
        <v>226</v>
      </c>
      <c r="G79" s="30" t="s">
        <v>227</v>
      </c>
      <c r="H79" s="44">
        <v>675226103097</v>
      </c>
      <c r="I79" s="139">
        <v>25.75</v>
      </c>
      <c r="J79" s="139">
        <v>5.25</v>
      </c>
      <c r="K79" s="139">
        <v>13.75</v>
      </c>
      <c r="L79" s="140">
        <v>7.7</v>
      </c>
      <c r="M79" s="62">
        <v>440</v>
      </c>
    </row>
    <row r="80" spans="1:13" s="1" customFormat="1" x14ac:dyDescent="0.35">
      <c r="A80" s="7"/>
      <c r="B80" s="122" t="s">
        <v>5601</v>
      </c>
      <c r="C80" s="184" t="s">
        <v>12</v>
      </c>
      <c r="D80" s="30" t="s">
        <v>206</v>
      </c>
      <c r="E80" s="30" t="s">
        <v>228</v>
      </c>
      <c r="F80" s="30" t="s">
        <v>229</v>
      </c>
      <c r="G80" s="30" t="s">
        <v>230</v>
      </c>
      <c r="H80" s="44">
        <v>675226103103</v>
      </c>
      <c r="I80" s="139">
        <v>25.75</v>
      </c>
      <c r="J80" s="139">
        <v>5.25</v>
      </c>
      <c r="K80" s="139">
        <v>13.75</v>
      </c>
      <c r="L80" s="140">
        <v>7.7</v>
      </c>
      <c r="M80" s="62">
        <v>440</v>
      </c>
    </row>
    <row r="81" spans="1:13" s="1" customFormat="1" x14ac:dyDescent="0.35">
      <c r="A81" s="7"/>
      <c r="B81" s="122" t="s">
        <v>5601</v>
      </c>
      <c r="C81" s="184" t="s">
        <v>12</v>
      </c>
      <c r="D81" s="30" t="s">
        <v>206</v>
      </c>
      <c r="E81" s="30" t="s">
        <v>231</v>
      </c>
      <c r="F81" s="30" t="s">
        <v>232</v>
      </c>
      <c r="G81" s="30" t="s">
        <v>233</v>
      </c>
      <c r="H81" s="44">
        <v>675226103318</v>
      </c>
      <c r="I81" s="139">
        <v>37.5</v>
      </c>
      <c r="J81" s="139">
        <v>5.25</v>
      </c>
      <c r="K81" s="139">
        <v>9.75</v>
      </c>
      <c r="L81" s="140">
        <v>8</v>
      </c>
      <c r="M81" s="62">
        <v>470</v>
      </c>
    </row>
    <row r="82" spans="1:13" s="1" customFormat="1" x14ac:dyDescent="0.35">
      <c r="A82" s="7"/>
      <c r="B82" s="122" t="s">
        <v>5601</v>
      </c>
      <c r="C82" s="184" t="s">
        <v>12</v>
      </c>
      <c r="D82" s="30" t="s">
        <v>206</v>
      </c>
      <c r="E82" s="30" t="s">
        <v>234</v>
      </c>
      <c r="F82" s="30" t="s">
        <v>235</v>
      </c>
      <c r="G82" s="30" t="s">
        <v>236</v>
      </c>
      <c r="H82" s="44">
        <v>675226103325</v>
      </c>
      <c r="I82" s="139">
        <v>49.5</v>
      </c>
      <c r="J82" s="139">
        <v>5.75</v>
      </c>
      <c r="K82" s="139">
        <v>13.5</v>
      </c>
      <c r="L82" s="140">
        <v>13.5</v>
      </c>
      <c r="M82" s="62">
        <v>580</v>
      </c>
    </row>
    <row r="83" spans="1:13" s="1" customFormat="1" x14ac:dyDescent="0.35">
      <c r="A83" s="7"/>
      <c r="B83" s="122" t="s">
        <v>20</v>
      </c>
      <c r="C83" s="184" t="s">
        <v>12</v>
      </c>
      <c r="D83" s="30" t="s">
        <v>237</v>
      </c>
      <c r="E83" s="30" t="s">
        <v>238</v>
      </c>
      <c r="F83" s="30" t="s">
        <v>239</v>
      </c>
      <c r="G83" s="30" t="s">
        <v>240</v>
      </c>
      <c r="H83" s="44">
        <v>675226101307</v>
      </c>
      <c r="I83" s="139">
        <v>19.5</v>
      </c>
      <c r="J83" s="139">
        <v>10.5</v>
      </c>
      <c r="K83" s="139">
        <v>8.1</v>
      </c>
      <c r="L83" s="140">
        <v>10</v>
      </c>
      <c r="M83" s="62">
        <v>425</v>
      </c>
    </row>
    <row r="84" spans="1:13" s="1" customFormat="1" x14ac:dyDescent="0.35">
      <c r="A84" s="7"/>
      <c r="B84" s="122" t="s">
        <v>5601</v>
      </c>
      <c r="C84" s="184" t="s">
        <v>12</v>
      </c>
      <c r="D84" s="30" t="s">
        <v>241</v>
      </c>
      <c r="E84" s="30" t="s">
        <v>4482</v>
      </c>
      <c r="F84" s="30" t="s">
        <v>242</v>
      </c>
      <c r="G84" s="30" t="s">
        <v>243</v>
      </c>
      <c r="H84" s="44">
        <v>675226101260</v>
      </c>
      <c r="I84" s="139">
        <v>9</v>
      </c>
      <c r="J84" s="139">
        <v>8</v>
      </c>
      <c r="K84" s="139">
        <v>4.25</v>
      </c>
      <c r="L84" s="140">
        <v>2.2000000000000002</v>
      </c>
      <c r="M84" s="62">
        <v>255</v>
      </c>
    </row>
    <row r="85" spans="1:13" s="1" customFormat="1" x14ac:dyDescent="0.35">
      <c r="A85" s="199" t="s">
        <v>0</v>
      </c>
      <c r="B85" s="122" t="s">
        <v>5356</v>
      </c>
      <c r="C85" s="184" t="s">
        <v>244</v>
      </c>
      <c r="D85" s="30" t="s">
        <v>5066</v>
      </c>
      <c r="E85" s="30" t="s">
        <v>5067</v>
      </c>
      <c r="F85" s="30" t="s">
        <v>5068</v>
      </c>
      <c r="G85" s="30" t="s">
        <v>5069</v>
      </c>
      <c r="H85" s="44">
        <v>675226220015</v>
      </c>
      <c r="I85" s="142">
        <v>67</v>
      </c>
      <c r="J85" s="142">
        <v>34</v>
      </c>
      <c r="K85" s="142">
        <v>24</v>
      </c>
      <c r="L85" s="143">
        <v>135</v>
      </c>
      <c r="M85" s="62" t="s">
        <v>5070</v>
      </c>
    </row>
    <row r="86" spans="1:13" s="1" customFormat="1" x14ac:dyDescent="0.35">
      <c r="A86" s="199" t="s">
        <v>0</v>
      </c>
      <c r="B86" s="122" t="s">
        <v>20</v>
      </c>
      <c r="C86" s="184" t="s">
        <v>244</v>
      </c>
      <c r="D86" s="30" t="s">
        <v>5066</v>
      </c>
      <c r="E86" s="30" t="s">
        <v>5049</v>
      </c>
      <c r="F86" s="30" t="s">
        <v>5050</v>
      </c>
      <c r="G86" s="30" t="s">
        <v>5051</v>
      </c>
      <c r="H86" s="144">
        <v>675226220022</v>
      </c>
      <c r="I86" s="142">
        <v>67</v>
      </c>
      <c r="J86" s="142">
        <v>34</v>
      </c>
      <c r="K86" s="142">
        <v>24</v>
      </c>
      <c r="L86" s="143">
        <v>135</v>
      </c>
      <c r="M86" s="62">
        <v>2895</v>
      </c>
    </row>
    <row r="87" spans="1:13" s="1" customFormat="1" x14ac:dyDescent="0.35">
      <c r="A87" s="199" t="s">
        <v>0</v>
      </c>
      <c r="B87" s="122" t="s">
        <v>20</v>
      </c>
      <c r="C87" s="184" t="s">
        <v>244</v>
      </c>
      <c r="D87" s="30" t="s">
        <v>5066</v>
      </c>
      <c r="E87" s="30" t="s">
        <v>5052</v>
      </c>
      <c r="F87" s="30" t="s">
        <v>5053</v>
      </c>
      <c r="G87" s="30" t="s">
        <v>5054</v>
      </c>
      <c r="H87" s="44">
        <v>675226220039</v>
      </c>
      <c r="I87" s="139">
        <v>67</v>
      </c>
      <c r="J87" s="139">
        <v>34</v>
      </c>
      <c r="K87" s="139">
        <v>24</v>
      </c>
      <c r="L87" s="140">
        <v>135</v>
      </c>
      <c r="M87" s="62">
        <v>3445</v>
      </c>
    </row>
    <row r="88" spans="1:13" s="1" customFormat="1" x14ac:dyDescent="0.35">
      <c r="A88" s="199" t="s">
        <v>0</v>
      </c>
      <c r="B88" s="122" t="s">
        <v>20</v>
      </c>
      <c r="C88" s="184" t="s">
        <v>244</v>
      </c>
      <c r="D88" s="30" t="s">
        <v>5066</v>
      </c>
      <c r="E88" s="30" t="s">
        <v>5055</v>
      </c>
      <c r="F88" s="30" t="s">
        <v>5056</v>
      </c>
      <c r="G88" s="30" t="s">
        <v>5057</v>
      </c>
      <c r="H88" s="144">
        <v>675226220046</v>
      </c>
      <c r="I88" s="142">
        <v>67</v>
      </c>
      <c r="J88" s="142">
        <v>34</v>
      </c>
      <c r="K88" s="142">
        <v>24</v>
      </c>
      <c r="L88" s="143">
        <v>135</v>
      </c>
      <c r="M88" s="62">
        <v>2935</v>
      </c>
    </row>
    <row r="89" spans="1:13" s="1" customFormat="1" x14ac:dyDescent="0.35">
      <c r="A89" s="199" t="s">
        <v>0</v>
      </c>
      <c r="B89" s="122" t="s">
        <v>20</v>
      </c>
      <c r="C89" s="184" t="s">
        <v>244</v>
      </c>
      <c r="D89" s="30" t="s">
        <v>5066</v>
      </c>
      <c r="E89" s="30" t="s">
        <v>5676</v>
      </c>
      <c r="F89" s="30" t="s">
        <v>5058</v>
      </c>
      <c r="G89" s="30" t="s">
        <v>5059</v>
      </c>
      <c r="H89" s="44">
        <v>675226220053</v>
      </c>
      <c r="I89" s="139">
        <v>67</v>
      </c>
      <c r="J89" s="139">
        <v>34</v>
      </c>
      <c r="K89" s="139">
        <v>24</v>
      </c>
      <c r="L89" s="140">
        <v>135</v>
      </c>
      <c r="M89" s="62">
        <v>3485</v>
      </c>
    </row>
    <row r="90" spans="1:13" s="1" customFormat="1" x14ac:dyDescent="0.35">
      <c r="A90" s="199" t="s">
        <v>0</v>
      </c>
      <c r="B90" s="122" t="s">
        <v>20</v>
      </c>
      <c r="C90" s="184" t="s">
        <v>244</v>
      </c>
      <c r="D90" s="30" t="s">
        <v>5066</v>
      </c>
      <c r="E90" s="30" t="s">
        <v>5060</v>
      </c>
      <c r="F90" s="30" t="s">
        <v>5061</v>
      </c>
      <c r="G90" s="30" t="s">
        <v>5062</v>
      </c>
      <c r="H90" s="144">
        <v>675226220060</v>
      </c>
      <c r="I90" s="142">
        <v>67</v>
      </c>
      <c r="J90" s="142">
        <v>34</v>
      </c>
      <c r="K90" s="142">
        <v>24</v>
      </c>
      <c r="L90" s="143">
        <v>135</v>
      </c>
      <c r="M90" s="62">
        <v>2895</v>
      </c>
    </row>
    <row r="91" spans="1:13" s="1" customFormat="1" x14ac:dyDescent="0.35">
      <c r="A91" s="199" t="s">
        <v>0</v>
      </c>
      <c r="B91" s="122" t="s">
        <v>20</v>
      </c>
      <c r="C91" s="184" t="s">
        <v>244</v>
      </c>
      <c r="D91" s="30" t="s">
        <v>5066</v>
      </c>
      <c r="E91" s="30" t="s">
        <v>5063</v>
      </c>
      <c r="F91" s="30" t="s">
        <v>5064</v>
      </c>
      <c r="G91" s="30" t="s">
        <v>5065</v>
      </c>
      <c r="H91" s="44">
        <v>675226220077</v>
      </c>
      <c r="I91" s="139">
        <v>67</v>
      </c>
      <c r="J91" s="139">
        <v>34</v>
      </c>
      <c r="K91" s="139">
        <v>24</v>
      </c>
      <c r="L91" s="140">
        <v>135</v>
      </c>
      <c r="M91" s="62">
        <v>3445</v>
      </c>
    </row>
    <row r="92" spans="1:13" s="1" customFormat="1" x14ac:dyDescent="0.35">
      <c r="A92" s="199" t="s">
        <v>0</v>
      </c>
      <c r="B92" s="122" t="s">
        <v>5356</v>
      </c>
      <c r="C92" s="184" t="s">
        <v>244</v>
      </c>
      <c r="D92" s="30" t="s">
        <v>5066</v>
      </c>
      <c r="E92" s="30" t="s">
        <v>5098</v>
      </c>
      <c r="F92" s="30" t="s">
        <v>5099</v>
      </c>
      <c r="G92" s="30" t="s">
        <v>5100</v>
      </c>
      <c r="H92" s="44">
        <v>675226220220</v>
      </c>
      <c r="I92" s="142">
        <v>67</v>
      </c>
      <c r="J92" s="142">
        <v>34</v>
      </c>
      <c r="K92" s="142">
        <v>24</v>
      </c>
      <c r="L92" s="143">
        <v>135</v>
      </c>
      <c r="M92" s="62" t="s">
        <v>5070</v>
      </c>
    </row>
    <row r="93" spans="1:13" s="1" customFormat="1" x14ac:dyDescent="0.35">
      <c r="A93" s="199" t="s">
        <v>0</v>
      </c>
      <c r="B93" s="122" t="s">
        <v>20</v>
      </c>
      <c r="C93" s="184" t="s">
        <v>244</v>
      </c>
      <c r="D93" s="30" t="s">
        <v>5066</v>
      </c>
      <c r="E93" s="30" t="s">
        <v>5101</v>
      </c>
      <c r="F93" s="30" t="s">
        <v>5102</v>
      </c>
      <c r="G93" s="30" t="s">
        <v>5103</v>
      </c>
      <c r="H93" s="44">
        <v>675226220237</v>
      </c>
      <c r="I93" s="142">
        <v>67</v>
      </c>
      <c r="J93" s="142">
        <v>34</v>
      </c>
      <c r="K93" s="142">
        <v>24</v>
      </c>
      <c r="L93" s="143">
        <v>135</v>
      </c>
      <c r="M93" s="62">
        <v>2895</v>
      </c>
    </row>
    <row r="94" spans="1:13" s="1" customFormat="1" x14ac:dyDescent="0.35">
      <c r="A94" s="199" t="s">
        <v>0</v>
      </c>
      <c r="B94" s="122" t="s">
        <v>20</v>
      </c>
      <c r="C94" s="184" t="s">
        <v>244</v>
      </c>
      <c r="D94" s="30" t="s">
        <v>5066</v>
      </c>
      <c r="E94" s="30" t="s">
        <v>5104</v>
      </c>
      <c r="F94" s="30" t="s">
        <v>5105</v>
      </c>
      <c r="G94" s="30" t="s">
        <v>5106</v>
      </c>
      <c r="H94" s="44">
        <v>675226220244</v>
      </c>
      <c r="I94" s="142">
        <v>67</v>
      </c>
      <c r="J94" s="142">
        <v>34</v>
      </c>
      <c r="K94" s="142">
        <v>24</v>
      </c>
      <c r="L94" s="143">
        <v>135</v>
      </c>
      <c r="M94" s="62">
        <v>3445</v>
      </c>
    </row>
    <row r="95" spans="1:13" s="1" customFormat="1" x14ac:dyDescent="0.35">
      <c r="A95" s="199" t="s">
        <v>0</v>
      </c>
      <c r="B95" s="122" t="s">
        <v>20</v>
      </c>
      <c r="C95" s="184" t="s">
        <v>244</v>
      </c>
      <c r="D95" s="30" t="s">
        <v>5066</v>
      </c>
      <c r="E95" s="30" t="s">
        <v>5107</v>
      </c>
      <c r="F95" s="30" t="s">
        <v>5108</v>
      </c>
      <c r="G95" s="30" t="s">
        <v>5109</v>
      </c>
      <c r="H95" s="44">
        <v>675226220251</v>
      </c>
      <c r="I95" s="142">
        <v>67</v>
      </c>
      <c r="J95" s="142">
        <v>34</v>
      </c>
      <c r="K95" s="142">
        <v>24</v>
      </c>
      <c r="L95" s="143">
        <v>135</v>
      </c>
      <c r="M95" s="62">
        <v>2935</v>
      </c>
    </row>
    <row r="96" spans="1:13" s="1" customFormat="1" x14ac:dyDescent="0.35">
      <c r="A96" s="199" t="s">
        <v>0</v>
      </c>
      <c r="B96" s="122" t="s">
        <v>20</v>
      </c>
      <c r="C96" s="184" t="s">
        <v>244</v>
      </c>
      <c r="D96" s="30" t="s">
        <v>5066</v>
      </c>
      <c r="E96" s="30" t="s">
        <v>5110</v>
      </c>
      <c r="F96" s="30" t="s">
        <v>5111</v>
      </c>
      <c r="G96" s="30" t="s">
        <v>5112</v>
      </c>
      <c r="H96" s="44">
        <v>675226220268</v>
      </c>
      <c r="I96" s="142">
        <v>67</v>
      </c>
      <c r="J96" s="142">
        <v>34</v>
      </c>
      <c r="K96" s="142">
        <v>24</v>
      </c>
      <c r="L96" s="143">
        <v>135</v>
      </c>
      <c r="M96" s="62">
        <v>3485</v>
      </c>
    </row>
    <row r="97" spans="1:13" s="1" customFormat="1" x14ac:dyDescent="0.35">
      <c r="A97" s="199" t="s">
        <v>0</v>
      </c>
      <c r="B97" s="122" t="s">
        <v>20</v>
      </c>
      <c r="C97" s="184" t="s">
        <v>244</v>
      </c>
      <c r="D97" s="30" t="s">
        <v>5066</v>
      </c>
      <c r="E97" s="30" t="s">
        <v>5113</v>
      </c>
      <c r="F97" s="30" t="s">
        <v>5114</v>
      </c>
      <c r="G97" s="30" t="s">
        <v>5115</v>
      </c>
      <c r="H97" s="44">
        <v>675226220275</v>
      </c>
      <c r="I97" s="142">
        <v>67</v>
      </c>
      <c r="J97" s="142">
        <v>34</v>
      </c>
      <c r="K97" s="142">
        <v>24</v>
      </c>
      <c r="L97" s="143">
        <v>135</v>
      </c>
      <c r="M97" s="62">
        <v>2895</v>
      </c>
    </row>
    <row r="98" spans="1:13" s="1" customFormat="1" x14ac:dyDescent="0.35">
      <c r="A98" s="199" t="s">
        <v>0</v>
      </c>
      <c r="B98" s="122" t="s">
        <v>20</v>
      </c>
      <c r="C98" s="184" t="s">
        <v>244</v>
      </c>
      <c r="D98" s="30" t="s">
        <v>5066</v>
      </c>
      <c r="E98" s="30" t="s">
        <v>5116</v>
      </c>
      <c r="F98" s="30" t="s">
        <v>5117</v>
      </c>
      <c r="G98" s="30" t="s">
        <v>5118</v>
      </c>
      <c r="H98" s="44">
        <v>675226220282</v>
      </c>
      <c r="I98" s="142">
        <v>67</v>
      </c>
      <c r="J98" s="142">
        <v>34</v>
      </c>
      <c r="K98" s="142">
        <v>24</v>
      </c>
      <c r="L98" s="143">
        <v>135</v>
      </c>
      <c r="M98" s="62">
        <v>3445</v>
      </c>
    </row>
    <row r="99" spans="1:13" s="1" customFormat="1" x14ac:dyDescent="0.35">
      <c r="A99" s="199" t="s">
        <v>0</v>
      </c>
      <c r="B99" s="122" t="s">
        <v>5356</v>
      </c>
      <c r="C99" s="184" t="s">
        <v>244</v>
      </c>
      <c r="D99" s="30" t="s">
        <v>245</v>
      </c>
      <c r="E99" s="30" t="s">
        <v>5119</v>
      </c>
      <c r="F99" s="30" t="s">
        <v>5120</v>
      </c>
      <c r="G99" s="30" t="s">
        <v>5121</v>
      </c>
      <c r="H99" s="203">
        <v>675226219491</v>
      </c>
      <c r="I99" s="139">
        <v>64.959999999999994</v>
      </c>
      <c r="J99" s="139">
        <v>33.46</v>
      </c>
      <c r="K99" s="139">
        <v>25.59</v>
      </c>
      <c r="L99" s="140">
        <v>135</v>
      </c>
      <c r="M99" s="62" t="s">
        <v>5070</v>
      </c>
    </row>
    <row r="100" spans="1:13" s="1" customFormat="1" x14ac:dyDescent="0.35">
      <c r="A100" s="7"/>
      <c r="B100" s="122" t="s">
        <v>20</v>
      </c>
      <c r="C100" s="184" t="s">
        <v>244</v>
      </c>
      <c r="D100" s="30" t="s">
        <v>245</v>
      </c>
      <c r="E100" s="30" t="s">
        <v>246</v>
      </c>
      <c r="F100" s="30" t="s">
        <v>247</v>
      </c>
      <c r="G100" s="30" t="s">
        <v>4944</v>
      </c>
      <c r="H100" s="44">
        <v>675226200048</v>
      </c>
      <c r="I100" s="139">
        <v>64.959999999999994</v>
      </c>
      <c r="J100" s="139">
        <v>33.46</v>
      </c>
      <c r="K100" s="139">
        <v>25.59</v>
      </c>
      <c r="L100" s="140">
        <v>135</v>
      </c>
      <c r="M100" s="62">
        <v>2665</v>
      </c>
    </row>
    <row r="101" spans="1:13" s="1" customFormat="1" x14ac:dyDescent="0.35">
      <c r="A101" s="7"/>
      <c r="B101" s="122" t="s">
        <v>20</v>
      </c>
      <c r="C101" s="184" t="s">
        <v>244</v>
      </c>
      <c r="D101" s="30" t="str">
        <f t="shared" ref="D101" si="0">D100</f>
        <v>Alya</v>
      </c>
      <c r="E101" s="30" t="s">
        <v>4198</v>
      </c>
      <c r="F101" s="30" t="s">
        <v>4199</v>
      </c>
      <c r="G101" s="30" t="s">
        <v>4200</v>
      </c>
      <c r="H101" s="44" t="s">
        <v>4207</v>
      </c>
      <c r="I101" s="139">
        <f>I100</f>
        <v>64.959999999999994</v>
      </c>
      <c r="J101" s="139">
        <f t="shared" ref="J101:L101" si="1">J100</f>
        <v>33.46</v>
      </c>
      <c r="K101" s="139">
        <f t="shared" si="1"/>
        <v>25.59</v>
      </c>
      <c r="L101" s="140">
        <f t="shared" si="1"/>
        <v>135</v>
      </c>
      <c r="M101" s="62">
        <f>M100+550</f>
        <v>3215</v>
      </c>
    </row>
    <row r="102" spans="1:13" s="1" customFormat="1" x14ac:dyDescent="0.35">
      <c r="A102" s="199" t="s">
        <v>0</v>
      </c>
      <c r="B102" s="122" t="s">
        <v>5356</v>
      </c>
      <c r="C102" s="184" t="s">
        <v>244</v>
      </c>
      <c r="D102" s="30" t="s">
        <v>4885</v>
      </c>
      <c r="E102" s="30" t="s">
        <v>5122</v>
      </c>
      <c r="F102" s="30" t="s">
        <v>5123</v>
      </c>
      <c r="G102" s="30" t="s">
        <v>5124</v>
      </c>
      <c r="H102" s="44">
        <v>675226220008</v>
      </c>
      <c r="I102" s="139">
        <v>64.17</v>
      </c>
      <c r="J102" s="139">
        <v>30</v>
      </c>
      <c r="K102" s="139">
        <v>31.1</v>
      </c>
      <c r="L102" s="140">
        <v>128</v>
      </c>
      <c r="M102" s="62" t="s">
        <v>5070</v>
      </c>
    </row>
    <row r="103" spans="1:13" s="1" customFormat="1" x14ac:dyDescent="0.35">
      <c r="A103" s="6"/>
      <c r="B103" s="121" t="s">
        <v>64</v>
      </c>
      <c r="C103" s="183" t="s">
        <v>244</v>
      </c>
      <c r="D103" s="134" t="s">
        <v>4885</v>
      </c>
      <c r="E103" s="134" t="s">
        <v>4886</v>
      </c>
      <c r="F103" s="134" t="s">
        <v>4941</v>
      </c>
      <c r="G103" s="134" t="s">
        <v>4888</v>
      </c>
      <c r="H103" s="135">
        <v>675226219989</v>
      </c>
      <c r="I103" s="136">
        <v>64.17</v>
      </c>
      <c r="J103" s="136">
        <v>30</v>
      </c>
      <c r="K103" s="136">
        <v>31.1</v>
      </c>
      <c r="L103" s="137">
        <v>128</v>
      </c>
      <c r="M103" s="138">
        <v>3195</v>
      </c>
    </row>
    <row r="104" spans="1:13" s="1" customFormat="1" x14ac:dyDescent="0.35">
      <c r="A104" s="7"/>
      <c r="B104" s="122" t="s">
        <v>64</v>
      </c>
      <c r="C104" s="184" t="s">
        <v>244</v>
      </c>
      <c r="D104" s="30" t="s">
        <v>4885</v>
      </c>
      <c r="E104" s="30" t="s">
        <v>4887</v>
      </c>
      <c r="F104" s="30" t="s">
        <v>4942</v>
      </c>
      <c r="G104" s="30" t="s">
        <v>4889</v>
      </c>
      <c r="H104" s="44">
        <v>675226219996</v>
      </c>
      <c r="I104" s="139">
        <v>64.17</v>
      </c>
      <c r="J104" s="139">
        <v>30</v>
      </c>
      <c r="K104" s="139">
        <v>31.1</v>
      </c>
      <c r="L104" s="140">
        <v>128</v>
      </c>
      <c r="M104" s="62">
        <f>M103+550</f>
        <v>3745</v>
      </c>
    </row>
    <row r="105" spans="1:13" s="1" customFormat="1" x14ac:dyDescent="0.35">
      <c r="A105" s="199" t="s">
        <v>0</v>
      </c>
      <c r="B105" s="122" t="s">
        <v>5356</v>
      </c>
      <c r="C105" s="184" t="s">
        <v>244</v>
      </c>
      <c r="D105" s="30" t="s">
        <v>248</v>
      </c>
      <c r="E105" s="30" t="s">
        <v>5137</v>
      </c>
      <c r="F105" s="30" t="s">
        <v>5138</v>
      </c>
      <c r="G105" s="30" t="s">
        <v>5139</v>
      </c>
      <c r="H105" s="44">
        <v>675226219484</v>
      </c>
      <c r="I105" s="139">
        <v>69</v>
      </c>
      <c r="J105" s="139">
        <v>33</v>
      </c>
      <c r="K105" s="139">
        <v>26.6</v>
      </c>
      <c r="L105" s="140">
        <v>140</v>
      </c>
      <c r="M105" s="62" t="s">
        <v>5070</v>
      </c>
    </row>
    <row r="106" spans="1:13" s="1" customFormat="1" x14ac:dyDescent="0.35">
      <c r="A106" s="7"/>
      <c r="B106" s="122" t="s">
        <v>20</v>
      </c>
      <c r="C106" s="184" t="s">
        <v>244</v>
      </c>
      <c r="D106" s="30" t="s">
        <v>248</v>
      </c>
      <c r="E106" s="30" t="s">
        <v>249</v>
      </c>
      <c r="F106" s="30" t="s">
        <v>250</v>
      </c>
      <c r="G106" s="30" t="s">
        <v>251</v>
      </c>
      <c r="H106" s="44">
        <v>675226200024</v>
      </c>
      <c r="I106" s="139">
        <v>69</v>
      </c>
      <c r="J106" s="139">
        <v>33</v>
      </c>
      <c r="K106" s="139">
        <v>26.6</v>
      </c>
      <c r="L106" s="140">
        <v>140</v>
      </c>
      <c r="M106" s="62">
        <v>2945</v>
      </c>
    </row>
    <row r="107" spans="1:13" s="1" customFormat="1" x14ac:dyDescent="0.35">
      <c r="A107" s="7"/>
      <c r="B107" s="122" t="s">
        <v>20</v>
      </c>
      <c r="C107" s="184" t="s">
        <v>244</v>
      </c>
      <c r="D107" s="30" t="str">
        <f t="shared" ref="D107" si="2">D106</f>
        <v>Antika</v>
      </c>
      <c r="E107" s="30" t="s">
        <v>4201</v>
      </c>
      <c r="F107" s="30" t="s">
        <v>4202</v>
      </c>
      <c r="G107" s="30" t="s">
        <v>4203</v>
      </c>
      <c r="H107" s="44" t="s">
        <v>4208</v>
      </c>
      <c r="I107" s="139">
        <f>I106</f>
        <v>69</v>
      </c>
      <c r="J107" s="139">
        <f t="shared" ref="J107:L107" si="3">J106</f>
        <v>33</v>
      </c>
      <c r="K107" s="139">
        <f t="shared" si="3"/>
        <v>26.6</v>
      </c>
      <c r="L107" s="140">
        <f t="shared" si="3"/>
        <v>140</v>
      </c>
      <c r="M107" s="62">
        <f>M106+550</f>
        <v>3495</v>
      </c>
    </row>
    <row r="108" spans="1:13" s="1" customFormat="1" x14ac:dyDescent="0.35">
      <c r="A108" s="199" t="s">
        <v>0</v>
      </c>
      <c r="B108" s="122" t="s">
        <v>5356</v>
      </c>
      <c r="C108" s="184" t="s">
        <v>244</v>
      </c>
      <c r="D108" s="30" t="s">
        <v>252</v>
      </c>
      <c r="E108" s="30" t="s">
        <v>5125</v>
      </c>
      <c r="F108" s="30" t="s">
        <v>5126</v>
      </c>
      <c r="G108" s="30" t="s">
        <v>5127</v>
      </c>
      <c r="H108" s="44">
        <v>675226219446</v>
      </c>
      <c r="I108" s="139">
        <v>61</v>
      </c>
      <c r="J108" s="139">
        <v>33</v>
      </c>
      <c r="K108" s="139">
        <v>25</v>
      </c>
      <c r="L108" s="140">
        <v>110</v>
      </c>
      <c r="M108" s="62" t="s">
        <v>5070</v>
      </c>
    </row>
    <row r="109" spans="1:13" s="1" customFormat="1" x14ac:dyDescent="0.35">
      <c r="A109" s="7"/>
      <c r="B109" s="122" t="s">
        <v>20</v>
      </c>
      <c r="C109" s="184" t="s">
        <v>244</v>
      </c>
      <c r="D109" s="30" t="s">
        <v>252</v>
      </c>
      <c r="E109" s="30" t="s">
        <v>253</v>
      </c>
      <c r="F109" s="30" t="s">
        <v>254</v>
      </c>
      <c r="G109" s="30" t="s">
        <v>255</v>
      </c>
      <c r="H109" s="44">
        <v>675226218647</v>
      </c>
      <c r="I109" s="139">
        <v>61</v>
      </c>
      <c r="J109" s="139">
        <v>33</v>
      </c>
      <c r="K109" s="139">
        <v>25</v>
      </c>
      <c r="L109" s="140">
        <v>110</v>
      </c>
      <c r="M109" s="62">
        <v>2480</v>
      </c>
    </row>
    <row r="110" spans="1:13" s="1" customFormat="1" x14ac:dyDescent="0.35">
      <c r="A110" s="7"/>
      <c r="B110" s="122" t="s">
        <v>20</v>
      </c>
      <c r="C110" s="184" t="s">
        <v>244</v>
      </c>
      <c r="D110" s="30" t="str">
        <f t="shared" ref="D110" si="4">D109</f>
        <v>Artesio</v>
      </c>
      <c r="E110" s="30" t="s">
        <v>4204</v>
      </c>
      <c r="F110" s="30" t="s">
        <v>4205</v>
      </c>
      <c r="G110" s="30" t="s">
        <v>4206</v>
      </c>
      <c r="H110" s="44" t="s">
        <v>4209</v>
      </c>
      <c r="I110" s="139">
        <f>I109</f>
        <v>61</v>
      </c>
      <c r="J110" s="139">
        <f t="shared" ref="J110:L110" si="5">J109</f>
        <v>33</v>
      </c>
      <c r="K110" s="139">
        <f t="shared" si="5"/>
        <v>25</v>
      </c>
      <c r="L110" s="140">
        <f t="shared" si="5"/>
        <v>110</v>
      </c>
      <c r="M110" s="62">
        <f>M109+550</f>
        <v>3030</v>
      </c>
    </row>
    <row r="111" spans="1:13" s="1" customFormat="1" x14ac:dyDescent="0.35">
      <c r="A111" s="7"/>
      <c r="B111" s="122" t="s">
        <v>20</v>
      </c>
      <c r="C111" s="184" t="s">
        <v>244</v>
      </c>
      <c r="D111" s="30" t="s">
        <v>252</v>
      </c>
      <c r="E111" s="30" t="s">
        <v>256</v>
      </c>
      <c r="F111" s="30" t="s">
        <v>254</v>
      </c>
      <c r="G111" s="30" t="s">
        <v>255</v>
      </c>
      <c r="H111" s="44">
        <v>675226218654</v>
      </c>
      <c r="I111" s="139">
        <v>61</v>
      </c>
      <c r="J111" s="139">
        <v>33</v>
      </c>
      <c r="K111" s="139">
        <v>25</v>
      </c>
      <c r="L111" s="140">
        <v>110</v>
      </c>
      <c r="M111" s="62">
        <v>2380</v>
      </c>
    </row>
    <row r="112" spans="1:13" s="1" customFormat="1" x14ac:dyDescent="0.35">
      <c r="A112" s="199" t="s">
        <v>0</v>
      </c>
      <c r="B112" s="122" t="s">
        <v>5356</v>
      </c>
      <c r="C112" s="184" t="s">
        <v>244</v>
      </c>
      <c r="D112" s="30" t="s">
        <v>257</v>
      </c>
      <c r="E112" s="30" t="s">
        <v>5128</v>
      </c>
      <c r="F112" s="30" t="s">
        <v>5129</v>
      </c>
      <c r="G112" s="30" t="s">
        <v>5130</v>
      </c>
      <c r="H112" s="44">
        <v>675226219453</v>
      </c>
      <c r="I112" s="139">
        <v>61</v>
      </c>
      <c r="J112" s="139">
        <v>33</v>
      </c>
      <c r="K112" s="139">
        <v>25</v>
      </c>
      <c r="L112" s="140">
        <v>140</v>
      </c>
      <c r="M112" s="62" t="s">
        <v>5070</v>
      </c>
    </row>
    <row r="113" spans="1:18" s="1" customFormat="1" x14ac:dyDescent="0.35">
      <c r="A113" s="7"/>
      <c r="B113" s="122" t="s">
        <v>20</v>
      </c>
      <c r="C113" s="184" t="s">
        <v>244</v>
      </c>
      <c r="D113" s="30" t="s">
        <v>257</v>
      </c>
      <c r="E113" s="30" t="s">
        <v>258</v>
      </c>
      <c r="F113" s="30" t="s">
        <v>259</v>
      </c>
      <c r="G113" s="30" t="s">
        <v>260</v>
      </c>
      <c r="H113" s="44">
        <v>675226218685</v>
      </c>
      <c r="I113" s="139">
        <v>61</v>
      </c>
      <c r="J113" s="139">
        <v>33</v>
      </c>
      <c r="K113" s="139">
        <v>25</v>
      </c>
      <c r="L113" s="140">
        <v>140</v>
      </c>
      <c r="M113" s="62">
        <v>2585</v>
      </c>
    </row>
    <row r="114" spans="1:18" s="1" customFormat="1" x14ac:dyDescent="0.35">
      <c r="A114" s="7"/>
      <c r="B114" s="122" t="s">
        <v>20</v>
      </c>
      <c r="C114" s="184" t="s">
        <v>244</v>
      </c>
      <c r="D114" s="30" t="s">
        <v>257</v>
      </c>
      <c r="E114" s="30" t="s">
        <v>4210</v>
      </c>
      <c r="F114" s="30" t="s">
        <v>4214</v>
      </c>
      <c r="G114" s="30" t="s">
        <v>4215</v>
      </c>
      <c r="H114" s="44" t="s">
        <v>4219</v>
      </c>
      <c r="I114" s="139">
        <v>61</v>
      </c>
      <c r="J114" s="139">
        <v>33</v>
      </c>
      <c r="K114" s="139">
        <v>25</v>
      </c>
      <c r="L114" s="140">
        <v>140</v>
      </c>
      <c r="M114" s="62">
        <v>3135</v>
      </c>
    </row>
    <row r="115" spans="1:18" s="1" customFormat="1" x14ac:dyDescent="0.35">
      <c r="A115" s="199" t="s">
        <v>0</v>
      </c>
      <c r="B115" s="122" t="s">
        <v>5356</v>
      </c>
      <c r="C115" s="184" t="s">
        <v>244</v>
      </c>
      <c r="D115" s="30" t="s">
        <v>257</v>
      </c>
      <c r="E115" s="30" t="s">
        <v>5131</v>
      </c>
      <c r="F115" s="30" t="s">
        <v>5132</v>
      </c>
      <c r="G115" s="30" t="s">
        <v>5133</v>
      </c>
      <c r="H115" s="44">
        <v>675226219460</v>
      </c>
      <c r="I115" s="139">
        <v>61</v>
      </c>
      <c r="J115" s="139">
        <v>33</v>
      </c>
      <c r="K115" s="139">
        <v>25</v>
      </c>
      <c r="L115" s="140">
        <v>140</v>
      </c>
      <c r="M115" s="62" t="s">
        <v>5070</v>
      </c>
    </row>
    <row r="116" spans="1:18" s="1" customFormat="1" x14ac:dyDescent="0.35">
      <c r="A116" s="7"/>
      <c r="B116" s="122" t="s">
        <v>20</v>
      </c>
      <c r="C116" s="184" t="s">
        <v>244</v>
      </c>
      <c r="D116" s="30" t="s">
        <v>257</v>
      </c>
      <c r="E116" s="30" t="s">
        <v>261</v>
      </c>
      <c r="F116" s="30" t="s">
        <v>262</v>
      </c>
      <c r="G116" s="30" t="s">
        <v>263</v>
      </c>
      <c r="H116" s="44">
        <v>675226218692</v>
      </c>
      <c r="I116" s="139">
        <v>61</v>
      </c>
      <c r="J116" s="139">
        <v>33</v>
      </c>
      <c r="K116" s="139">
        <v>25</v>
      </c>
      <c r="L116" s="140">
        <v>140</v>
      </c>
      <c r="M116" s="62">
        <v>2585</v>
      </c>
    </row>
    <row r="117" spans="1:18" s="1" customFormat="1" x14ac:dyDescent="0.35">
      <c r="A117" s="7"/>
      <c r="B117" s="122" t="s">
        <v>20</v>
      </c>
      <c r="C117" s="184" t="s">
        <v>244</v>
      </c>
      <c r="D117" s="30" t="s">
        <v>257</v>
      </c>
      <c r="E117" s="30" t="s">
        <v>4211</v>
      </c>
      <c r="F117" s="30" t="s">
        <v>4216</v>
      </c>
      <c r="G117" s="30" t="s">
        <v>4217</v>
      </c>
      <c r="H117" s="44" t="s">
        <v>4218</v>
      </c>
      <c r="I117" s="139">
        <v>61</v>
      </c>
      <c r="J117" s="139">
        <v>33</v>
      </c>
      <c r="K117" s="139">
        <v>25</v>
      </c>
      <c r="L117" s="140">
        <v>140</v>
      </c>
      <c r="M117" s="62">
        <v>3135</v>
      </c>
    </row>
    <row r="118" spans="1:18" s="1" customFormat="1" x14ac:dyDescent="0.35">
      <c r="A118" s="199" t="s">
        <v>0</v>
      </c>
      <c r="B118" s="122" t="s">
        <v>5356</v>
      </c>
      <c r="C118" s="184" t="s">
        <v>244</v>
      </c>
      <c r="D118" s="30" t="s">
        <v>257</v>
      </c>
      <c r="E118" s="30" t="s">
        <v>5134</v>
      </c>
      <c r="F118" s="30" t="s">
        <v>5135</v>
      </c>
      <c r="G118" s="30" t="s">
        <v>5136</v>
      </c>
      <c r="H118" s="44">
        <v>675226219477</v>
      </c>
      <c r="I118" s="139">
        <v>61</v>
      </c>
      <c r="J118" s="139">
        <v>33</v>
      </c>
      <c r="K118" s="139">
        <v>25</v>
      </c>
      <c r="L118" s="140">
        <v>110</v>
      </c>
      <c r="M118" s="62" t="s">
        <v>5070</v>
      </c>
    </row>
    <row r="119" spans="1:18" s="1" customFormat="1" x14ac:dyDescent="0.35">
      <c r="A119" s="7"/>
      <c r="B119" s="122" t="s">
        <v>20</v>
      </c>
      <c r="C119" s="184" t="s">
        <v>244</v>
      </c>
      <c r="D119" s="30" t="s">
        <v>252</v>
      </c>
      <c r="E119" s="30" t="s">
        <v>264</v>
      </c>
      <c r="F119" s="30" t="s">
        <v>265</v>
      </c>
      <c r="G119" s="30" t="s">
        <v>266</v>
      </c>
      <c r="H119" s="44">
        <v>675226218661</v>
      </c>
      <c r="I119" s="139">
        <v>61</v>
      </c>
      <c r="J119" s="139">
        <v>33</v>
      </c>
      <c r="K119" s="139">
        <v>25</v>
      </c>
      <c r="L119" s="140">
        <v>110</v>
      </c>
      <c r="M119" s="62">
        <v>2480</v>
      </c>
      <c r="Q119" s="245"/>
    </row>
    <row r="120" spans="1:18" s="1" customFormat="1" x14ac:dyDescent="0.35">
      <c r="A120" s="7"/>
      <c r="B120" s="122" t="s">
        <v>20</v>
      </c>
      <c r="C120" s="184" t="s">
        <v>244</v>
      </c>
      <c r="D120" s="30" t="s">
        <v>252</v>
      </c>
      <c r="E120" s="30" t="s">
        <v>4212</v>
      </c>
      <c r="F120" s="30" t="s">
        <v>4220</v>
      </c>
      <c r="G120" s="30" t="s">
        <v>4221</v>
      </c>
      <c r="H120" s="44" t="s">
        <v>4222</v>
      </c>
      <c r="I120" s="139">
        <v>61</v>
      </c>
      <c r="J120" s="139">
        <v>33</v>
      </c>
      <c r="K120" s="139">
        <v>25</v>
      </c>
      <c r="L120" s="140">
        <v>110</v>
      </c>
      <c r="M120" s="62">
        <v>3030</v>
      </c>
    </row>
    <row r="121" spans="1:18" s="1" customFormat="1" x14ac:dyDescent="0.35">
      <c r="A121" s="7"/>
      <c r="B121" s="122" t="s">
        <v>20</v>
      </c>
      <c r="C121" s="184" t="s">
        <v>244</v>
      </c>
      <c r="D121" s="30" t="s">
        <v>252</v>
      </c>
      <c r="E121" s="30" t="s">
        <v>267</v>
      </c>
      <c r="F121" s="30" t="s">
        <v>265</v>
      </c>
      <c r="G121" s="30" t="s">
        <v>266</v>
      </c>
      <c r="H121" s="44">
        <v>675226218678</v>
      </c>
      <c r="I121" s="139">
        <v>61</v>
      </c>
      <c r="J121" s="139">
        <v>33</v>
      </c>
      <c r="K121" s="139">
        <v>25</v>
      </c>
      <c r="L121" s="140">
        <v>110</v>
      </c>
      <c r="M121" s="62">
        <v>2380</v>
      </c>
    </row>
    <row r="122" spans="1:18" s="1" customFormat="1" x14ac:dyDescent="0.35">
      <c r="A122" s="229" t="s">
        <v>0</v>
      </c>
      <c r="B122" s="230" t="s">
        <v>5356</v>
      </c>
      <c r="C122" s="231" t="s">
        <v>244</v>
      </c>
      <c r="D122" s="232" t="s">
        <v>268</v>
      </c>
      <c r="E122" s="232" t="s">
        <v>5140</v>
      </c>
      <c r="F122" s="232" t="s">
        <v>5141</v>
      </c>
      <c r="G122" s="232" t="s">
        <v>5142</v>
      </c>
      <c r="H122" s="233">
        <v>675226219507</v>
      </c>
      <c r="I122" s="234">
        <v>69</v>
      </c>
      <c r="J122" s="234">
        <v>33</v>
      </c>
      <c r="K122" s="234">
        <v>26</v>
      </c>
      <c r="L122" s="235">
        <v>120</v>
      </c>
      <c r="M122" s="174" t="s">
        <v>5070</v>
      </c>
    </row>
    <row r="123" spans="1:18" s="226" customFormat="1" ht="13" x14ac:dyDescent="0.3">
      <c r="A123" s="7"/>
      <c r="B123" s="15" t="s">
        <v>64</v>
      </c>
      <c r="C123" s="10" t="s">
        <v>244</v>
      </c>
      <c r="D123" s="10" t="s">
        <v>268</v>
      </c>
      <c r="E123" s="7" t="s">
        <v>5606</v>
      </c>
      <c r="F123" s="10" t="s">
        <v>5607</v>
      </c>
      <c r="G123" s="10" t="s">
        <v>5608</v>
      </c>
      <c r="H123" s="51">
        <v>675226200062</v>
      </c>
      <c r="I123" s="10">
        <v>69</v>
      </c>
      <c r="J123" s="10">
        <v>33</v>
      </c>
      <c r="K123" s="10">
        <v>26</v>
      </c>
      <c r="L123" s="236">
        <v>120</v>
      </c>
      <c r="M123" s="237">
        <v>2995</v>
      </c>
      <c r="N123" s="227"/>
      <c r="O123" s="227"/>
      <c r="P123" s="227"/>
      <c r="Q123" s="227"/>
      <c r="R123" s="228"/>
    </row>
    <row r="124" spans="1:18" s="1" customFormat="1" x14ac:dyDescent="0.35">
      <c r="A124" s="6"/>
      <c r="B124" s="121" t="s">
        <v>64</v>
      </c>
      <c r="C124" s="183" t="s">
        <v>244</v>
      </c>
      <c r="D124" s="134" t="s">
        <v>268</v>
      </c>
      <c r="E124" s="134" t="s">
        <v>4213</v>
      </c>
      <c r="F124" s="134" t="s">
        <v>4223</v>
      </c>
      <c r="G124" s="134" t="s">
        <v>4224</v>
      </c>
      <c r="H124" s="135" t="s">
        <v>4225</v>
      </c>
      <c r="I124" s="136">
        <v>69</v>
      </c>
      <c r="J124" s="136">
        <v>33</v>
      </c>
      <c r="K124" s="136">
        <v>26</v>
      </c>
      <c r="L124" s="137">
        <v>120</v>
      </c>
      <c r="M124" s="138">
        <v>3545</v>
      </c>
    </row>
    <row r="125" spans="1:18" s="1" customFormat="1" x14ac:dyDescent="0.35">
      <c r="A125" s="199" t="s">
        <v>0</v>
      </c>
      <c r="B125" s="122" t="s">
        <v>5356</v>
      </c>
      <c r="C125" s="184" t="s">
        <v>244</v>
      </c>
      <c r="D125" s="30" t="s">
        <v>269</v>
      </c>
      <c r="E125" s="30" t="s">
        <v>5143</v>
      </c>
      <c r="F125" s="30" t="s">
        <v>5144</v>
      </c>
      <c r="G125" s="30" t="s">
        <v>5145</v>
      </c>
      <c r="H125" s="44">
        <v>675226219958</v>
      </c>
      <c r="I125" s="139">
        <v>61</v>
      </c>
      <c r="J125" s="139">
        <v>32</v>
      </c>
      <c r="K125" s="139">
        <v>26</v>
      </c>
      <c r="L125" s="140">
        <v>101</v>
      </c>
      <c r="M125" s="62" t="s">
        <v>5070</v>
      </c>
    </row>
    <row r="126" spans="1:18" s="1" customFormat="1" x14ac:dyDescent="0.35">
      <c r="A126" s="7"/>
      <c r="B126" s="122" t="s">
        <v>20</v>
      </c>
      <c r="C126" s="184" t="s">
        <v>244</v>
      </c>
      <c r="D126" s="30" t="s">
        <v>269</v>
      </c>
      <c r="E126" s="30" t="s">
        <v>270</v>
      </c>
      <c r="F126" s="30" t="s">
        <v>271</v>
      </c>
      <c r="G126" s="30" t="s">
        <v>272</v>
      </c>
      <c r="H126" s="44">
        <v>675226218623</v>
      </c>
      <c r="I126" s="139">
        <v>61</v>
      </c>
      <c r="J126" s="139">
        <v>32</v>
      </c>
      <c r="K126" s="139">
        <v>26</v>
      </c>
      <c r="L126" s="140">
        <v>101</v>
      </c>
      <c r="M126" s="62">
        <v>2480</v>
      </c>
    </row>
    <row r="127" spans="1:18" s="1" customFormat="1" x14ac:dyDescent="0.35">
      <c r="A127" s="7"/>
      <c r="B127" s="122" t="s">
        <v>20</v>
      </c>
      <c r="C127" s="184" t="s">
        <v>244</v>
      </c>
      <c r="D127" s="30" t="s">
        <v>269</v>
      </c>
      <c r="E127" s="31" t="s">
        <v>4312</v>
      </c>
      <c r="F127" s="31" t="s">
        <v>4313</v>
      </c>
      <c r="G127" s="31" t="s">
        <v>4314</v>
      </c>
      <c r="H127" s="45">
        <v>675226219941</v>
      </c>
      <c r="I127" s="139">
        <v>61</v>
      </c>
      <c r="J127" s="139">
        <v>32</v>
      </c>
      <c r="K127" s="139">
        <v>26</v>
      </c>
      <c r="L127" s="140">
        <v>101</v>
      </c>
      <c r="M127" s="62">
        <v>3030</v>
      </c>
    </row>
    <row r="128" spans="1:18" s="1" customFormat="1" x14ac:dyDescent="0.35">
      <c r="A128" s="7"/>
      <c r="B128" s="122" t="s">
        <v>20</v>
      </c>
      <c r="C128" s="184" t="s">
        <v>244</v>
      </c>
      <c r="D128" s="30" t="s">
        <v>269</v>
      </c>
      <c r="E128" s="30" t="s">
        <v>273</v>
      </c>
      <c r="F128" s="30" t="s">
        <v>271</v>
      </c>
      <c r="G128" s="30" t="s">
        <v>272</v>
      </c>
      <c r="H128" s="44">
        <v>675226218630</v>
      </c>
      <c r="I128" s="139">
        <v>61</v>
      </c>
      <c r="J128" s="139">
        <v>32</v>
      </c>
      <c r="K128" s="139">
        <v>26</v>
      </c>
      <c r="L128" s="140">
        <v>101</v>
      </c>
      <c r="M128" s="62">
        <v>2380</v>
      </c>
    </row>
    <row r="129" spans="1:18" s="1" customFormat="1" x14ac:dyDescent="0.35">
      <c r="A129" s="199" t="s">
        <v>0</v>
      </c>
      <c r="B129" s="122" t="s">
        <v>5356</v>
      </c>
      <c r="C129" s="184" t="s">
        <v>244</v>
      </c>
      <c r="D129" s="30" t="s">
        <v>4475</v>
      </c>
      <c r="E129" s="30" t="s">
        <v>5146</v>
      </c>
      <c r="F129" s="30" t="s">
        <v>5147</v>
      </c>
      <c r="G129" s="30" t="s">
        <v>5148</v>
      </c>
      <c r="H129" s="44">
        <v>675226219781</v>
      </c>
      <c r="I129" s="139"/>
      <c r="J129" s="139"/>
      <c r="K129" s="139"/>
      <c r="L129" s="140"/>
      <c r="M129" s="62" t="s">
        <v>5070</v>
      </c>
    </row>
    <row r="130" spans="1:18" s="1" customFormat="1" x14ac:dyDescent="0.35">
      <c r="A130" s="7"/>
      <c r="B130" s="122" t="s">
        <v>20</v>
      </c>
      <c r="C130" s="184" t="s">
        <v>244</v>
      </c>
      <c r="D130" s="30" t="s">
        <v>4475</v>
      </c>
      <c r="E130" s="30" t="s">
        <v>4480</v>
      </c>
      <c r="F130" s="30" t="s">
        <v>4476</v>
      </c>
      <c r="G130" s="30" t="s">
        <v>4477</v>
      </c>
      <c r="H130" s="44">
        <v>675226219767</v>
      </c>
      <c r="I130" s="139"/>
      <c r="J130" s="139"/>
      <c r="K130" s="139"/>
      <c r="L130" s="140"/>
      <c r="M130" s="62">
        <v>2665</v>
      </c>
    </row>
    <row r="131" spans="1:18" s="1" customFormat="1" x14ac:dyDescent="0.35">
      <c r="A131" s="7"/>
      <c r="B131" s="122" t="s">
        <v>20</v>
      </c>
      <c r="C131" s="184" t="s">
        <v>244</v>
      </c>
      <c r="D131" s="30" t="s">
        <v>4475</v>
      </c>
      <c r="E131" s="30" t="s">
        <v>4481</v>
      </c>
      <c r="F131" s="30" t="s">
        <v>4478</v>
      </c>
      <c r="G131" s="30" t="s">
        <v>4479</v>
      </c>
      <c r="H131" s="44">
        <v>675226219774</v>
      </c>
      <c r="I131" s="139"/>
      <c r="J131" s="139"/>
      <c r="K131" s="139"/>
      <c r="L131" s="140"/>
      <c r="M131" s="145">
        <f>M130+550</f>
        <v>3215</v>
      </c>
    </row>
    <row r="132" spans="1:18" s="1" customFormat="1" x14ac:dyDescent="0.35">
      <c r="A132" s="199" t="s">
        <v>0</v>
      </c>
      <c r="B132" s="122" t="s">
        <v>5356</v>
      </c>
      <c r="C132" s="184" t="s">
        <v>244</v>
      </c>
      <c r="D132" s="30" t="s">
        <v>274</v>
      </c>
      <c r="E132" s="30" t="s">
        <v>5152</v>
      </c>
      <c r="F132" s="30" t="s">
        <v>5153</v>
      </c>
      <c r="G132" s="30" t="s">
        <v>5154</v>
      </c>
      <c r="H132" s="44">
        <v>675226219521</v>
      </c>
      <c r="I132" s="139">
        <v>56</v>
      </c>
      <c r="J132" s="139">
        <v>33.5</v>
      </c>
      <c r="K132" s="139">
        <v>26</v>
      </c>
      <c r="L132" s="140">
        <v>111</v>
      </c>
      <c r="M132" s="62" t="s">
        <v>5070</v>
      </c>
    </row>
    <row r="133" spans="1:18" s="1" customFormat="1" x14ac:dyDescent="0.35">
      <c r="A133" s="7"/>
      <c r="B133" s="122" t="s">
        <v>20</v>
      </c>
      <c r="C133" s="184" t="s">
        <v>244</v>
      </c>
      <c r="D133" s="30" t="s">
        <v>274</v>
      </c>
      <c r="E133" s="30" t="s">
        <v>275</v>
      </c>
      <c r="F133" s="30" t="s">
        <v>276</v>
      </c>
      <c r="G133" s="30" t="s">
        <v>277</v>
      </c>
      <c r="H133" s="44">
        <v>675226200109</v>
      </c>
      <c r="I133" s="139">
        <v>56</v>
      </c>
      <c r="J133" s="139">
        <v>33.5</v>
      </c>
      <c r="K133" s="139">
        <v>26</v>
      </c>
      <c r="L133" s="140">
        <v>111</v>
      </c>
      <c r="M133" s="62">
        <v>2665</v>
      </c>
    </row>
    <row r="134" spans="1:18" s="1" customFormat="1" x14ac:dyDescent="0.35">
      <c r="A134" s="7"/>
      <c r="B134" s="122" t="s">
        <v>20</v>
      </c>
      <c r="C134" s="184" t="s">
        <v>244</v>
      </c>
      <c r="D134" s="30" t="s">
        <v>274</v>
      </c>
      <c r="E134" s="30" t="s">
        <v>4226</v>
      </c>
      <c r="F134" s="30" t="s">
        <v>4227</v>
      </c>
      <c r="G134" s="30" t="s">
        <v>4228</v>
      </c>
      <c r="H134" s="44" t="s">
        <v>4229</v>
      </c>
      <c r="I134" s="139">
        <v>56</v>
      </c>
      <c r="J134" s="139">
        <v>33.5</v>
      </c>
      <c r="K134" s="139">
        <v>26</v>
      </c>
      <c r="L134" s="140">
        <v>111</v>
      </c>
      <c r="M134" s="62">
        <v>3215</v>
      </c>
    </row>
    <row r="135" spans="1:18" s="1" customFormat="1" x14ac:dyDescent="0.35">
      <c r="A135" s="199" t="s">
        <v>0</v>
      </c>
      <c r="B135" s="122" t="s">
        <v>5356</v>
      </c>
      <c r="C135" s="184" t="s">
        <v>244</v>
      </c>
      <c r="D135" s="30" t="s">
        <v>278</v>
      </c>
      <c r="E135" s="30" t="s">
        <v>5155</v>
      </c>
      <c r="F135" s="30" t="s">
        <v>5156</v>
      </c>
      <c r="G135" s="232" t="s">
        <v>5157</v>
      </c>
      <c r="H135" s="233">
        <v>675226219538</v>
      </c>
      <c r="I135" s="139">
        <v>69</v>
      </c>
      <c r="J135" s="139">
        <v>37</v>
      </c>
      <c r="K135" s="139">
        <v>37</v>
      </c>
      <c r="L135" s="140">
        <v>157</v>
      </c>
      <c r="M135" s="62" t="s">
        <v>5070</v>
      </c>
    </row>
    <row r="136" spans="1:18" x14ac:dyDescent="0.35">
      <c r="A136" s="7"/>
      <c r="B136" s="246" t="s">
        <v>64</v>
      </c>
      <c r="C136" s="184" t="s">
        <v>244</v>
      </c>
      <c r="D136" s="30" t="s">
        <v>278</v>
      </c>
      <c r="E136" s="30" t="s">
        <v>5648</v>
      </c>
      <c r="F136" s="247" t="s">
        <v>5649</v>
      </c>
      <c r="G136" s="10" t="s">
        <v>5650</v>
      </c>
      <c r="H136" s="51">
        <v>675226200116</v>
      </c>
      <c r="I136" s="139">
        <v>69</v>
      </c>
      <c r="J136" s="139">
        <v>37</v>
      </c>
      <c r="K136" s="139">
        <v>37</v>
      </c>
      <c r="L136" s="140">
        <v>157</v>
      </c>
      <c r="M136" s="62">
        <v>2995</v>
      </c>
    </row>
    <row r="137" spans="1:18" s="1" customFormat="1" x14ac:dyDescent="0.35">
      <c r="A137" s="7"/>
      <c r="B137" s="122" t="s">
        <v>64</v>
      </c>
      <c r="C137" s="184" t="s">
        <v>244</v>
      </c>
      <c r="D137" s="30" t="s">
        <v>278</v>
      </c>
      <c r="E137" s="30" t="s">
        <v>4230</v>
      </c>
      <c r="F137" s="30" t="s">
        <v>4231</v>
      </c>
      <c r="G137" s="134" t="s">
        <v>4232</v>
      </c>
      <c r="H137" s="135" t="s">
        <v>4233</v>
      </c>
      <c r="I137" s="139">
        <v>69</v>
      </c>
      <c r="J137" s="139">
        <v>37</v>
      </c>
      <c r="K137" s="139">
        <v>37</v>
      </c>
      <c r="L137" s="140">
        <v>157</v>
      </c>
      <c r="M137" s="62">
        <v>3045</v>
      </c>
    </row>
    <row r="138" spans="1:18" s="1" customFormat="1" x14ac:dyDescent="0.35">
      <c r="A138" s="199" t="s">
        <v>0</v>
      </c>
      <c r="B138" s="122" t="s">
        <v>5356</v>
      </c>
      <c r="C138" s="184" t="s">
        <v>244</v>
      </c>
      <c r="D138" s="30" t="s">
        <v>278</v>
      </c>
      <c r="E138" s="232" t="s">
        <v>5158</v>
      </c>
      <c r="F138" s="232" t="s">
        <v>5159</v>
      </c>
      <c r="G138" s="30" t="s">
        <v>5160</v>
      </c>
      <c r="H138" s="44">
        <v>675226219545</v>
      </c>
      <c r="I138" s="139">
        <v>69</v>
      </c>
      <c r="J138" s="139">
        <v>37</v>
      </c>
      <c r="K138" s="139">
        <v>37</v>
      </c>
      <c r="L138" s="140">
        <v>157</v>
      </c>
      <c r="M138" s="62" t="s">
        <v>5070</v>
      </c>
    </row>
    <row r="139" spans="1:18" x14ac:dyDescent="0.35">
      <c r="A139" s="7"/>
      <c r="B139" s="122" t="s">
        <v>64</v>
      </c>
      <c r="C139" s="184" t="s">
        <v>244</v>
      </c>
      <c r="D139" s="30" t="s">
        <v>278</v>
      </c>
      <c r="E139" s="7" t="s">
        <v>5651</v>
      </c>
      <c r="F139" s="249" t="s">
        <v>5652</v>
      </c>
      <c r="G139" s="248" t="s">
        <v>5653</v>
      </c>
      <c r="H139" s="251">
        <v>675226200123</v>
      </c>
      <c r="I139" s="139">
        <v>69</v>
      </c>
      <c r="J139" s="139">
        <v>37</v>
      </c>
      <c r="K139" s="139">
        <v>37</v>
      </c>
      <c r="L139" s="140">
        <v>157</v>
      </c>
      <c r="M139" s="250">
        <v>2995</v>
      </c>
    </row>
    <row r="140" spans="1:18" s="1" customFormat="1" x14ac:dyDescent="0.35">
      <c r="A140" s="7"/>
      <c r="B140" s="122" t="s">
        <v>64</v>
      </c>
      <c r="C140" s="184" t="s">
        <v>244</v>
      </c>
      <c r="D140" s="30" t="s">
        <v>278</v>
      </c>
      <c r="E140" s="134" t="s">
        <v>4234</v>
      </c>
      <c r="F140" s="134" t="s">
        <v>4235</v>
      </c>
      <c r="G140" s="30" t="s">
        <v>4236</v>
      </c>
      <c r="H140" s="44" t="s">
        <v>4237</v>
      </c>
      <c r="I140" s="139">
        <v>69</v>
      </c>
      <c r="J140" s="139">
        <v>37</v>
      </c>
      <c r="K140" s="139">
        <v>37</v>
      </c>
      <c r="L140" s="140">
        <v>157</v>
      </c>
      <c r="M140" s="62">
        <v>3045</v>
      </c>
    </row>
    <row r="141" spans="1:18" s="1" customFormat="1" x14ac:dyDescent="0.35">
      <c r="A141" s="199" t="s">
        <v>0</v>
      </c>
      <c r="B141" s="122" t="s">
        <v>5356</v>
      </c>
      <c r="C141" s="184" t="s">
        <v>244</v>
      </c>
      <c r="D141" s="30" t="s">
        <v>279</v>
      </c>
      <c r="E141" s="30" t="s">
        <v>5149</v>
      </c>
      <c r="F141" s="30" t="s">
        <v>5150</v>
      </c>
      <c r="G141" s="30" t="s">
        <v>5151</v>
      </c>
      <c r="H141" s="44">
        <v>675226219514</v>
      </c>
      <c r="I141" s="139">
        <v>73.23</v>
      </c>
      <c r="J141" s="139">
        <v>36.61</v>
      </c>
      <c r="K141" s="139">
        <v>34.25</v>
      </c>
      <c r="L141" s="140">
        <v>160</v>
      </c>
      <c r="M141" s="62" t="s">
        <v>5070</v>
      </c>
    </row>
    <row r="142" spans="1:18" s="1" customFormat="1" x14ac:dyDescent="0.35">
      <c r="A142" s="7"/>
      <c r="B142" s="122" t="s">
        <v>64</v>
      </c>
      <c r="C142" s="184" t="s">
        <v>244</v>
      </c>
      <c r="D142" s="30" t="s">
        <v>279</v>
      </c>
      <c r="E142" s="30" t="s">
        <v>280</v>
      </c>
      <c r="F142" s="30" t="s">
        <v>281</v>
      </c>
      <c r="G142" s="30" t="s">
        <v>282</v>
      </c>
      <c r="H142" s="44">
        <v>675226200079</v>
      </c>
      <c r="I142" s="139">
        <v>73.23</v>
      </c>
      <c r="J142" s="139">
        <v>36.61</v>
      </c>
      <c r="K142" s="139">
        <v>34.25</v>
      </c>
      <c r="L142" s="140">
        <v>160</v>
      </c>
      <c r="M142" s="62">
        <v>3595</v>
      </c>
    </row>
    <row r="143" spans="1:18" s="1" customFormat="1" x14ac:dyDescent="0.35">
      <c r="A143" s="93"/>
      <c r="B143" s="230" t="s">
        <v>64</v>
      </c>
      <c r="C143" s="231" t="s">
        <v>244</v>
      </c>
      <c r="D143" s="232" t="s">
        <v>279</v>
      </c>
      <c r="E143" s="232" t="s">
        <v>283</v>
      </c>
      <c r="F143" s="232" t="s">
        <v>4318</v>
      </c>
      <c r="G143" s="232" t="s">
        <v>4319</v>
      </c>
      <c r="H143" s="233">
        <v>675226219750</v>
      </c>
      <c r="I143" s="234">
        <v>73.23</v>
      </c>
      <c r="J143" s="234">
        <v>36.61</v>
      </c>
      <c r="K143" s="234">
        <v>34.25</v>
      </c>
      <c r="L143" s="235">
        <v>160</v>
      </c>
      <c r="M143" s="174">
        <v>4145</v>
      </c>
    </row>
    <row r="144" spans="1:18" x14ac:dyDescent="0.35">
      <c r="A144" s="242"/>
      <c r="B144" s="243" t="s">
        <v>64</v>
      </c>
      <c r="C144" s="244" t="s">
        <v>244</v>
      </c>
      <c r="D144" s="54" t="s">
        <v>279</v>
      </c>
      <c r="E144" s="7" t="s">
        <v>5609</v>
      </c>
      <c r="F144" s="54" t="s">
        <v>5610</v>
      </c>
      <c r="G144" s="7" t="s">
        <v>5611</v>
      </c>
      <c r="H144" s="41">
        <v>675226200086</v>
      </c>
      <c r="I144" s="7">
        <v>73.23</v>
      </c>
      <c r="J144" s="54">
        <v>36.61</v>
      </c>
      <c r="K144" s="7">
        <v>34.25</v>
      </c>
      <c r="L144" s="54">
        <v>160</v>
      </c>
      <c r="M144" s="237">
        <v>4595</v>
      </c>
      <c r="N144" s="240"/>
      <c r="O144" s="238"/>
      <c r="P144" s="238"/>
      <c r="Q144" s="238"/>
      <c r="R144" s="239"/>
    </row>
    <row r="145" spans="1:18" x14ac:dyDescent="0.35">
      <c r="A145" s="242"/>
      <c r="B145" s="243" t="s">
        <v>64</v>
      </c>
      <c r="C145" s="244" t="s">
        <v>244</v>
      </c>
      <c r="D145" s="54" t="s">
        <v>279</v>
      </c>
      <c r="E145" s="7" t="s">
        <v>5612</v>
      </c>
      <c r="F145" s="54" t="s">
        <v>5613</v>
      </c>
      <c r="G145" s="7" t="s">
        <v>5614</v>
      </c>
      <c r="H145" s="41">
        <v>675226200093</v>
      </c>
      <c r="I145" s="7">
        <v>73.23</v>
      </c>
      <c r="J145" s="54">
        <v>36.61</v>
      </c>
      <c r="K145" s="7">
        <v>34.25</v>
      </c>
      <c r="L145" s="54">
        <v>160</v>
      </c>
      <c r="M145" s="237">
        <v>4595</v>
      </c>
      <c r="N145" s="240"/>
      <c r="O145" s="238"/>
      <c r="P145" s="238"/>
      <c r="Q145" s="238"/>
      <c r="R145" s="239"/>
    </row>
    <row r="146" spans="1:18" s="1" customFormat="1" x14ac:dyDescent="0.35">
      <c r="A146" s="241" t="s">
        <v>0</v>
      </c>
      <c r="B146" s="121" t="s">
        <v>5356</v>
      </c>
      <c r="C146" s="183" t="s">
        <v>244</v>
      </c>
      <c r="D146" s="134" t="s">
        <v>284</v>
      </c>
      <c r="E146" s="134" t="s">
        <v>5161</v>
      </c>
      <c r="F146" s="134" t="s">
        <v>5162</v>
      </c>
      <c r="G146" s="134" t="s">
        <v>5163</v>
      </c>
      <c r="H146" s="135">
        <v>675226219552</v>
      </c>
      <c r="I146" s="136">
        <v>68</v>
      </c>
      <c r="J146" s="136">
        <v>33</v>
      </c>
      <c r="K146" s="136">
        <v>32</v>
      </c>
      <c r="L146" s="137">
        <v>134</v>
      </c>
      <c r="M146" s="138" t="s">
        <v>5070</v>
      </c>
    </row>
    <row r="147" spans="1:18" s="1" customFormat="1" x14ac:dyDescent="0.35">
      <c r="A147" s="7"/>
      <c r="B147" s="122" t="s">
        <v>20</v>
      </c>
      <c r="C147" s="184" t="s">
        <v>244</v>
      </c>
      <c r="D147" s="30" t="s">
        <v>284</v>
      </c>
      <c r="E147" s="30" t="s">
        <v>285</v>
      </c>
      <c r="F147" s="30" t="s">
        <v>286</v>
      </c>
      <c r="G147" s="30" t="s">
        <v>287</v>
      </c>
      <c r="H147" s="44">
        <v>675226200383</v>
      </c>
      <c r="I147" s="139">
        <v>68</v>
      </c>
      <c r="J147" s="139">
        <v>33</v>
      </c>
      <c r="K147" s="139">
        <v>32</v>
      </c>
      <c r="L147" s="140">
        <v>134</v>
      </c>
      <c r="M147" s="62">
        <v>2945</v>
      </c>
    </row>
    <row r="148" spans="1:18" s="1" customFormat="1" x14ac:dyDescent="0.35">
      <c r="A148" s="93"/>
      <c r="B148" s="122" t="s">
        <v>20</v>
      </c>
      <c r="C148" s="231" t="s">
        <v>244</v>
      </c>
      <c r="D148" s="30" t="s">
        <v>284</v>
      </c>
      <c r="E148" s="232" t="s">
        <v>4238</v>
      </c>
      <c r="F148" s="30" t="s">
        <v>4239</v>
      </c>
      <c r="G148" s="232" t="s">
        <v>4240</v>
      </c>
      <c r="H148" s="44" t="s">
        <v>4241</v>
      </c>
      <c r="I148" s="234">
        <v>68</v>
      </c>
      <c r="J148" s="139">
        <v>33</v>
      </c>
      <c r="K148" s="234">
        <v>32</v>
      </c>
      <c r="L148" s="140">
        <v>134</v>
      </c>
      <c r="M148" s="145">
        <f>M147+550</f>
        <v>3495</v>
      </c>
    </row>
    <row r="149" spans="1:18" s="253" customFormat="1" ht="13" x14ac:dyDescent="0.3">
      <c r="A149" s="254"/>
      <c r="B149" s="255" t="s">
        <v>64</v>
      </c>
      <c r="C149" s="254" t="s">
        <v>244</v>
      </c>
      <c r="D149" s="256" t="s">
        <v>5654</v>
      </c>
      <c r="E149" s="254" t="s">
        <v>5655</v>
      </c>
      <c r="F149" s="256" t="s">
        <v>5656</v>
      </c>
      <c r="G149" s="254" t="s">
        <v>5657</v>
      </c>
      <c r="H149" s="257">
        <v>675226213369</v>
      </c>
      <c r="I149" s="254">
        <v>69</v>
      </c>
      <c r="J149" s="256">
        <v>33</v>
      </c>
      <c r="K149" s="254">
        <v>30</v>
      </c>
      <c r="L149" s="252">
        <v>425</v>
      </c>
      <c r="M149" s="145">
        <v>2995</v>
      </c>
    </row>
    <row r="150" spans="1:18" s="253" customFormat="1" ht="13" x14ac:dyDescent="0.3">
      <c r="A150" s="254"/>
      <c r="B150" s="255" t="s">
        <v>64</v>
      </c>
      <c r="C150" s="254" t="s">
        <v>244</v>
      </c>
      <c r="D150" s="256" t="s">
        <v>5654</v>
      </c>
      <c r="E150" s="254" t="s">
        <v>5658</v>
      </c>
      <c r="F150" s="256" t="s">
        <v>5659</v>
      </c>
      <c r="G150" s="254" t="s">
        <v>5660</v>
      </c>
      <c r="H150" s="257">
        <v>675226213376</v>
      </c>
      <c r="I150" s="254">
        <v>69</v>
      </c>
      <c r="J150" s="256">
        <v>33</v>
      </c>
      <c r="K150" s="254">
        <v>30</v>
      </c>
      <c r="L150" s="252">
        <v>425</v>
      </c>
      <c r="M150" s="145">
        <v>2995</v>
      </c>
    </row>
    <row r="151" spans="1:18" s="1" customFormat="1" x14ac:dyDescent="0.35">
      <c r="A151" s="241" t="s">
        <v>0</v>
      </c>
      <c r="B151" s="122" t="s">
        <v>64</v>
      </c>
      <c r="C151" s="183" t="s">
        <v>244</v>
      </c>
      <c r="D151" s="30" t="s">
        <v>5092</v>
      </c>
      <c r="E151" s="134" t="s">
        <v>5080</v>
      </c>
      <c r="F151" s="30" t="s">
        <v>5081</v>
      </c>
      <c r="G151" s="134" t="s">
        <v>5082</v>
      </c>
      <c r="H151" s="44">
        <v>675226220190</v>
      </c>
      <c r="I151" s="136">
        <v>64</v>
      </c>
      <c r="J151" s="139">
        <v>28</v>
      </c>
      <c r="K151" s="136">
        <v>22</v>
      </c>
      <c r="L151" s="140">
        <v>165</v>
      </c>
      <c r="M151" s="62">
        <v>4995</v>
      </c>
    </row>
    <row r="152" spans="1:18" s="1" customFormat="1" x14ac:dyDescent="0.35">
      <c r="A152" s="199" t="s">
        <v>0</v>
      </c>
      <c r="B152" s="122" t="s">
        <v>5356</v>
      </c>
      <c r="C152" s="184" t="s">
        <v>244</v>
      </c>
      <c r="D152" s="30" t="s">
        <v>288</v>
      </c>
      <c r="E152" s="30" t="s">
        <v>5164</v>
      </c>
      <c r="F152" s="30" t="s">
        <v>5165</v>
      </c>
      <c r="G152" s="30" t="s">
        <v>5166</v>
      </c>
      <c r="H152" s="44">
        <v>675226219569</v>
      </c>
      <c r="I152" s="139">
        <v>61</v>
      </c>
      <c r="J152" s="139">
        <v>32</v>
      </c>
      <c r="K152" s="139">
        <v>26</v>
      </c>
      <c r="L152" s="140">
        <v>110</v>
      </c>
      <c r="M152" s="62" t="s">
        <v>5070</v>
      </c>
    </row>
    <row r="153" spans="1:18" s="1" customFormat="1" x14ac:dyDescent="0.35">
      <c r="A153" s="7"/>
      <c r="B153" s="122" t="s">
        <v>20</v>
      </c>
      <c r="C153" s="184" t="s">
        <v>244</v>
      </c>
      <c r="D153" s="30" t="s">
        <v>288</v>
      </c>
      <c r="E153" s="30" t="s">
        <v>289</v>
      </c>
      <c r="F153" s="30" t="s">
        <v>290</v>
      </c>
      <c r="G153" s="30" t="s">
        <v>291</v>
      </c>
      <c r="H153" s="44">
        <v>675226218432</v>
      </c>
      <c r="I153" s="139">
        <v>61</v>
      </c>
      <c r="J153" s="139">
        <v>32</v>
      </c>
      <c r="K153" s="139">
        <v>26</v>
      </c>
      <c r="L153" s="140">
        <v>110</v>
      </c>
      <c r="M153" s="62">
        <v>2480</v>
      </c>
    </row>
    <row r="154" spans="1:18" s="1" customFormat="1" x14ac:dyDescent="0.35">
      <c r="A154" s="7"/>
      <c r="B154" s="122" t="s">
        <v>20</v>
      </c>
      <c r="C154" s="184" t="s">
        <v>244</v>
      </c>
      <c r="D154" s="30" t="s">
        <v>288</v>
      </c>
      <c r="E154" s="30" t="s">
        <v>4242</v>
      </c>
      <c r="F154" s="30" t="s">
        <v>4243</v>
      </c>
      <c r="G154" s="30" t="s">
        <v>4244</v>
      </c>
      <c r="H154" s="44" t="s">
        <v>4245</v>
      </c>
      <c r="I154" s="139">
        <v>61</v>
      </c>
      <c r="J154" s="139">
        <v>32</v>
      </c>
      <c r="K154" s="139">
        <v>26</v>
      </c>
      <c r="L154" s="140">
        <v>110</v>
      </c>
      <c r="M154" s="62">
        <v>3030</v>
      </c>
    </row>
    <row r="155" spans="1:18" s="1" customFormat="1" x14ac:dyDescent="0.35">
      <c r="A155" s="7"/>
      <c r="B155" s="122" t="s">
        <v>20</v>
      </c>
      <c r="C155" s="184" t="s">
        <v>244</v>
      </c>
      <c r="D155" s="30" t="s">
        <v>288</v>
      </c>
      <c r="E155" s="30" t="s">
        <v>292</v>
      </c>
      <c r="F155" s="30" t="s">
        <v>290</v>
      </c>
      <c r="G155" s="30" t="s">
        <v>291</v>
      </c>
      <c r="H155" s="44">
        <v>675226218784</v>
      </c>
      <c r="I155" s="139">
        <v>61</v>
      </c>
      <c r="J155" s="139">
        <v>32</v>
      </c>
      <c r="K155" s="139">
        <v>26</v>
      </c>
      <c r="L155" s="140">
        <v>110</v>
      </c>
      <c r="M155" s="62">
        <v>2380</v>
      </c>
    </row>
    <row r="156" spans="1:18" s="1" customFormat="1" x14ac:dyDescent="0.35">
      <c r="A156" s="199" t="s">
        <v>0</v>
      </c>
      <c r="B156" s="122" t="s">
        <v>5356</v>
      </c>
      <c r="C156" s="184" t="s">
        <v>244</v>
      </c>
      <c r="D156" s="30" t="s">
        <v>293</v>
      </c>
      <c r="E156" s="30" t="s">
        <v>5167</v>
      </c>
      <c r="F156" s="30" t="s">
        <v>5168</v>
      </c>
      <c r="G156" s="30" t="s">
        <v>5169</v>
      </c>
      <c r="H156" s="44">
        <v>675226219576</v>
      </c>
      <c r="I156" s="139">
        <v>61</v>
      </c>
      <c r="J156" s="139">
        <v>32</v>
      </c>
      <c r="K156" s="139">
        <v>26</v>
      </c>
      <c r="L156" s="140">
        <v>110</v>
      </c>
      <c r="M156" s="62" t="s">
        <v>5070</v>
      </c>
    </row>
    <row r="157" spans="1:18" s="1" customFormat="1" x14ac:dyDescent="0.35">
      <c r="A157" s="7"/>
      <c r="B157" s="122" t="s">
        <v>20</v>
      </c>
      <c r="C157" s="184" t="s">
        <v>244</v>
      </c>
      <c r="D157" s="30" t="s">
        <v>293</v>
      </c>
      <c r="E157" s="30" t="s">
        <v>294</v>
      </c>
      <c r="F157" s="30" t="s">
        <v>295</v>
      </c>
      <c r="G157" s="30" t="s">
        <v>296</v>
      </c>
      <c r="H157" s="44">
        <v>675226218449</v>
      </c>
      <c r="I157" s="139">
        <v>61</v>
      </c>
      <c r="J157" s="139">
        <v>32</v>
      </c>
      <c r="K157" s="139">
        <v>26</v>
      </c>
      <c r="L157" s="140">
        <v>110</v>
      </c>
      <c r="M157" s="62">
        <v>2585</v>
      </c>
    </row>
    <row r="158" spans="1:18" s="1" customFormat="1" x14ac:dyDescent="0.35">
      <c r="A158" s="7"/>
      <c r="B158" s="122" t="s">
        <v>20</v>
      </c>
      <c r="C158" s="184" t="s">
        <v>244</v>
      </c>
      <c r="D158" s="30" t="s">
        <v>293</v>
      </c>
      <c r="E158" s="30" t="s">
        <v>4246</v>
      </c>
      <c r="F158" s="30" t="s">
        <v>4247</v>
      </c>
      <c r="G158" s="30" t="s">
        <v>4248</v>
      </c>
      <c r="H158" s="44" t="s">
        <v>4249</v>
      </c>
      <c r="I158" s="139">
        <v>61</v>
      </c>
      <c r="J158" s="139">
        <v>32</v>
      </c>
      <c r="K158" s="139">
        <v>26</v>
      </c>
      <c r="L158" s="140">
        <v>110</v>
      </c>
      <c r="M158" s="62">
        <v>3135</v>
      </c>
    </row>
    <row r="159" spans="1:18" s="1" customFormat="1" x14ac:dyDescent="0.35">
      <c r="A159" s="199" t="s">
        <v>0</v>
      </c>
      <c r="B159" s="122" t="s">
        <v>5356</v>
      </c>
      <c r="C159" s="184" t="s">
        <v>244</v>
      </c>
      <c r="D159" s="30" t="s">
        <v>297</v>
      </c>
      <c r="E159" s="30" t="s">
        <v>5173</v>
      </c>
      <c r="F159" s="30" t="s">
        <v>5174</v>
      </c>
      <c r="G159" s="30" t="s">
        <v>5175</v>
      </c>
      <c r="H159" s="44">
        <v>675226219590</v>
      </c>
      <c r="I159" s="139">
        <v>61.02</v>
      </c>
      <c r="J159" s="139">
        <v>33.1</v>
      </c>
      <c r="K159" s="139">
        <v>29.53</v>
      </c>
      <c r="L159" s="140">
        <v>118</v>
      </c>
      <c r="M159" s="62" t="s">
        <v>5070</v>
      </c>
    </row>
    <row r="160" spans="1:18" s="1" customFormat="1" x14ac:dyDescent="0.35">
      <c r="A160" s="7"/>
      <c r="B160" s="122" t="s">
        <v>20</v>
      </c>
      <c r="C160" s="184" t="s">
        <v>244</v>
      </c>
      <c r="D160" s="30" t="s">
        <v>297</v>
      </c>
      <c r="E160" s="30" t="s">
        <v>298</v>
      </c>
      <c r="F160" s="30" t="s">
        <v>299</v>
      </c>
      <c r="G160" s="30" t="s">
        <v>300</v>
      </c>
      <c r="H160" s="44">
        <v>675226200147</v>
      </c>
      <c r="I160" s="139">
        <v>61.02</v>
      </c>
      <c r="J160" s="139">
        <v>33.1</v>
      </c>
      <c r="K160" s="139">
        <v>29.53</v>
      </c>
      <c r="L160" s="140">
        <v>118</v>
      </c>
      <c r="M160" s="62">
        <v>2665</v>
      </c>
    </row>
    <row r="161" spans="1:13" s="1" customFormat="1" x14ac:dyDescent="0.35">
      <c r="A161" s="7"/>
      <c r="B161" s="122" t="s">
        <v>20</v>
      </c>
      <c r="C161" s="184" t="s">
        <v>244</v>
      </c>
      <c r="D161" s="30" t="s">
        <v>297</v>
      </c>
      <c r="E161" s="30" t="s">
        <v>4250</v>
      </c>
      <c r="F161" s="30" t="s">
        <v>4251</v>
      </c>
      <c r="G161" s="30" t="s">
        <v>4252</v>
      </c>
      <c r="H161" s="44" t="s">
        <v>4253</v>
      </c>
      <c r="I161" s="139">
        <v>61.02</v>
      </c>
      <c r="J161" s="139">
        <v>33.1</v>
      </c>
      <c r="K161" s="139">
        <v>29.53</v>
      </c>
      <c r="L161" s="140">
        <v>118</v>
      </c>
      <c r="M161" s="145">
        <f>M160+550</f>
        <v>3215</v>
      </c>
    </row>
    <row r="162" spans="1:13" s="1" customFormat="1" x14ac:dyDescent="0.35">
      <c r="A162" s="7"/>
      <c r="B162" s="122" t="s">
        <v>20</v>
      </c>
      <c r="C162" s="184" t="s">
        <v>244</v>
      </c>
      <c r="D162" s="30" t="s">
        <v>297</v>
      </c>
      <c r="E162" s="30" t="s">
        <v>301</v>
      </c>
      <c r="F162" s="30" t="s">
        <v>302</v>
      </c>
      <c r="G162" s="30" t="s">
        <v>303</v>
      </c>
      <c r="H162" s="44">
        <v>675226218098</v>
      </c>
      <c r="I162" s="139">
        <v>61.02</v>
      </c>
      <c r="J162" s="139">
        <v>33.1</v>
      </c>
      <c r="K162" s="139">
        <v>29.53</v>
      </c>
      <c r="L162" s="140">
        <v>118</v>
      </c>
      <c r="M162" s="62">
        <v>3515</v>
      </c>
    </row>
    <row r="163" spans="1:13" s="1" customFormat="1" x14ac:dyDescent="0.35">
      <c r="A163" s="199" t="s">
        <v>0</v>
      </c>
      <c r="B163" s="122" t="s">
        <v>5356</v>
      </c>
      <c r="C163" s="184" t="s">
        <v>244</v>
      </c>
      <c r="D163" s="30" t="s">
        <v>4320</v>
      </c>
      <c r="E163" s="30" t="s">
        <v>5170</v>
      </c>
      <c r="F163" s="30" t="s">
        <v>5171</v>
      </c>
      <c r="G163" s="30" t="s">
        <v>5172</v>
      </c>
      <c r="H163" s="44">
        <v>675226219583</v>
      </c>
      <c r="I163" s="139">
        <v>61.02</v>
      </c>
      <c r="J163" s="139">
        <v>31.1</v>
      </c>
      <c r="K163" s="139">
        <v>29.53</v>
      </c>
      <c r="L163" s="140">
        <v>118</v>
      </c>
      <c r="M163" s="62" t="s">
        <v>5070</v>
      </c>
    </row>
    <row r="164" spans="1:13" s="1" customFormat="1" x14ac:dyDescent="0.35">
      <c r="A164" s="7"/>
      <c r="B164" s="122" t="s">
        <v>20</v>
      </c>
      <c r="C164" s="184" t="s">
        <v>244</v>
      </c>
      <c r="D164" s="30" t="s">
        <v>4320</v>
      </c>
      <c r="E164" s="30" t="s">
        <v>4255</v>
      </c>
      <c r="F164" s="30" t="s">
        <v>4259</v>
      </c>
      <c r="G164" s="30" t="s">
        <v>4260</v>
      </c>
      <c r="H164" s="44">
        <v>675226219118</v>
      </c>
      <c r="I164" s="139">
        <v>61.02</v>
      </c>
      <c r="J164" s="139">
        <v>31.1</v>
      </c>
      <c r="K164" s="139">
        <v>29.53</v>
      </c>
      <c r="L164" s="140">
        <v>118</v>
      </c>
      <c r="M164" s="141">
        <v>2665</v>
      </c>
    </row>
    <row r="165" spans="1:13" s="1" customFormat="1" x14ac:dyDescent="0.35">
      <c r="A165" s="7"/>
      <c r="B165" s="122" t="s">
        <v>20</v>
      </c>
      <c r="C165" s="184" t="s">
        <v>244</v>
      </c>
      <c r="D165" s="30" t="s">
        <v>4320</v>
      </c>
      <c r="E165" s="30" t="s">
        <v>4254</v>
      </c>
      <c r="F165" s="30" t="s">
        <v>4256</v>
      </c>
      <c r="G165" s="30" t="s">
        <v>4257</v>
      </c>
      <c r="H165" s="44" t="s">
        <v>4258</v>
      </c>
      <c r="I165" s="139">
        <v>61.02</v>
      </c>
      <c r="J165" s="139">
        <v>31.1</v>
      </c>
      <c r="K165" s="139">
        <v>29.53</v>
      </c>
      <c r="L165" s="140">
        <v>118</v>
      </c>
      <c r="M165" s="62">
        <v>3215</v>
      </c>
    </row>
    <row r="166" spans="1:13" s="1" customFormat="1" x14ac:dyDescent="0.35">
      <c r="A166" s="7"/>
      <c r="B166" s="122" t="s">
        <v>20</v>
      </c>
      <c r="C166" s="184" t="s">
        <v>244</v>
      </c>
      <c r="D166" s="30" t="s">
        <v>4320</v>
      </c>
      <c r="E166" s="30" t="s">
        <v>4261</v>
      </c>
      <c r="F166" s="30" t="s">
        <v>4262</v>
      </c>
      <c r="G166" s="30" t="s">
        <v>4263</v>
      </c>
      <c r="H166" s="44">
        <v>675226219125</v>
      </c>
      <c r="I166" s="139">
        <v>61.02</v>
      </c>
      <c r="J166" s="139">
        <v>31.1</v>
      </c>
      <c r="K166" s="139">
        <v>29.53</v>
      </c>
      <c r="L166" s="140">
        <v>118</v>
      </c>
      <c r="M166" s="62">
        <v>3515</v>
      </c>
    </row>
    <row r="167" spans="1:13" s="1" customFormat="1" x14ac:dyDescent="0.35">
      <c r="A167" s="199" t="s">
        <v>0</v>
      </c>
      <c r="B167" s="122" t="s">
        <v>5356</v>
      </c>
      <c r="C167" s="184" t="s">
        <v>244</v>
      </c>
      <c r="D167" s="30" t="s">
        <v>304</v>
      </c>
      <c r="E167" s="30" t="s">
        <v>5176</v>
      </c>
      <c r="F167" s="30" t="s">
        <v>5177</v>
      </c>
      <c r="G167" s="30" t="s">
        <v>5178</v>
      </c>
      <c r="H167" s="44">
        <v>675226219613</v>
      </c>
      <c r="I167" s="139">
        <v>58</v>
      </c>
      <c r="J167" s="139">
        <v>28</v>
      </c>
      <c r="K167" s="139">
        <v>33</v>
      </c>
      <c r="L167" s="140">
        <v>115</v>
      </c>
      <c r="M167" s="62" t="s">
        <v>5070</v>
      </c>
    </row>
    <row r="168" spans="1:13" s="1" customFormat="1" x14ac:dyDescent="0.35">
      <c r="A168" s="7"/>
      <c r="B168" s="122" t="s">
        <v>20</v>
      </c>
      <c r="C168" s="184" t="s">
        <v>244</v>
      </c>
      <c r="D168" s="30" t="s">
        <v>304</v>
      </c>
      <c r="E168" s="30" t="s">
        <v>305</v>
      </c>
      <c r="F168" s="30" t="s">
        <v>306</v>
      </c>
      <c r="G168" s="30" t="s">
        <v>307</v>
      </c>
      <c r="H168" s="44">
        <v>675226207702</v>
      </c>
      <c r="I168" s="139">
        <v>58</v>
      </c>
      <c r="J168" s="139">
        <v>28</v>
      </c>
      <c r="K168" s="139">
        <v>33</v>
      </c>
      <c r="L168" s="140">
        <v>115</v>
      </c>
      <c r="M168" s="62">
        <v>2665</v>
      </c>
    </row>
    <row r="169" spans="1:13" s="1" customFormat="1" x14ac:dyDescent="0.35">
      <c r="A169" s="93"/>
      <c r="B169" s="122" t="s">
        <v>20</v>
      </c>
      <c r="C169" s="231" t="s">
        <v>244</v>
      </c>
      <c r="D169" s="232" t="s">
        <v>304</v>
      </c>
      <c r="E169" s="30" t="s">
        <v>4264</v>
      </c>
      <c r="F169" s="232" t="s">
        <v>4265</v>
      </c>
      <c r="G169" s="30" t="s">
        <v>4266</v>
      </c>
      <c r="H169" s="233" t="s">
        <v>4267</v>
      </c>
      <c r="I169" s="139">
        <v>58</v>
      </c>
      <c r="J169" s="234">
        <v>28</v>
      </c>
      <c r="K169" s="139">
        <v>33</v>
      </c>
      <c r="L169" s="235">
        <v>115</v>
      </c>
      <c r="M169" s="174">
        <v>3215</v>
      </c>
    </row>
    <row r="170" spans="1:13" s="253" customFormat="1" ht="13" x14ac:dyDescent="0.3">
      <c r="A170" s="254"/>
      <c r="B170" s="255" t="s">
        <v>64</v>
      </c>
      <c r="C170" s="254" t="s">
        <v>244</v>
      </c>
      <c r="D170" s="254" t="s">
        <v>5661</v>
      </c>
      <c r="E170" s="256" t="s">
        <v>5662</v>
      </c>
      <c r="F170" s="254" t="s">
        <v>5663</v>
      </c>
      <c r="G170" s="256" t="s">
        <v>5664</v>
      </c>
      <c r="H170" s="258">
        <v>675226207788</v>
      </c>
      <c r="I170" s="256">
        <v>67</v>
      </c>
      <c r="J170" s="254">
        <v>32</v>
      </c>
      <c r="K170" s="256">
        <v>30</v>
      </c>
      <c r="L170" s="254">
        <v>340</v>
      </c>
      <c r="M170" s="62">
        <v>2695</v>
      </c>
    </row>
    <row r="171" spans="1:13" s="1" customFormat="1" x14ac:dyDescent="0.35">
      <c r="A171" s="241" t="s">
        <v>0</v>
      </c>
      <c r="B171" s="122" t="s">
        <v>5356</v>
      </c>
      <c r="C171" s="183" t="s">
        <v>244</v>
      </c>
      <c r="D171" s="134" t="s">
        <v>312</v>
      </c>
      <c r="E171" s="30" t="s">
        <v>5179</v>
      </c>
      <c r="F171" s="134" t="s">
        <v>5180</v>
      </c>
      <c r="G171" s="30" t="s">
        <v>5181</v>
      </c>
      <c r="H171" s="135">
        <v>675226219972</v>
      </c>
      <c r="I171" s="139">
        <v>61</v>
      </c>
      <c r="J171" s="136">
        <v>32</v>
      </c>
      <c r="K171" s="139">
        <v>26</v>
      </c>
      <c r="L171" s="137">
        <v>117</v>
      </c>
      <c r="M171" s="138" t="s">
        <v>5070</v>
      </c>
    </row>
    <row r="172" spans="1:13" s="1" customFormat="1" x14ac:dyDescent="0.35">
      <c r="A172" s="7"/>
      <c r="B172" s="122" t="s">
        <v>20</v>
      </c>
      <c r="C172" s="184" t="s">
        <v>244</v>
      </c>
      <c r="D172" s="30" t="s">
        <v>312</v>
      </c>
      <c r="E172" s="30" t="s">
        <v>313</v>
      </c>
      <c r="F172" s="30" t="s">
        <v>314</v>
      </c>
      <c r="G172" s="30" t="s">
        <v>315</v>
      </c>
      <c r="H172" s="44">
        <v>675226218425</v>
      </c>
      <c r="I172" s="139">
        <v>61</v>
      </c>
      <c r="J172" s="139">
        <v>32</v>
      </c>
      <c r="K172" s="139">
        <v>26</v>
      </c>
      <c r="L172" s="140">
        <v>117</v>
      </c>
      <c r="M172" s="62">
        <v>2480</v>
      </c>
    </row>
    <row r="173" spans="1:13" s="1" customFormat="1" x14ac:dyDescent="0.35">
      <c r="A173" s="7"/>
      <c r="B173" s="122" t="s">
        <v>20</v>
      </c>
      <c r="C173" s="184" t="s">
        <v>244</v>
      </c>
      <c r="D173" s="30" t="s">
        <v>312</v>
      </c>
      <c r="E173" s="31" t="s">
        <v>4315</v>
      </c>
      <c r="F173" s="31" t="s">
        <v>4316</v>
      </c>
      <c r="G173" s="31" t="s">
        <v>4317</v>
      </c>
      <c r="H173" s="45">
        <v>675226219965</v>
      </c>
      <c r="I173" s="139">
        <v>61</v>
      </c>
      <c r="J173" s="139">
        <v>32</v>
      </c>
      <c r="K173" s="139">
        <v>26</v>
      </c>
      <c r="L173" s="140">
        <v>117</v>
      </c>
      <c r="M173" s="62">
        <v>3030</v>
      </c>
    </row>
    <row r="174" spans="1:13" s="1" customFormat="1" x14ac:dyDescent="0.35">
      <c r="A174" s="7"/>
      <c r="B174" s="122" t="s">
        <v>20</v>
      </c>
      <c r="C174" s="184" t="s">
        <v>244</v>
      </c>
      <c r="D174" s="30" t="s">
        <v>312</v>
      </c>
      <c r="E174" s="30" t="s">
        <v>316</v>
      </c>
      <c r="F174" s="30" t="s">
        <v>314</v>
      </c>
      <c r="G174" s="30" t="s">
        <v>315</v>
      </c>
      <c r="H174" s="44">
        <v>675226218616</v>
      </c>
      <c r="I174" s="139">
        <v>61</v>
      </c>
      <c r="J174" s="139">
        <v>32</v>
      </c>
      <c r="K174" s="139">
        <v>26</v>
      </c>
      <c r="L174" s="140">
        <v>117</v>
      </c>
      <c r="M174" s="62">
        <v>2380</v>
      </c>
    </row>
    <row r="175" spans="1:13" s="1" customFormat="1" x14ac:dyDescent="0.35">
      <c r="A175" s="199" t="s">
        <v>0</v>
      </c>
      <c r="B175" s="122" t="s">
        <v>5356</v>
      </c>
      <c r="C175" s="184" t="s">
        <v>244</v>
      </c>
      <c r="D175" s="30" t="s">
        <v>5090</v>
      </c>
      <c r="E175" s="30" t="s">
        <v>5074</v>
      </c>
      <c r="F175" s="30" t="s">
        <v>5075</v>
      </c>
      <c r="G175" s="30" t="s">
        <v>5076</v>
      </c>
      <c r="H175" s="44">
        <v>675226220152</v>
      </c>
      <c r="I175" s="139">
        <v>66</v>
      </c>
      <c r="J175" s="139">
        <v>33</v>
      </c>
      <c r="K175" s="139">
        <v>25</v>
      </c>
      <c r="L175" s="140">
        <v>135</v>
      </c>
      <c r="M175" s="62" t="s">
        <v>5070</v>
      </c>
    </row>
    <row r="176" spans="1:13" s="1" customFormat="1" x14ac:dyDescent="0.35">
      <c r="A176" s="199" t="s">
        <v>0</v>
      </c>
      <c r="B176" s="122" t="s">
        <v>20</v>
      </c>
      <c r="C176" s="184" t="s">
        <v>244</v>
      </c>
      <c r="D176" s="30" t="s">
        <v>5090</v>
      </c>
      <c r="E176" s="30" t="s">
        <v>5077</v>
      </c>
      <c r="F176" s="30" t="s">
        <v>5078</v>
      </c>
      <c r="G176" s="30" t="s">
        <v>5079</v>
      </c>
      <c r="H176" s="44">
        <v>675226220183</v>
      </c>
      <c r="I176" s="142">
        <v>66</v>
      </c>
      <c r="J176" s="142">
        <v>33</v>
      </c>
      <c r="K176" s="142">
        <v>25</v>
      </c>
      <c r="L176" s="143">
        <v>135</v>
      </c>
      <c r="M176" s="62">
        <v>2595</v>
      </c>
    </row>
    <row r="177" spans="1:13" s="1" customFormat="1" x14ac:dyDescent="0.35">
      <c r="A177" s="199" t="s">
        <v>0</v>
      </c>
      <c r="B177" s="122" t="s">
        <v>20</v>
      </c>
      <c r="C177" s="184" t="s">
        <v>244</v>
      </c>
      <c r="D177" s="30" t="s">
        <v>5090</v>
      </c>
      <c r="E177" s="146" t="s">
        <v>5071</v>
      </c>
      <c r="F177" s="146" t="s">
        <v>5072</v>
      </c>
      <c r="G177" s="146" t="s">
        <v>5073</v>
      </c>
      <c r="H177" s="44">
        <v>675226220145</v>
      </c>
      <c r="I177" s="142">
        <v>66</v>
      </c>
      <c r="J177" s="142">
        <v>33</v>
      </c>
      <c r="K177" s="142">
        <v>25</v>
      </c>
      <c r="L177" s="143">
        <v>135</v>
      </c>
      <c r="M177" s="62">
        <v>3145</v>
      </c>
    </row>
    <row r="178" spans="1:13" s="1" customFormat="1" x14ac:dyDescent="0.35">
      <c r="A178" s="199" t="s">
        <v>0</v>
      </c>
      <c r="B178" s="122" t="s">
        <v>64</v>
      </c>
      <c r="C178" s="184" t="s">
        <v>244</v>
      </c>
      <c r="D178" s="30" t="s">
        <v>5091</v>
      </c>
      <c r="E178" s="146" t="s">
        <v>5083</v>
      </c>
      <c r="F178" s="146" t="s">
        <v>5084</v>
      </c>
      <c r="G178" s="146" t="s">
        <v>5085</v>
      </c>
      <c r="H178" s="44">
        <v>675226220213</v>
      </c>
      <c r="I178" s="142">
        <v>45</v>
      </c>
      <c r="J178" s="142">
        <v>28</v>
      </c>
      <c r="K178" s="142">
        <v>38</v>
      </c>
      <c r="L178" s="143">
        <v>145</v>
      </c>
      <c r="M178" s="62">
        <v>3895</v>
      </c>
    </row>
    <row r="179" spans="1:13" s="1" customFormat="1" x14ac:dyDescent="0.35">
      <c r="A179" s="199" t="s">
        <v>0</v>
      </c>
      <c r="B179" s="122" t="s">
        <v>5356</v>
      </c>
      <c r="C179" s="184" t="s">
        <v>244</v>
      </c>
      <c r="D179" s="30" t="s">
        <v>4472</v>
      </c>
      <c r="E179" s="146" t="s">
        <v>5182</v>
      </c>
      <c r="F179" s="146" t="s">
        <v>5183</v>
      </c>
      <c r="G179" s="146" t="s">
        <v>5184</v>
      </c>
      <c r="H179" s="44">
        <v>675226219811</v>
      </c>
      <c r="I179" s="142"/>
      <c r="J179" s="142"/>
      <c r="K179" s="142"/>
      <c r="L179" s="143"/>
      <c r="M179" s="62" t="s">
        <v>5070</v>
      </c>
    </row>
    <row r="180" spans="1:13" s="1" customFormat="1" x14ac:dyDescent="0.35">
      <c r="A180" s="7"/>
      <c r="B180" s="122" t="s">
        <v>20</v>
      </c>
      <c r="C180" s="184" t="s">
        <v>244</v>
      </c>
      <c r="D180" s="30" t="s">
        <v>4472</v>
      </c>
      <c r="E180" s="30" t="s">
        <v>4473</v>
      </c>
      <c r="F180" s="30" t="s">
        <v>4470</v>
      </c>
      <c r="G180" s="30" t="s">
        <v>4468</v>
      </c>
      <c r="H180" s="44">
        <v>675226219798</v>
      </c>
      <c r="I180" s="139"/>
      <c r="J180" s="139"/>
      <c r="K180" s="139"/>
      <c r="L180" s="140"/>
      <c r="M180" s="62">
        <v>2665</v>
      </c>
    </row>
    <row r="181" spans="1:13" s="1" customFormat="1" x14ac:dyDescent="0.35">
      <c r="A181" s="7"/>
      <c r="B181" s="122" t="s">
        <v>20</v>
      </c>
      <c r="C181" s="184" t="s">
        <v>244</v>
      </c>
      <c r="D181" s="30" t="s">
        <v>4472</v>
      </c>
      <c r="E181" s="30" t="s">
        <v>4474</v>
      </c>
      <c r="F181" s="30" t="s">
        <v>4471</v>
      </c>
      <c r="G181" s="30" t="s">
        <v>4469</v>
      </c>
      <c r="H181" s="44">
        <v>675226219804</v>
      </c>
      <c r="I181" s="139"/>
      <c r="J181" s="139"/>
      <c r="K181" s="139"/>
      <c r="L181" s="140"/>
      <c r="M181" s="145">
        <f>M180+550</f>
        <v>3215</v>
      </c>
    </row>
    <row r="182" spans="1:13" s="1" customFormat="1" x14ac:dyDescent="0.35">
      <c r="A182" s="199" t="s">
        <v>0</v>
      </c>
      <c r="B182" s="122" t="s">
        <v>5356</v>
      </c>
      <c r="C182" s="184" t="s">
        <v>244</v>
      </c>
      <c r="D182" s="30" t="s">
        <v>317</v>
      </c>
      <c r="E182" s="30" t="s">
        <v>5185</v>
      </c>
      <c r="F182" s="30" t="s">
        <v>5186</v>
      </c>
      <c r="G182" s="30" t="s">
        <v>5187</v>
      </c>
      <c r="H182" s="44">
        <v>675226219620</v>
      </c>
      <c r="I182" s="139">
        <v>67</v>
      </c>
      <c r="J182" s="139">
        <v>33</v>
      </c>
      <c r="K182" s="139">
        <v>21</v>
      </c>
      <c r="L182" s="140">
        <v>176</v>
      </c>
      <c r="M182" s="62" t="s">
        <v>5070</v>
      </c>
    </row>
    <row r="183" spans="1:13" s="1" customFormat="1" x14ac:dyDescent="0.35">
      <c r="A183" s="199" t="s">
        <v>0</v>
      </c>
      <c r="B183" s="122" t="s">
        <v>5356</v>
      </c>
      <c r="C183" s="184" t="s">
        <v>244</v>
      </c>
      <c r="D183" s="30" t="s">
        <v>317</v>
      </c>
      <c r="E183" s="30" t="s">
        <v>5188</v>
      </c>
      <c r="F183" s="30" t="s">
        <v>5189</v>
      </c>
      <c r="G183" s="30" t="s">
        <v>5190</v>
      </c>
      <c r="H183" s="44">
        <v>675226219637</v>
      </c>
      <c r="I183" s="139">
        <v>67</v>
      </c>
      <c r="J183" s="139">
        <v>33</v>
      </c>
      <c r="K183" s="139">
        <v>21</v>
      </c>
      <c r="L183" s="140">
        <v>176</v>
      </c>
      <c r="M183" s="62" t="s">
        <v>5070</v>
      </c>
    </row>
    <row r="184" spans="1:13" s="1" customFormat="1" x14ac:dyDescent="0.35">
      <c r="A184" s="199" t="s">
        <v>0</v>
      </c>
      <c r="B184" s="122" t="s">
        <v>5356</v>
      </c>
      <c r="C184" s="184" t="s">
        <v>244</v>
      </c>
      <c r="D184" s="30" t="s">
        <v>317</v>
      </c>
      <c r="E184" s="30" t="s">
        <v>5191</v>
      </c>
      <c r="F184" s="30" t="s">
        <v>5192</v>
      </c>
      <c r="G184" s="30" t="s">
        <v>5193</v>
      </c>
      <c r="H184" s="44">
        <v>675226219644</v>
      </c>
      <c r="I184" s="139">
        <v>67</v>
      </c>
      <c r="J184" s="139">
        <v>33</v>
      </c>
      <c r="K184" s="139">
        <v>21</v>
      </c>
      <c r="L184" s="140">
        <v>176</v>
      </c>
      <c r="M184" s="62" t="s">
        <v>5070</v>
      </c>
    </row>
    <row r="185" spans="1:13" s="1" customFormat="1" x14ac:dyDescent="0.35">
      <c r="A185" s="199" t="s">
        <v>0</v>
      </c>
      <c r="B185" s="122" t="s">
        <v>5356</v>
      </c>
      <c r="C185" s="184" t="s">
        <v>244</v>
      </c>
      <c r="D185" s="30" t="s">
        <v>317</v>
      </c>
      <c r="E185" s="30" t="s">
        <v>5194</v>
      </c>
      <c r="F185" s="30" t="s">
        <v>5195</v>
      </c>
      <c r="G185" s="30" t="s">
        <v>5196</v>
      </c>
      <c r="H185" s="44">
        <v>675226219651</v>
      </c>
      <c r="I185" s="139">
        <v>67</v>
      </c>
      <c r="J185" s="139">
        <v>33</v>
      </c>
      <c r="K185" s="139">
        <v>21</v>
      </c>
      <c r="L185" s="140">
        <v>176</v>
      </c>
      <c r="M185" s="62" t="s">
        <v>5070</v>
      </c>
    </row>
    <row r="186" spans="1:13" s="1" customFormat="1" x14ac:dyDescent="0.35">
      <c r="A186" s="7"/>
      <c r="B186" s="122" t="s">
        <v>64</v>
      </c>
      <c r="C186" s="184" t="s">
        <v>244</v>
      </c>
      <c r="D186" s="30" t="s">
        <v>317</v>
      </c>
      <c r="E186" s="30" t="s">
        <v>318</v>
      </c>
      <c r="F186" s="30" t="s">
        <v>319</v>
      </c>
      <c r="G186" s="30" t="s">
        <v>320</v>
      </c>
      <c r="H186" s="44">
        <v>675226209621</v>
      </c>
      <c r="I186" s="139">
        <v>67</v>
      </c>
      <c r="J186" s="139">
        <v>33</v>
      </c>
      <c r="K186" s="139">
        <v>21</v>
      </c>
      <c r="L186" s="140">
        <v>176</v>
      </c>
      <c r="M186" s="62">
        <v>3595</v>
      </c>
    </row>
    <row r="187" spans="1:13" s="1" customFormat="1" x14ac:dyDescent="0.35">
      <c r="A187" s="7"/>
      <c r="B187" s="122" t="s">
        <v>64</v>
      </c>
      <c r="C187" s="184" t="s">
        <v>244</v>
      </c>
      <c r="D187" s="30" t="s">
        <v>317</v>
      </c>
      <c r="E187" s="30" t="s">
        <v>4268</v>
      </c>
      <c r="F187" s="30" t="s">
        <v>4272</v>
      </c>
      <c r="G187" s="30" t="s">
        <v>4273</v>
      </c>
      <c r="H187" s="44" t="s">
        <v>4274</v>
      </c>
      <c r="I187" s="139">
        <v>67</v>
      </c>
      <c r="J187" s="139">
        <v>33</v>
      </c>
      <c r="K187" s="139">
        <v>21</v>
      </c>
      <c r="L187" s="140">
        <v>176</v>
      </c>
      <c r="M187" s="62">
        <v>4145</v>
      </c>
    </row>
    <row r="188" spans="1:13" s="1" customFormat="1" x14ac:dyDescent="0.35">
      <c r="A188" s="7"/>
      <c r="B188" s="122" t="s">
        <v>64</v>
      </c>
      <c r="C188" s="184" t="s">
        <v>244</v>
      </c>
      <c r="D188" s="30" t="s">
        <v>317</v>
      </c>
      <c r="E188" s="30" t="s">
        <v>321</v>
      </c>
      <c r="F188" s="30" t="s">
        <v>322</v>
      </c>
      <c r="G188" s="30" t="s">
        <v>323</v>
      </c>
      <c r="H188" s="44">
        <v>675226209638</v>
      </c>
      <c r="I188" s="139">
        <v>67</v>
      </c>
      <c r="J188" s="139">
        <v>33</v>
      </c>
      <c r="K188" s="139">
        <v>21</v>
      </c>
      <c r="L188" s="140">
        <v>176</v>
      </c>
      <c r="M188" s="62">
        <v>3595</v>
      </c>
    </row>
    <row r="189" spans="1:13" s="1" customFormat="1" x14ac:dyDescent="0.35">
      <c r="A189" s="7"/>
      <c r="B189" s="122" t="s">
        <v>64</v>
      </c>
      <c r="C189" s="184" t="s">
        <v>244</v>
      </c>
      <c r="D189" s="30" t="s">
        <v>317</v>
      </c>
      <c r="E189" s="30" t="s">
        <v>4269</v>
      </c>
      <c r="F189" s="30" t="s">
        <v>4275</v>
      </c>
      <c r="G189" s="30" t="s">
        <v>4276</v>
      </c>
      <c r="H189" s="44" t="s">
        <v>4277</v>
      </c>
      <c r="I189" s="139">
        <v>67</v>
      </c>
      <c r="J189" s="139">
        <v>33</v>
      </c>
      <c r="K189" s="139">
        <v>21</v>
      </c>
      <c r="L189" s="140">
        <v>176</v>
      </c>
      <c r="M189" s="62">
        <v>4145</v>
      </c>
    </row>
    <row r="190" spans="1:13" s="1" customFormat="1" x14ac:dyDescent="0.35">
      <c r="A190" s="7"/>
      <c r="B190" s="122" t="s">
        <v>64</v>
      </c>
      <c r="C190" s="184" t="s">
        <v>244</v>
      </c>
      <c r="D190" s="30" t="s">
        <v>317</v>
      </c>
      <c r="E190" s="30" t="s">
        <v>324</v>
      </c>
      <c r="F190" s="30" t="s">
        <v>325</v>
      </c>
      <c r="G190" s="30" t="s">
        <v>326</v>
      </c>
      <c r="H190" s="44">
        <v>675226213321</v>
      </c>
      <c r="I190" s="139">
        <v>67</v>
      </c>
      <c r="J190" s="139">
        <v>33</v>
      </c>
      <c r="K190" s="139">
        <v>21</v>
      </c>
      <c r="L190" s="140">
        <v>176</v>
      </c>
      <c r="M190" s="62">
        <v>3595</v>
      </c>
    </row>
    <row r="191" spans="1:13" s="1" customFormat="1" x14ac:dyDescent="0.35">
      <c r="A191" s="7"/>
      <c r="B191" s="122" t="s">
        <v>64</v>
      </c>
      <c r="C191" s="184" t="s">
        <v>244</v>
      </c>
      <c r="D191" s="30" t="s">
        <v>317</v>
      </c>
      <c r="E191" s="30" t="s">
        <v>4270</v>
      </c>
      <c r="F191" s="30" t="s">
        <v>4278</v>
      </c>
      <c r="G191" s="30" t="s">
        <v>4279</v>
      </c>
      <c r="H191" s="44" t="s">
        <v>4280</v>
      </c>
      <c r="I191" s="139">
        <v>67</v>
      </c>
      <c r="J191" s="139">
        <v>33</v>
      </c>
      <c r="K191" s="139">
        <v>21</v>
      </c>
      <c r="L191" s="140">
        <v>176</v>
      </c>
      <c r="M191" s="62">
        <v>4145</v>
      </c>
    </row>
    <row r="192" spans="1:13" s="1" customFormat="1" x14ac:dyDescent="0.35">
      <c r="A192" s="7"/>
      <c r="B192" s="122" t="s">
        <v>64</v>
      </c>
      <c r="C192" s="184" t="s">
        <v>244</v>
      </c>
      <c r="D192" s="30" t="s">
        <v>317</v>
      </c>
      <c r="E192" s="30" t="s">
        <v>327</v>
      </c>
      <c r="F192" s="30" t="s">
        <v>328</v>
      </c>
      <c r="G192" s="30" t="s">
        <v>329</v>
      </c>
      <c r="H192" s="44">
        <v>675226207856</v>
      </c>
      <c r="I192" s="139">
        <v>67</v>
      </c>
      <c r="J192" s="139">
        <v>33</v>
      </c>
      <c r="K192" s="139">
        <v>21</v>
      </c>
      <c r="L192" s="140">
        <v>176</v>
      </c>
      <c r="M192" s="62">
        <v>3595</v>
      </c>
    </row>
    <row r="193" spans="1:14" s="1" customFormat="1" x14ac:dyDescent="0.35">
      <c r="A193" s="7"/>
      <c r="B193" s="122" t="s">
        <v>64</v>
      </c>
      <c r="C193" s="184" t="s">
        <v>244</v>
      </c>
      <c r="D193" s="30" t="s">
        <v>317</v>
      </c>
      <c r="E193" s="30" t="s">
        <v>4271</v>
      </c>
      <c r="F193" s="30" t="s">
        <v>4281</v>
      </c>
      <c r="G193" s="30" t="s">
        <v>4282</v>
      </c>
      <c r="H193" s="44" t="s">
        <v>4283</v>
      </c>
      <c r="I193" s="139">
        <v>67</v>
      </c>
      <c r="J193" s="139">
        <v>33</v>
      </c>
      <c r="K193" s="139">
        <v>21</v>
      </c>
      <c r="L193" s="140">
        <v>176</v>
      </c>
      <c r="M193" s="62">
        <v>4145</v>
      </c>
    </row>
    <row r="194" spans="1:14" s="1" customFormat="1" x14ac:dyDescent="0.35">
      <c r="A194" s="199" t="s">
        <v>0</v>
      </c>
      <c r="B194" s="122" t="s">
        <v>5356</v>
      </c>
      <c r="C194" s="184" t="s">
        <v>244</v>
      </c>
      <c r="D194" s="30" t="s">
        <v>330</v>
      </c>
      <c r="E194" s="30" t="s">
        <v>5197</v>
      </c>
      <c r="F194" s="30" t="s">
        <v>5198</v>
      </c>
      <c r="G194" s="30" t="s">
        <v>5199</v>
      </c>
      <c r="H194" s="44">
        <v>675226219668</v>
      </c>
      <c r="I194" s="139">
        <v>62</v>
      </c>
      <c r="J194" s="139">
        <v>34</v>
      </c>
      <c r="K194" s="139">
        <v>26</v>
      </c>
      <c r="L194" s="140">
        <v>118</v>
      </c>
      <c r="M194" s="62" t="s">
        <v>5070</v>
      </c>
    </row>
    <row r="195" spans="1:14" s="1" customFormat="1" x14ac:dyDescent="0.35">
      <c r="A195" s="7"/>
      <c r="B195" s="122" t="s">
        <v>20</v>
      </c>
      <c r="C195" s="184" t="s">
        <v>244</v>
      </c>
      <c r="D195" s="30" t="s">
        <v>330</v>
      </c>
      <c r="E195" s="30" t="s">
        <v>331</v>
      </c>
      <c r="F195" s="30" t="s">
        <v>330</v>
      </c>
      <c r="G195" s="30" t="s">
        <v>332</v>
      </c>
      <c r="H195" s="44">
        <v>675226218234</v>
      </c>
      <c r="I195" s="139">
        <v>62</v>
      </c>
      <c r="J195" s="139">
        <v>34</v>
      </c>
      <c r="K195" s="139">
        <v>26</v>
      </c>
      <c r="L195" s="140">
        <v>118</v>
      </c>
      <c r="M195" s="62">
        <v>2665</v>
      </c>
    </row>
    <row r="196" spans="1:14" s="1" customFormat="1" x14ac:dyDescent="0.35">
      <c r="A196" s="7"/>
      <c r="B196" s="122" t="s">
        <v>20</v>
      </c>
      <c r="C196" s="184" t="s">
        <v>244</v>
      </c>
      <c r="D196" s="30" t="s">
        <v>330</v>
      </c>
      <c r="E196" s="30" t="s">
        <v>4284</v>
      </c>
      <c r="F196" s="30" t="s">
        <v>4285</v>
      </c>
      <c r="G196" s="30" t="s">
        <v>4286</v>
      </c>
      <c r="H196" s="44" t="s">
        <v>4287</v>
      </c>
      <c r="I196" s="139">
        <v>62</v>
      </c>
      <c r="J196" s="139">
        <v>34</v>
      </c>
      <c r="K196" s="139">
        <v>26</v>
      </c>
      <c r="L196" s="140">
        <v>118</v>
      </c>
      <c r="M196" s="62">
        <v>3215</v>
      </c>
    </row>
    <row r="197" spans="1:14" s="1" customFormat="1" x14ac:dyDescent="0.35">
      <c r="A197" s="199" t="s">
        <v>0</v>
      </c>
      <c r="B197" s="122" t="s">
        <v>5356</v>
      </c>
      <c r="C197" s="184" t="s">
        <v>244</v>
      </c>
      <c r="D197" s="30" t="s">
        <v>333</v>
      </c>
      <c r="E197" s="30" t="s">
        <v>5200</v>
      </c>
      <c r="F197" s="30" t="s">
        <v>5201</v>
      </c>
      <c r="G197" s="30" t="s">
        <v>5202</v>
      </c>
      <c r="H197" s="44">
        <v>675226219675</v>
      </c>
      <c r="I197" s="139">
        <v>43</v>
      </c>
      <c r="J197" s="139">
        <v>43</v>
      </c>
      <c r="K197" s="139">
        <v>32</v>
      </c>
      <c r="L197" s="140">
        <v>151</v>
      </c>
      <c r="M197" s="62" t="s">
        <v>5070</v>
      </c>
    </row>
    <row r="198" spans="1:14" s="1" customFormat="1" x14ac:dyDescent="0.35">
      <c r="A198" s="7"/>
      <c r="B198" s="122" t="s">
        <v>20</v>
      </c>
      <c r="C198" s="184" t="s">
        <v>244</v>
      </c>
      <c r="D198" s="30" t="s">
        <v>333</v>
      </c>
      <c r="E198" s="30" t="s">
        <v>334</v>
      </c>
      <c r="F198" s="30" t="s">
        <v>335</v>
      </c>
      <c r="G198" s="30" t="s">
        <v>336</v>
      </c>
      <c r="H198" s="44">
        <v>675226218067</v>
      </c>
      <c r="I198" s="139">
        <v>43</v>
      </c>
      <c r="J198" s="139">
        <v>43</v>
      </c>
      <c r="K198" s="139">
        <v>32</v>
      </c>
      <c r="L198" s="140">
        <v>151</v>
      </c>
      <c r="M198" s="62">
        <v>2665</v>
      </c>
    </row>
    <row r="199" spans="1:14" s="1" customFormat="1" x14ac:dyDescent="0.35">
      <c r="A199" s="7"/>
      <c r="B199" s="122" t="s">
        <v>20</v>
      </c>
      <c r="C199" s="184" t="s">
        <v>244</v>
      </c>
      <c r="D199" s="30" t="s">
        <v>333</v>
      </c>
      <c r="E199" s="30" t="s">
        <v>4288</v>
      </c>
      <c r="F199" s="30" t="s">
        <v>4289</v>
      </c>
      <c r="G199" s="30" t="s">
        <v>4290</v>
      </c>
      <c r="H199" s="44" t="s">
        <v>4291</v>
      </c>
      <c r="I199" s="139">
        <v>43</v>
      </c>
      <c r="J199" s="139">
        <v>43</v>
      </c>
      <c r="K199" s="139">
        <v>32</v>
      </c>
      <c r="L199" s="140">
        <v>151</v>
      </c>
      <c r="M199" s="62">
        <v>3215</v>
      </c>
    </row>
    <row r="200" spans="1:14" s="1" customFormat="1" x14ac:dyDescent="0.35">
      <c r="A200" s="7"/>
      <c r="B200" s="122" t="s">
        <v>20</v>
      </c>
      <c r="C200" s="184" t="s">
        <v>244</v>
      </c>
      <c r="D200" s="30" t="s">
        <v>337</v>
      </c>
      <c r="E200" s="30" t="s">
        <v>338</v>
      </c>
      <c r="F200" s="30" t="s">
        <v>339</v>
      </c>
      <c r="G200" s="30" t="s">
        <v>340</v>
      </c>
      <c r="H200" s="44">
        <v>675226218777</v>
      </c>
      <c r="I200" s="139">
        <v>61</v>
      </c>
      <c r="J200" s="139">
        <v>33</v>
      </c>
      <c r="K200" s="139">
        <v>25</v>
      </c>
      <c r="L200" s="140">
        <v>166</v>
      </c>
      <c r="M200" s="62">
        <v>2485</v>
      </c>
    </row>
    <row r="201" spans="1:14" s="1" customFormat="1" x14ac:dyDescent="0.35">
      <c r="A201" s="7"/>
      <c r="B201" s="122" t="s">
        <v>20</v>
      </c>
      <c r="C201" s="184" t="s">
        <v>244</v>
      </c>
      <c r="D201" s="30" t="s">
        <v>341</v>
      </c>
      <c r="E201" s="30" t="s">
        <v>342</v>
      </c>
      <c r="F201" s="30" t="s">
        <v>343</v>
      </c>
      <c r="G201" s="30" t="s">
        <v>344</v>
      </c>
      <c r="H201" s="44">
        <v>675226218104</v>
      </c>
      <c r="I201" s="139">
        <v>62</v>
      </c>
      <c r="J201" s="139">
        <v>0</v>
      </c>
      <c r="K201" s="139">
        <v>26</v>
      </c>
      <c r="L201" s="140">
        <v>166</v>
      </c>
      <c r="M201" s="62">
        <v>2385</v>
      </c>
    </row>
    <row r="202" spans="1:14" s="1" customFormat="1" x14ac:dyDescent="0.35">
      <c r="A202" s="7" t="s">
        <v>5599</v>
      </c>
      <c r="B202" s="122" t="s">
        <v>20</v>
      </c>
      <c r="C202" s="184" t="s">
        <v>244</v>
      </c>
      <c r="D202" s="30" t="s">
        <v>308</v>
      </c>
      <c r="E202" s="30" t="s">
        <v>309</v>
      </c>
      <c r="F202" s="30" t="s">
        <v>345</v>
      </c>
      <c r="G202" s="30" t="s">
        <v>346</v>
      </c>
      <c r="H202" s="44">
        <v>675226218760</v>
      </c>
      <c r="I202" s="139">
        <v>62</v>
      </c>
      <c r="J202" s="139">
        <v>36</v>
      </c>
      <c r="K202" s="139">
        <v>35</v>
      </c>
      <c r="L202" s="140">
        <v>166</v>
      </c>
      <c r="M202" s="62">
        <v>550</v>
      </c>
      <c r="N202" s="1" t="s">
        <v>5600</v>
      </c>
    </row>
    <row r="203" spans="1:14" s="1" customFormat="1" x14ac:dyDescent="0.35">
      <c r="A203" s="7" t="s">
        <v>5599</v>
      </c>
      <c r="B203" s="122" t="s">
        <v>20</v>
      </c>
      <c r="C203" s="184" t="s">
        <v>244</v>
      </c>
      <c r="D203" s="30" t="s">
        <v>310</v>
      </c>
      <c r="E203" s="30" t="s">
        <v>311</v>
      </c>
      <c r="F203" s="30" t="s">
        <v>347</v>
      </c>
      <c r="G203" s="30" t="s">
        <v>348</v>
      </c>
      <c r="H203" s="44">
        <v>675226218180</v>
      </c>
      <c r="I203" s="139">
        <v>62</v>
      </c>
      <c r="J203" s="139">
        <v>36</v>
      </c>
      <c r="K203" s="139">
        <v>35</v>
      </c>
      <c r="L203" s="140">
        <v>166</v>
      </c>
      <c r="M203" s="62">
        <v>550</v>
      </c>
      <c r="N203" s="1" t="s">
        <v>5600</v>
      </c>
    </row>
    <row r="204" spans="1:14" s="1" customFormat="1" x14ac:dyDescent="0.35">
      <c r="A204" s="199" t="s">
        <v>0</v>
      </c>
      <c r="B204" s="122" t="s">
        <v>5356</v>
      </c>
      <c r="C204" s="184" t="s">
        <v>244</v>
      </c>
      <c r="D204" s="30" t="s">
        <v>349</v>
      </c>
      <c r="E204" s="30" t="s">
        <v>5203</v>
      </c>
      <c r="F204" s="30" t="s">
        <v>5204</v>
      </c>
      <c r="G204" s="30" t="s">
        <v>5205</v>
      </c>
      <c r="H204" s="44">
        <v>675226219682</v>
      </c>
      <c r="I204" s="139">
        <v>61.02</v>
      </c>
      <c r="J204" s="139">
        <v>33.1</v>
      </c>
      <c r="K204" s="139">
        <v>29.53</v>
      </c>
      <c r="L204" s="140"/>
      <c r="M204" s="62" t="s">
        <v>5070</v>
      </c>
    </row>
    <row r="205" spans="1:14" s="1" customFormat="1" x14ac:dyDescent="0.35">
      <c r="A205" s="7"/>
      <c r="B205" s="122" t="s">
        <v>20</v>
      </c>
      <c r="C205" s="184" t="s">
        <v>244</v>
      </c>
      <c r="D205" s="30" t="s">
        <v>349</v>
      </c>
      <c r="E205" s="30" t="s">
        <v>350</v>
      </c>
      <c r="F205" s="30" t="s">
        <v>351</v>
      </c>
      <c r="G205" s="30" t="s">
        <v>352</v>
      </c>
      <c r="H205" s="44">
        <v>675226219057</v>
      </c>
      <c r="I205" s="139">
        <v>61.02</v>
      </c>
      <c r="J205" s="139">
        <v>33.1</v>
      </c>
      <c r="K205" s="139">
        <v>29.53</v>
      </c>
      <c r="L205" s="140">
        <v>118</v>
      </c>
      <c r="M205" s="62">
        <v>2665</v>
      </c>
    </row>
    <row r="206" spans="1:14" s="1" customFormat="1" x14ac:dyDescent="0.35">
      <c r="A206" s="7"/>
      <c r="B206" s="122" t="s">
        <v>20</v>
      </c>
      <c r="C206" s="184" t="s">
        <v>244</v>
      </c>
      <c r="D206" s="30" t="s">
        <v>349</v>
      </c>
      <c r="E206" s="30" t="s">
        <v>4293</v>
      </c>
      <c r="F206" s="30" t="s">
        <v>4294</v>
      </c>
      <c r="G206" s="30" t="s">
        <v>4295</v>
      </c>
      <c r="H206" s="44" t="s">
        <v>4296</v>
      </c>
      <c r="I206" s="139">
        <v>61.02</v>
      </c>
      <c r="J206" s="139">
        <v>33.1</v>
      </c>
      <c r="K206" s="139">
        <v>29.53</v>
      </c>
      <c r="L206" s="140">
        <v>118</v>
      </c>
      <c r="M206" s="62">
        <v>3215</v>
      </c>
    </row>
    <row r="207" spans="1:14" s="1" customFormat="1" x14ac:dyDescent="0.35">
      <c r="A207" s="199" t="s">
        <v>0</v>
      </c>
      <c r="B207" s="122" t="s">
        <v>5356</v>
      </c>
      <c r="C207" s="184" t="s">
        <v>244</v>
      </c>
      <c r="D207" s="30" t="s">
        <v>349</v>
      </c>
      <c r="E207" s="30" t="s">
        <v>5206</v>
      </c>
      <c r="F207" s="30" t="s">
        <v>5207</v>
      </c>
      <c r="G207" s="30" t="s">
        <v>5208</v>
      </c>
      <c r="H207" s="44">
        <v>675226219699</v>
      </c>
      <c r="I207" s="139">
        <v>61.02</v>
      </c>
      <c r="J207" s="139">
        <v>33.1</v>
      </c>
      <c r="K207" s="139">
        <v>29.53</v>
      </c>
      <c r="L207" s="140">
        <v>118</v>
      </c>
      <c r="M207" s="62" t="s">
        <v>5070</v>
      </c>
    </row>
    <row r="208" spans="1:14" s="1" customFormat="1" x14ac:dyDescent="0.35">
      <c r="A208" s="7"/>
      <c r="B208" s="122" t="s">
        <v>20</v>
      </c>
      <c r="C208" s="184" t="s">
        <v>244</v>
      </c>
      <c r="D208" s="30" t="s">
        <v>349</v>
      </c>
      <c r="E208" s="30" t="s">
        <v>353</v>
      </c>
      <c r="F208" s="30" t="s">
        <v>354</v>
      </c>
      <c r="G208" s="30" t="s">
        <v>355</v>
      </c>
      <c r="H208" s="44">
        <v>675226219064</v>
      </c>
      <c r="I208" s="139">
        <v>61.02</v>
      </c>
      <c r="J208" s="139">
        <v>33.1</v>
      </c>
      <c r="K208" s="139">
        <v>29.53</v>
      </c>
      <c r="L208" s="140">
        <v>118</v>
      </c>
      <c r="M208" s="62">
        <v>2665</v>
      </c>
    </row>
    <row r="209" spans="1:13" s="1" customFormat="1" x14ac:dyDescent="0.35">
      <c r="A209" s="7"/>
      <c r="B209" s="230" t="s">
        <v>20</v>
      </c>
      <c r="C209" s="184" t="s">
        <v>244</v>
      </c>
      <c r="D209" s="232" t="s">
        <v>349</v>
      </c>
      <c r="E209" s="30" t="s">
        <v>4292</v>
      </c>
      <c r="F209" s="232" t="s">
        <v>4297</v>
      </c>
      <c r="G209" s="30" t="s">
        <v>4298</v>
      </c>
      <c r="H209" s="233" t="s">
        <v>4299</v>
      </c>
      <c r="I209" s="139">
        <v>61.02</v>
      </c>
      <c r="J209" s="234">
        <v>33.1</v>
      </c>
      <c r="K209" s="139">
        <v>29.53</v>
      </c>
      <c r="L209" s="235">
        <v>118</v>
      </c>
      <c r="M209" s="174">
        <v>3215</v>
      </c>
    </row>
    <row r="210" spans="1:13" s="253" customFormat="1" ht="13" x14ac:dyDescent="0.3">
      <c r="A210" s="259"/>
      <c r="B210" s="260" t="s">
        <v>64</v>
      </c>
      <c r="C210" s="256" t="s">
        <v>244</v>
      </c>
      <c r="D210" s="254" t="s">
        <v>5675</v>
      </c>
      <c r="E210" s="256" t="s">
        <v>5665</v>
      </c>
      <c r="F210" s="254" t="s">
        <v>5666</v>
      </c>
      <c r="G210" s="256" t="s">
        <v>5667</v>
      </c>
      <c r="H210" s="258">
        <v>675226213352</v>
      </c>
      <c r="I210" s="256">
        <v>69</v>
      </c>
      <c r="J210" s="254">
        <v>33</v>
      </c>
      <c r="K210" s="256">
        <v>30</v>
      </c>
      <c r="L210" s="254">
        <v>617</v>
      </c>
      <c r="M210" s="261">
        <v>6995</v>
      </c>
    </row>
    <row r="211" spans="1:13" s="253" customFormat="1" ht="13" x14ac:dyDescent="0.3">
      <c r="A211" s="259"/>
      <c r="B211" s="260" t="s">
        <v>64</v>
      </c>
      <c r="C211" s="256" t="s">
        <v>244</v>
      </c>
      <c r="D211" s="254" t="s">
        <v>5675</v>
      </c>
      <c r="E211" s="256" t="s">
        <v>5668</v>
      </c>
      <c r="F211" s="254" t="s">
        <v>5669</v>
      </c>
      <c r="G211" s="256" t="s">
        <v>5670</v>
      </c>
      <c r="H211" s="258">
        <v>675226213345</v>
      </c>
      <c r="I211" s="256">
        <v>69</v>
      </c>
      <c r="J211" s="254">
        <v>33</v>
      </c>
      <c r="K211" s="256">
        <v>30</v>
      </c>
      <c r="L211" s="254">
        <v>617</v>
      </c>
      <c r="M211" s="261">
        <v>6995</v>
      </c>
    </row>
    <row r="212" spans="1:13" s="253" customFormat="1" ht="13" x14ac:dyDescent="0.3">
      <c r="A212" s="259"/>
      <c r="B212" s="260" t="s">
        <v>64</v>
      </c>
      <c r="C212" s="256" t="s">
        <v>244</v>
      </c>
      <c r="D212" s="254" t="s">
        <v>5671</v>
      </c>
      <c r="E212" s="256" t="s">
        <v>5672</v>
      </c>
      <c r="F212" s="254" t="s">
        <v>5673</v>
      </c>
      <c r="G212" s="256" t="s">
        <v>5674</v>
      </c>
      <c r="H212" s="258">
        <v>675226207801</v>
      </c>
      <c r="I212" s="256">
        <v>70</v>
      </c>
      <c r="J212" s="254">
        <v>33</v>
      </c>
      <c r="K212" s="256">
        <v>30</v>
      </c>
      <c r="L212" s="254">
        <v>320</v>
      </c>
      <c r="M212" s="261">
        <v>2995</v>
      </c>
    </row>
    <row r="213" spans="1:13" s="1" customFormat="1" x14ac:dyDescent="0.35">
      <c r="A213" s="199" t="s">
        <v>0</v>
      </c>
      <c r="B213" s="121" t="s">
        <v>5356</v>
      </c>
      <c r="C213" s="184" t="s">
        <v>244</v>
      </c>
      <c r="D213" s="134" t="s">
        <v>356</v>
      </c>
      <c r="E213" s="30" t="s">
        <v>5209</v>
      </c>
      <c r="F213" s="134" t="s">
        <v>5210</v>
      </c>
      <c r="G213" s="30" t="s">
        <v>5211</v>
      </c>
      <c r="H213" s="135">
        <v>675226219729</v>
      </c>
      <c r="I213" s="139">
        <v>61.02</v>
      </c>
      <c r="J213" s="136">
        <v>31.1</v>
      </c>
      <c r="K213" s="139">
        <v>29.53</v>
      </c>
      <c r="L213" s="137">
        <v>118</v>
      </c>
      <c r="M213" s="138" t="s">
        <v>5070</v>
      </c>
    </row>
    <row r="214" spans="1:13" s="1" customFormat="1" x14ac:dyDescent="0.35">
      <c r="A214" s="7"/>
      <c r="B214" s="122" t="s">
        <v>20</v>
      </c>
      <c r="C214" s="184" t="s">
        <v>244</v>
      </c>
      <c r="D214" s="30" t="s">
        <v>356</v>
      </c>
      <c r="E214" s="30" t="s">
        <v>357</v>
      </c>
      <c r="F214" s="30" t="s">
        <v>358</v>
      </c>
      <c r="G214" s="30" t="s">
        <v>359</v>
      </c>
      <c r="H214" s="44">
        <v>675226218210</v>
      </c>
      <c r="I214" s="139">
        <v>61.02</v>
      </c>
      <c r="J214" s="139">
        <v>31.1</v>
      </c>
      <c r="K214" s="139">
        <v>29.53</v>
      </c>
      <c r="L214" s="140">
        <v>118</v>
      </c>
      <c r="M214" s="62">
        <v>2665</v>
      </c>
    </row>
    <row r="215" spans="1:13" s="1" customFormat="1" x14ac:dyDescent="0.35">
      <c r="A215" s="7"/>
      <c r="B215" s="122" t="s">
        <v>20</v>
      </c>
      <c r="C215" s="184" t="s">
        <v>244</v>
      </c>
      <c r="D215" s="30" t="s">
        <v>356</v>
      </c>
      <c r="E215" s="30" t="s">
        <v>4300</v>
      </c>
      <c r="F215" s="30" t="s">
        <v>4301</v>
      </c>
      <c r="G215" s="30" t="s">
        <v>4302</v>
      </c>
      <c r="H215" s="44" t="s">
        <v>4303</v>
      </c>
      <c r="I215" s="139">
        <v>61.02</v>
      </c>
      <c r="J215" s="139">
        <v>31.1</v>
      </c>
      <c r="K215" s="139">
        <v>29.53</v>
      </c>
      <c r="L215" s="140">
        <v>118</v>
      </c>
      <c r="M215" s="62">
        <v>3215</v>
      </c>
    </row>
    <row r="216" spans="1:13" s="1" customFormat="1" x14ac:dyDescent="0.35">
      <c r="A216" s="199" t="s">
        <v>0</v>
      </c>
      <c r="B216" s="122" t="s">
        <v>64</v>
      </c>
      <c r="C216" s="184" t="s">
        <v>244</v>
      </c>
      <c r="D216" s="30" t="s">
        <v>5089</v>
      </c>
      <c r="E216" s="30" t="s">
        <v>5086</v>
      </c>
      <c r="F216" s="30" t="s">
        <v>5087</v>
      </c>
      <c r="G216" s="30" t="s">
        <v>5088</v>
      </c>
      <c r="H216" s="44">
        <v>675226220206</v>
      </c>
      <c r="I216" s="139">
        <v>60</v>
      </c>
      <c r="J216" s="139">
        <v>28</v>
      </c>
      <c r="K216" s="139">
        <v>23</v>
      </c>
      <c r="L216" s="140">
        <v>160</v>
      </c>
      <c r="M216" s="62">
        <v>4295</v>
      </c>
    </row>
    <row r="217" spans="1:13" s="1" customFormat="1" x14ac:dyDescent="0.35">
      <c r="A217" s="199" t="s">
        <v>0</v>
      </c>
      <c r="B217" s="122" t="s">
        <v>5356</v>
      </c>
      <c r="C217" s="184" t="s">
        <v>244</v>
      </c>
      <c r="D217" s="30" t="s">
        <v>362</v>
      </c>
      <c r="E217" s="30" t="s">
        <v>5212</v>
      </c>
      <c r="F217" s="30" t="s">
        <v>5213</v>
      </c>
      <c r="G217" s="30" t="s">
        <v>5214</v>
      </c>
      <c r="H217" s="44">
        <v>675226219736</v>
      </c>
      <c r="I217" s="139">
        <v>61.02</v>
      </c>
      <c r="J217" s="139">
        <v>33.1</v>
      </c>
      <c r="K217" s="139">
        <v>29.53</v>
      </c>
      <c r="L217" s="140">
        <v>118</v>
      </c>
      <c r="M217" s="62" t="s">
        <v>5070</v>
      </c>
    </row>
    <row r="218" spans="1:13" s="1" customFormat="1" x14ac:dyDescent="0.35">
      <c r="A218" s="7"/>
      <c r="B218" s="122" t="s">
        <v>64</v>
      </c>
      <c r="C218" s="184" t="s">
        <v>244</v>
      </c>
      <c r="D218" s="30" t="s">
        <v>362</v>
      </c>
      <c r="E218" s="30" t="s">
        <v>363</v>
      </c>
      <c r="F218" s="30" t="s">
        <v>364</v>
      </c>
      <c r="G218" s="30" t="s">
        <v>365</v>
      </c>
      <c r="H218" s="44">
        <v>675226219132</v>
      </c>
      <c r="I218" s="139">
        <v>61.02</v>
      </c>
      <c r="J218" s="139">
        <v>33.1</v>
      </c>
      <c r="K218" s="139">
        <v>29.53</v>
      </c>
      <c r="L218" s="140">
        <v>118</v>
      </c>
      <c r="M218" s="62">
        <v>2945</v>
      </c>
    </row>
    <row r="219" spans="1:13" s="1" customFormat="1" x14ac:dyDescent="0.35">
      <c r="A219" s="7"/>
      <c r="B219" s="122" t="s">
        <v>64</v>
      </c>
      <c r="C219" s="184" t="s">
        <v>244</v>
      </c>
      <c r="D219" s="30" t="s">
        <v>362</v>
      </c>
      <c r="E219" s="30" t="s">
        <v>4304</v>
      </c>
      <c r="F219" s="30" t="s">
        <v>4305</v>
      </c>
      <c r="G219" s="30" t="s">
        <v>4306</v>
      </c>
      <c r="H219" s="44" t="s">
        <v>4307</v>
      </c>
      <c r="I219" s="139">
        <v>61.02</v>
      </c>
      <c r="J219" s="139">
        <v>33.1</v>
      </c>
      <c r="K219" s="139">
        <v>29.53</v>
      </c>
      <c r="L219" s="140">
        <v>118</v>
      </c>
      <c r="M219" s="62">
        <v>3495</v>
      </c>
    </row>
    <row r="220" spans="1:13" s="1" customFormat="1" x14ac:dyDescent="0.35">
      <c r="A220" s="199" t="s">
        <v>0</v>
      </c>
      <c r="B220" s="122" t="s">
        <v>5356</v>
      </c>
      <c r="C220" s="184" t="s">
        <v>244</v>
      </c>
      <c r="D220" s="30" t="s">
        <v>360</v>
      </c>
      <c r="E220" s="30" t="s">
        <v>5215</v>
      </c>
      <c r="F220" s="30" t="s">
        <v>5216</v>
      </c>
      <c r="G220" s="30" t="s">
        <v>5217</v>
      </c>
      <c r="H220" s="44">
        <v>675226219743</v>
      </c>
      <c r="I220" s="139">
        <v>68</v>
      </c>
      <c r="J220" s="139">
        <v>35</v>
      </c>
      <c r="K220" s="139">
        <v>25</v>
      </c>
      <c r="L220" s="140">
        <v>103.4</v>
      </c>
      <c r="M220" s="62" t="s">
        <v>5070</v>
      </c>
    </row>
    <row r="221" spans="1:13" s="1" customFormat="1" x14ac:dyDescent="0.35">
      <c r="A221" s="7"/>
      <c r="B221" s="122" t="s">
        <v>20</v>
      </c>
      <c r="C221" s="184" t="s">
        <v>244</v>
      </c>
      <c r="D221" s="30" t="s">
        <v>360</v>
      </c>
      <c r="E221" s="30" t="s">
        <v>361</v>
      </c>
      <c r="F221" s="30" t="s">
        <v>366</v>
      </c>
      <c r="G221" s="30" t="s">
        <v>367</v>
      </c>
      <c r="H221" s="44">
        <v>675226213291</v>
      </c>
      <c r="I221" s="139">
        <v>68</v>
      </c>
      <c r="J221" s="139">
        <v>35</v>
      </c>
      <c r="K221" s="139">
        <v>25</v>
      </c>
      <c r="L221" s="140">
        <v>103.4</v>
      </c>
      <c r="M221" s="62">
        <v>2945</v>
      </c>
    </row>
    <row r="222" spans="1:13" s="1" customFormat="1" x14ac:dyDescent="0.35">
      <c r="A222" s="7"/>
      <c r="B222" s="122" t="s">
        <v>20</v>
      </c>
      <c r="C222" s="184" t="s">
        <v>244</v>
      </c>
      <c r="D222" s="30" t="s">
        <v>360</v>
      </c>
      <c r="E222" s="30" t="s">
        <v>4311</v>
      </c>
      <c r="F222" s="30" t="s">
        <v>4308</v>
      </c>
      <c r="G222" s="30" t="s">
        <v>4309</v>
      </c>
      <c r="H222" s="44" t="s">
        <v>4310</v>
      </c>
      <c r="I222" s="139">
        <v>68</v>
      </c>
      <c r="J222" s="139">
        <v>35</v>
      </c>
      <c r="K222" s="139">
        <v>25</v>
      </c>
      <c r="L222" s="140">
        <v>103.4</v>
      </c>
      <c r="M222" s="62">
        <v>3495</v>
      </c>
    </row>
    <row r="223" spans="1:13" s="1" customFormat="1" x14ac:dyDescent="0.35">
      <c r="A223" s="7"/>
      <c r="B223" s="122" t="s">
        <v>5601</v>
      </c>
      <c r="C223" s="184" t="s">
        <v>368</v>
      </c>
      <c r="D223" s="30" t="s">
        <v>369</v>
      </c>
      <c r="E223" s="30" t="s">
        <v>370</v>
      </c>
      <c r="F223" s="30" t="s">
        <v>371</v>
      </c>
      <c r="G223" s="30" t="s">
        <v>372</v>
      </c>
      <c r="H223" s="44">
        <v>675226990215</v>
      </c>
      <c r="I223" s="139">
        <v>62</v>
      </c>
      <c r="J223" s="139">
        <v>32</v>
      </c>
      <c r="K223" s="139">
        <v>4</v>
      </c>
      <c r="L223" s="140">
        <v>51</v>
      </c>
      <c r="M223" s="62">
        <v>730</v>
      </c>
    </row>
    <row r="224" spans="1:13" s="1" customFormat="1" x14ac:dyDescent="0.35">
      <c r="A224" s="7"/>
      <c r="B224" s="122" t="s">
        <v>5601</v>
      </c>
      <c r="C224" s="184" t="s">
        <v>368</v>
      </c>
      <c r="D224" s="30" t="s">
        <v>373</v>
      </c>
      <c r="E224" s="30" t="s">
        <v>374</v>
      </c>
      <c r="F224" s="30" t="s">
        <v>375</v>
      </c>
      <c r="G224" s="30" t="s">
        <v>376</v>
      </c>
      <c r="H224" s="44">
        <v>675226990222</v>
      </c>
      <c r="I224" s="139">
        <v>62</v>
      </c>
      <c r="J224" s="139">
        <v>32</v>
      </c>
      <c r="K224" s="139">
        <v>4</v>
      </c>
      <c r="L224" s="140">
        <v>51</v>
      </c>
      <c r="M224" s="62">
        <v>730</v>
      </c>
    </row>
    <row r="225" spans="1:14" s="1" customFormat="1" x14ac:dyDescent="0.35">
      <c r="A225" s="7"/>
      <c r="B225" s="122" t="s">
        <v>20</v>
      </c>
      <c r="C225" s="184" t="s">
        <v>368</v>
      </c>
      <c r="D225" s="30" t="s">
        <v>373</v>
      </c>
      <c r="E225" s="30" t="s">
        <v>377</v>
      </c>
      <c r="F225" s="30" t="s">
        <v>378</v>
      </c>
      <c r="G225" s="30" t="s">
        <v>379</v>
      </c>
      <c r="H225" s="44">
        <v>675226990246</v>
      </c>
      <c r="I225" s="139">
        <v>68</v>
      </c>
      <c r="J225" s="139">
        <v>32</v>
      </c>
      <c r="K225" s="139">
        <v>4</v>
      </c>
      <c r="L225" s="140">
        <v>62</v>
      </c>
      <c r="M225" s="62">
        <v>795</v>
      </c>
    </row>
    <row r="226" spans="1:14" s="1" customFormat="1" x14ac:dyDescent="0.35">
      <c r="A226" s="7"/>
      <c r="B226" s="122" t="s">
        <v>20</v>
      </c>
      <c r="C226" s="184" t="s">
        <v>380</v>
      </c>
      <c r="D226" s="30" t="s">
        <v>381</v>
      </c>
      <c r="E226" s="30" t="s">
        <v>382</v>
      </c>
      <c r="F226" s="30" t="s">
        <v>383</v>
      </c>
      <c r="G226" s="30" t="s">
        <v>384</v>
      </c>
      <c r="H226" s="44">
        <v>675226217633</v>
      </c>
      <c r="I226" s="139">
        <v>61</v>
      </c>
      <c r="J226" s="139">
        <v>31</v>
      </c>
      <c r="K226" s="139">
        <v>30</v>
      </c>
      <c r="L226" s="140">
        <v>118</v>
      </c>
      <c r="M226" s="62">
        <v>6995</v>
      </c>
    </row>
    <row r="227" spans="1:14" s="1" customFormat="1" x14ac:dyDescent="0.35">
      <c r="A227" s="7"/>
      <c r="B227" s="122" t="s">
        <v>20</v>
      </c>
      <c r="C227" s="184" t="s">
        <v>380</v>
      </c>
      <c r="D227" s="30" t="s">
        <v>381</v>
      </c>
      <c r="E227" s="30" t="s">
        <v>385</v>
      </c>
      <c r="F227" s="30" t="s">
        <v>386</v>
      </c>
      <c r="G227" s="30" t="s">
        <v>387</v>
      </c>
      <c r="H227" s="44">
        <v>675226217640</v>
      </c>
      <c r="I227" s="139">
        <v>61</v>
      </c>
      <c r="J227" s="139">
        <v>31</v>
      </c>
      <c r="K227" s="139">
        <v>30</v>
      </c>
      <c r="L227" s="140">
        <v>118</v>
      </c>
      <c r="M227" s="62">
        <v>6995</v>
      </c>
    </row>
    <row r="228" spans="1:14" s="1" customFormat="1" x14ac:dyDescent="0.35">
      <c r="A228" s="7"/>
      <c r="B228" s="122" t="s">
        <v>20</v>
      </c>
      <c r="C228" s="184" t="s">
        <v>380</v>
      </c>
      <c r="D228" s="30" t="s">
        <v>381</v>
      </c>
      <c r="E228" s="30" t="s">
        <v>388</v>
      </c>
      <c r="F228" s="30" t="s">
        <v>389</v>
      </c>
      <c r="G228" s="30" t="s">
        <v>390</v>
      </c>
      <c r="H228" s="44">
        <v>675226610250</v>
      </c>
      <c r="I228" s="139">
        <v>20</v>
      </c>
      <c r="J228" s="139">
        <v>6</v>
      </c>
      <c r="K228" s="139">
        <v>8</v>
      </c>
      <c r="L228" s="140">
        <v>20</v>
      </c>
      <c r="M228" s="62">
        <v>795</v>
      </c>
    </row>
    <row r="229" spans="1:14" s="1" customFormat="1" x14ac:dyDescent="0.35">
      <c r="A229" s="7"/>
      <c r="B229" s="122" t="s">
        <v>20</v>
      </c>
      <c r="C229" s="184" t="s">
        <v>380</v>
      </c>
      <c r="D229" s="30" t="s">
        <v>381</v>
      </c>
      <c r="E229" s="30" t="s">
        <v>391</v>
      </c>
      <c r="F229" s="30" t="s">
        <v>392</v>
      </c>
      <c r="G229" s="30" t="s">
        <v>393</v>
      </c>
      <c r="H229" s="44">
        <v>675226610267</v>
      </c>
      <c r="I229" s="139">
        <v>20</v>
      </c>
      <c r="J229" s="139">
        <v>6</v>
      </c>
      <c r="K229" s="139">
        <v>8</v>
      </c>
      <c r="L229" s="140">
        <v>20</v>
      </c>
      <c r="M229" s="62">
        <v>795</v>
      </c>
    </row>
    <row r="230" spans="1:14" s="1" customFormat="1" x14ac:dyDescent="0.35">
      <c r="A230" s="7"/>
      <c r="B230" s="122" t="s">
        <v>20</v>
      </c>
      <c r="C230" s="184" t="s">
        <v>380</v>
      </c>
      <c r="D230" s="30" t="s">
        <v>381</v>
      </c>
      <c r="E230" s="30" t="s">
        <v>394</v>
      </c>
      <c r="F230" s="30" t="s">
        <v>395</v>
      </c>
      <c r="G230" s="30" t="s">
        <v>396</v>
      </c>
      <c r="H230" s="44">
        <v>675226217749</v>
      </c>
      <c r="I230" s="139">
        <v>18</v>
      </c>
      <c r="J230" s="139">
        <v>18</v>
      </c>
      <c r="K230" s="139">
        <v>20</v>
      </c>
      <c r="L230" s="140">
        <v>30</v>
      </c>
      <c r="M230" s="62">
        <v>450</v>
      </c>
    </row>
    <row r="231" spans="1:14" s="1" customFormat="1" x14ac:dyDescent="0.35">
      <c r="A231" s="7" t="s">
        <v>5599</v>
      </c>
      <c r="B231" s="122" t="s">
        <v>20</v>
      </c>
      <c r="C231" s="184" t="s">
        <v>380</v>
      </c>
      <c r="D231" s="30" t="s">
        <v>397</v>
      </c>
      <c r="E231" s="30" t="s">
        <v>398</v>
      </c>
      <c r="F231" s="30" t="s">
        <v>399</v>
      </c>
      <c r="G231" s="30" t="s">
        <v>400</v>
      </c>
      <c r="H231" s="44">
        <v>675226218708</v>
      </c>
      <c r="I231" s="139">
        <v>61</v>
      </c>
      <c r="J231" s="139">
        <v>33</v>
      </c>
      <c r="K231" s="139">
        <v>21</v>
      </c>
      <c r="L231" s="140">
        <v>110</v>
      </c>
      <c r="M231" s="62">
        <v>220</v>
      </c>
      <c r="N231" s="1" t="s">
        <v>5600</v>
      </c>
    </row>
    <row r="232" spans="1:14" s="1" customFormat="1" x14ac:dyDescent="0.35">
      <c r="A232" s="7" t="s">
        <v>5599</v>
      </c>
      <c r="B232" s="122" t="s">
        <v>20</v>
      </c>
      <c r="C232" s="184" t="s">
        <v>380</v>
      </c>
      <c r="D232" s="30" t="s">
        <v>397</v>
      </c>
      <c r="E232" s="30" t="s">
        <v>401</v>
      </c>
      <c r="F232" s="30" t="s">
        <v>402</v>
      </c>
      <c r="G232" s="30" t="s">
        <v>403</v>
      </c>
      <c r="H232" s="44">
        <v>675226218715</v>
      </c>
      <c r="I232" s="139">
        <v>61</v>
      </c>
      <c r="J232" s="139">
        <v>33</v>
      </c>
      <c r="K232" s="139">
        <v>21</v>
      </c>
      <c r="L232" s="140">
        <v>110</v>
      </c>
      <c r="M232" s="62">
        <v>220</v>
      </c>
      <c r="N232" s="1" t="s">
        <v>5600</v>
      </c>
    </row>
    <row r="233" spans="1:14" s="1" customFormat="1" x14ac:dyDescent="0.35">
      <c r="A233" s="7" t="s">
        <v>5599</v>
      </c>
      <c r="B233" s="122" t="s">
        <v>20</v>
      </c>
      <c r="C233" s="184" t="s">
        <v>380</v>
      </c>
      <c r="D233" s="30" t="s">
        <v>397</v>
      </c>
      <c r="E233" s="30" t="s">
        <v>404</v>
      </c>
      <c r="F233" s="30" t="s">
        <v>405</v>
      </c>
      <c r="G233" s="30" t="s">
        <v>406</v>
      </c>
      <c r="H233" s="44">
        <v>675226218722</v>
      </c>
      <c r="I233" s="139">
        <v>61</v>
      </c>
      <c r="J233" s="139">
        <v>33</v>
      </c>
      <c r="K233" s="139">
        <v>21</v>
      </c>
      <c r="L233" s="140">
        <v>110</v>
      </c>
      <c r="M233" s="62">
        <v>220</v>
      </c>
      <c r="N233" s="1" t="s">
        <v>5600</v>
      </c>
    </row>
    <row r="234" spans="1:14" s="1" customFormat="1" x14ac:dyDescent="0.35">
      <c r="A234" s="7" t="s">
        <v>5599</v>
      </c>
      <c r="B234" s="122" t="s">
        <v>20</v>
      </c>
      <c r="C234" s="184" t="s">
        <v>380</v>
      </c>
      <c r="D234" s="30" t="s">
        <v>397</v>
      </c>
      <c r="E234" s="30" t="s">
        <v>407</v>
      </c>
      <c r="F234" s="30" t="s">
        <v>408</v>
      </c>
      <c r="G234" s="30" t="s">
        <v>409</v>
      </c>
      <c r="H234" s="44">
        <v>675226218739</v>
      </c>
      <c r="I234" s="139">
        <v>61</v>
      </c>
      <c r="J234" s="139">
        <v>33</v>
      </c>
      <c r="K234" s="139">
        <v>21</v>
      </c>
      <c r="L234" s="140">
        <v>110</v>
      </c>
      <c r="M234" s="62">
        <v>220</v>
      </c>
      <c r="N234" s="1" t="s">
        <v>5600</v>
      </c>
    </row>
    <row r="235" spans="1:14" s="1" customFormat="1" x14ac:dyDescent="0.35">
      <c r="A235" s="7" t="s">
        <v>5599</v>
      </c>
      <c r="B235" s="122" t="s">
        <v>20</v>
      </c>
      <c r="C235" s="184" t="s">
        <v>380</v>
      </c>
      <c r="D235" s="30" t="s">
        <v>410</v>
      </c>
      <c r="E235" s="30" t="s">
        <v>411</v>
      </c>
      <c r="F235" s="30" t="s">
        <v>412</v>
      </c>
      <c r="G235" s="30" t="s">
        <v>413</v>
      </c>
      <c r="H235" s="44">
        <v>675226218746</v>
      </c>
      <c r="I235" s="139">
        <v>61</v>
      </c>
      <c r="J235" s="139">
        <v>33</v>
      </c>
      <c r="K235" s="139">
        <v>21</v>
      </c>
      <c r="L235" s="140">
        <v>110</v>
      </c>
      <c r="M235" s="62">
        <v>370</v>
      </c>
      <c r="N235" s="1" t="s">
        <v>5600</v>
      </c>
    </row>
    <row r="236" spans="1:14" s="1" customFormat="1" x14ac:dyDescent="0.35">
      <c r="A236" s="7" t="s">
        <v>5599</v>
      </c>
      <c r="B236" s="122" t="s">
        <v>20</v>
      </c>
      <c r="C236" s="184" t="s">
        <v>380</v>
      </c>
      <c r="D236" s="30" t="s">
        <v>410</v>
      </c>
      <c r="E236" s="30" t="s">
        <v>414</v>
      </c>
      <c r="F236" s="30" t="s">
        <v>415</v>
      </c>
      <c r="G236" s="30" t="s">
        <v>416</v>
      </c>
      <c r="H236" s="44">
        <v>675226218753</v>
      </c>
      <c r="I236" s="139">
        <v>61</v>
      </c>
      <c r="J236" s="139">
        <v>33</v>
      </c>
      <c r="K236" s="139">
        <v>21</v>
      </c>
      <c r="L236" s="140">
        <v>110</v>
      </c>
      <c r="M236" s="62">
        <v>370</v>
      </c>
      <c r="N236" s="1" t="s">
        <v>5600</v>
      </c>
    </row>
    <row r="237" spans="1:14" s="1" customFormat="1" x14ac:dyDescent="0.35">
      <c r="A237" s="199" t="s">
        <v>0</v>
      </c>
      <c r="B237" s="122" t="s">
        <v>5356</v>
      </c>
      <c r="C237" s="184" t="s">
        <v>380</v>
      </c>
      <c r="D237" s="30" t="s">
        <v>417</v>
      </c>
      <c r="E237" s="30" t="s">
        <v>5224</v>
      </c>
      <c r="F237" s="30" t="s">
        <v>5225</v>
      </c>
      <c r="G237" s="30" t="s">
        <v>5226</v>
      </c>
      <c r="H237" s="44">
        <v>675226219903</v>
      </c>
      <c r="I237" s="139">
        <v>61</v>
      </c>
      <c r="J237" s="139">
        <v>33</v>
      </c>
      <c r="K237" s="139">
        <v>21</v>
      </c>
      <c r="L237" s="140">
        <v>110</v>
      </c>
      <c r="M237" s="62" t="s">
        <v>5070</v>
      </c>
    </row>
    <row r="238" spans="1:14" s="1" customFormat="1" x14ac:dyDescent="0.35">
      <c r="A238" s="7"/>
      <c r="B238" s="122" t="s">
        <v>20</v>
      </c>
      <c r="C238" s="184" t="s">
        <v>380</v>
      </c>
      <c r="D238" s="30" t="s">
        <v>417</v>
      </c>
      <c r="E238" s="30" t="s">
        <v>418</v>
      </c>
      <c r="F238" s="30" t="s">
        <v>419</v>
      </c>
      <c r="G238" s="30" t="s">
        <v>420</v>
      </c>
      <c r="H238" s="44">
        <v>675226218814</v>
      </c>
      <c r="I238" s="139">
        <v>61</v>
      </c>
      <c r="J238" s="139">
        <v>33</v>
      </c>
      <c r="K238" s="139">
        <v>21</v>
      </c>
      <c r="L238" s="140">
        <v>110</v>
      </c>
      <c r="M238" s="62">
        <v>995</v>
      </c>
    </row>
    <row r="239" spans="1:14" s="1" customFormat="1" x14ac:dyDescent="0.35">
      <c r="A239" s="199" t="s">
        <v>0</v>
      </c>
      <c r="B239" s="122" t="s">
        <v>5356</v>
      </c>
      <c r="C239" s="184" t="s">
        <v>380</v>
      </c>
      <c r="D239" s="30" t="s">
        <v>417</v>
      </c>
      <c r="E239" s="30" t="s">
        <v>5227</v>
      </c>
      <c r="F239" s="30" t="s">
        <v>5228</v>
      </c>
      <c r="G239" s="30" t="s">
        <v>5229</v>
      </c>
      <c r="H239" s="44">
        <v>675226219910</v>
      </c>
      <c r="I239" s="139">
        <v>61</v>
      </c>
      <c r="J239" s="139">
        <v>33</v>
      </c>
      <c r="K239" s="139">
        <v>21</v>
      </c>
      <c r="L239" s="140">
        <v>110</v>
      </c>
      <c r="M239" s="62" t="s">
        <v>5070</v>
      </c>
    </row>
    <row r="240" spans="1:14" s="1" customFormat="1" x14ac:dyDescent="0.35">
      <c r="A240" s="7"/>
      <c r="B240" s="122" t="s">
        <v>20</v>
      </c>
      <c r="C240" s="184" t="s">
        <v>380</v>
      </c>
      <c r="D240" s="30" t="s">
        <v>417</v>
      </c>
      <c r="E240" s="30" t="s">
        <v>421</v>
      </c>
      <c r="F240" s="30" t="s">
        <v>422</v>
      </c>
      <c r="G240" s="30" t="s">
        <v>423</v>
      </c>
      <c r="H240" s="44">
        <v>675226218821</v>
      </c>
      <c r="I240" s="139">
        <v>61</v>
      </c>
      <c r="J240" s="139">
        <v>33</v>
      </c>
      <c r="K240" s="139">
        <v>21</v>
      </c>
      <c r="L240" s="140">
        <v>110</v>
      </c>
      <c r="M240" s="62">
        <v>995</v>
      </c>
    </row>
    <row r="241" spans="1:13" s="1" customFormat="1" x14ac:dyDescent="0.35">
      <c r="A241" s="199" t="s">
        <v>0</v>
      </c>
      <c r="B241" s="122" t="s">
        <v>5356</v>
      </c>
      <c r="C241" s="184" t="s">
        <v>380</v>
      </c>
      <c r="D241" s="30" t="s">
        <v>417</v>
      </c>
      <c r="E241" s="30" t="s">
        <v>5218</v>
      </c>
      <c r="F241" s="30" t="s">
        <v>5219</v>
      </c>
      <c r="G241" s="30" t="s">
        <v>5220</v>
      </c>
      <c r="H241" s="44">
        <v>675226219880</v>
      </c>
      <c r="I241" s="139">
        <v>61</v>
      </c>
      <c r="J241" s="139">
        <v>33</v>
      </c>
      <c r="K241" s="139">
        <v>21</v>
      </c>
      <c r="L241" s="140">
        <v>110</v>
      </c>
      <c r="M241" s="62" t="s">
        <v>5070</v>
      </c>
    </row>
    <row r="242" spans="1:13" s="1" customFormat="1" x14ac:dyDescent="0.35">
      <c r="A242" s="7"/>
      <c r="B242" s="122" t="s">
        <v>20</v>
      </c>
      <c r="C242" s="184" t="s">
        <v>380</v>
      </c>
      <c r="D242" s="30" t="s">
        <v>417</v>
      </c>
      <c r="E242" s="30" t="s">
        <v>424</v>
      </c>
      <c r="F242" s="30" t="s">
        <v>425</v>
      </c>
      <c r="G242" s="30" t="s">
        <v>426</v>
      </c>
      <c r="H242" s="44">
        <v>675226219002</v>
      </c>
      <c r="I242" s="139">
        <v>61</v>
      </c>
      <c r="J242" s="139">
        <v>33</v>
      </c>
      <c r="K242" s="139">
        <v>21</v>
      </c>
      <c r="L242" s="140">
        <v>110</v>
      </c>
      <c r="M242" s="62">
        <v>995</v>
      </c>
    </row>
    <row r="243" spans="1:13" s="1" customFormat="1" x14ac:dyDescent="0.35">
      <c r="A243" s="199" t="s">
        <v>0</v>
      </c>
      <c r="B243" s="122" t="s">
        <v>5356</v>
      </c>
      <c r="C243" s="184" t="s">
        <v>380</v>
      </c>
      <c r="D243" s="30" t="s">
        <v>417</v>
      </c>
      <c r="E243" s="30" t="s">
        <v>5221</v>
      </c>
      <c r="F243" s="30" t="s">
        <v>5222</v>
      </c>
      <c r="G243" s="30" t="s">
        <v>5223</v>
      </c>
      <c r="H243" s="44">
        <v>675226219897</v>
      </c>
      <c r="I243" s="139">
        <v>61</v>
      </c>
      <c r="J243" s="139">
        <v>33</v>
      </c>
      <c r="K243" s="139">
        <v>21</v>
      </c>
      <c r="L243" s="140">
        <v>110</v>
      </c>
      <c r="M243" s="62" t="s">
        <v>5070</v>
      </c>
    </row>
    <row r="244" spans="1:13" s="1" customFormat="1" x14ac:dyDescent="0.35">
      <c r="A244" s="7"/>
      <c r="B244" s="122" t="s">
        <v>20</v>
      </c>
      <c r="C244" s="184" t="s">
        <v>380</v>
      </c>
      <c r="D244" s="30" t="s">
        <v>417</v>
      </c>
      <c r="E244" s="30" t="s">
        <v>427</v>
      </c>
      <c r="F244" s="30" t="s">
        <v>428</v>
      </c>
      <c r="G244" s="30" t="s">
        <v>429</v>
      </c>
      <c r="H244" s="44">
        <v>675226218999</v>
      </c>
      <c r="I244" s="139">
        <v>61</v>
      </c>
      <c r="J244" s="139">
        <v>33</v>
      </c>
      <c r="K244" s="139">
        <v>21</v>
      </c>
      <c r="L244" s="140">
        <v>110</v>
      </c>
      <c r="M244" s="62">
        <v>995</v>
      </c>
    </row>
    <row r="245" spans="1:13" s="1" customFormat="1" x14ac:dyDescent="0.35">
      <c r="A245" s="7"/>
      <c r="B245" s="122" t="s">
        <v>20</v>
      </c>
      <c r="C245" s="184" t="s">
        <v>380</v>
      </c>
      <c r="D245" s="30" t="s">
        <v>417</v>
      </c>
      <c r="E245" s="30" t="s">
        <v>430</v>
      </c>
      <c r="F245" s="30" t="s">
        <v>431</v>
      </c>
      <c r="G245" s="30" t="s">
        <v>432</v>
      </c>
      <c r="H245" s="44">
        <v>675226218951</v>
      </c>
      <c r="I245" s="139">
        <v>61</v>
      </c>
      <c r="J245" s="139">
        <v>33</v>
      </c>
      <c r="K245" s="139">
        <v>21</v>
      </c>
      <c r="L245" s="140">
        <v>110</v>
      </c>
      <c r="M245" s="62">
        <v>1095</v>
      </c>
    </row>
    <row r="246" spans="1:13" s="1" customFormat="1" x14ac:dyDescent="0.35">
      <c r="A246" s="7"/>
      <c r="B246" s="122" t="s">
        <v>20</v>
      </c>
      <c r="C246" s="184" t="s">
        <v>380</v>
      </c>
      <c r="D246" s="30" t="s">
        <v>417</v>
      </c>
      <c r="E246" s="30" t="s">
        <v>433</v>
      </c>
      <c r="F246" s="30" t="s">
        <v>434</v>
      </c>
      <c r="G246" s="30" t="s">
        <v>435</v>
      </c>
      <c r="H246" s="44">
        <v>675226218968</v>
      </c>
      <c r="I246" s="139">
        <v>61</v>
      </c>
      <c r="J246" s="139">
        <v>33</v>
      </c>
      <c r="K246" s="139">
        <v>21</v>
      </c>
      <c r="L246" s="140">
        <v>110</v>
      </c>
      <c r="M246" s="62">
        <v>1095</v>
      </c>
    </row>
    <row r="247" spans="1:13" s="1" customFormat="1" x14ac:dyDescent="0.35">
      <c r="A247" s="199" t="s">
        <v>0</v>
      </c>
      <c r="B247" s="122" t="s">
        <v>5356</v>
      </c>
      <c r="C247" s="184" t="s">
        <v>380</v>
      </c>
      <c r="D247" s="30" t="s">
        <v>4321</v>
      </c>
      <c r="E247" s="30" t="s">
        <v>5230</v>
      </c>
      <c r="F247" s="30" t="s">
        <v>5231</v>
      </c>
      <c r="G247" s="30" t="s">
        <v>5232</v>
      </c>
      <c r="H247" s="44">
        <v>675226219927</v>
      </c>
      <c r="I247" s="139">
        <v>61</v>
      </c>
      <c r="J247" s="139">
        <v>33</v>
      </c>
      <c r="K247" s="139">
        <v>21</v>
      </c>
      <c r="L247" s="140">
        <v>110</v>
      </c>
      <c r="M247" s="62" t="s">
        <v>5070</v>
      </c>
    </row>
    <row r="248" spans="1:13" s="1" customFormat="1" x14ac:dyDescent="0.35">
      <c r="A248" s="7"/>
      <c r="B248" s="122" t="s">
        <v>20</v>
      </c>
      <c r="C248" s="184" t="s">
        <v>380</v>
      </c>
      <c r="D248" s="30" t="s">
        <v>4321</v>
      </c>
      <c r="E248" s="30" t="s">
        <v>4322</v>
      </c>
      <c r="F248" s="30" t="s">
        <v>4323</v>
      </c>
      <c r="G248" s="30" t="s">
        <v>4324</v>
      </c>
      <c r="H248" s="44">
        <v>675226219101</v>
      </c>
      <c r="I248" s="139">
        <v>61</v>
      </c>
      <c r="J248" s="139">
        <v>33</v>
      </c>
      <c r="K248" s="139">
        <v>21</v>
      </c>
      <c r="L248" s="140">
        <v>110</v>
      </c>
      <c r="M248" s="62">
        <v>1895</v>
      </c>
    </row>
    <row r="249" spans="1:13" s="1" customFormat="1" x14ac:dyDescent="0.35">
      <c r="A249" s="199" t="s">
        <v>0</v>
      </c>
      <c r="B249" s="122" t="s">
        <v>5356</v>
      </c>
      <c r="C249" s="184" t="s">
        <v>380</v>
      </c>
      <c r="D249" s="30" t="s">
        <v>4321</v>
      </c>
      <c r="E249" s="30" t="s">
        <v>5233</v>
      </c>
      <c r="F249" s="30" t="s">
        <v>5234</v>
      </c>
      <c r="G249" s="30" t="s">
        <v>5235</v>
      </c>
      <c r="H249" s="44">
        <v>675226219934</v>
      </c>
      <c r="I249" s="139">
        <v>61</v>
      </c>
      <c r="J249" s="139">
        <v>33</v>
      </c>
      <c r="K249" s="139">
        <v>21</v>
      </c>
      <c r="L249" s="140">
        <v>110</v>
      </c>
      <c r="M249" s="62" t="s">
        <v>5070</v>
      </c>
    </row>
    <row r="250" spans="1:13" s="1" customFormat="1" x14ac:dyDescent="0.35">
      <c r="A250" s="7"/>
      <c r="B250" s="122" t="s">
        <v>20</v>
      </c>
      <c r="C250" s="184" t="s">
        <v>380</v>
      </c>
      <c r="D250" s="30" t="s">
        <v>4321</v>
      </c>
      <c r="E250" s="30" t="s">
        <v>5677</v>
      </c>
      <c r="F250" s="30" t="s">
        <v>4325</v>
      </c>
      <c r="G250" s="30" t="s">
        <v>4326</v>
      </c>
      <c r="H250" s="44" t="s">
        <v>4327</v>
      </c>
      <c r="I250" s="139">
        <v>61</v>
      </c>
      <c r="J250" s="139">
        <v>33</v>
      </c>
      <c r="K250" s="139">
        <v>21</v>
      </c>
      <c r="L250" s="140">
        <v>110</v>
      </c>
      <c r="M250" s="62">
        <v>1895</v>
      </c>
    </row>
    <row r="251" spans="1:13" s="1" customFormat="1" x14ac:dyDescent="0.35">
      <c r="A251" s="199" t="s">
        <v>0</v>
      </c>
      <c r="B251" s="121" t="s">
        <v>5356</v>
      </c>
      <c r="C251" s="183" t="s">
        <v>436</v>
      </c>
      <c r="D251" s="134" t="s">
        <v>437</v>
      </c>
      <c r="E251" s="134" t="s">
        <v>5248</v>
      </c>
      <c r="F251" s="134" t="s">
        <v>5249</v>
      </c>
      <c r="G251" s="134" t="s">
        <v>5250</v>
      </c>
      <c r="H251" s="135">
        <v>675226309017</v>
      </c>
      <c r="I251" s="136">
        <v>38</v>
      </c>
      <c r="J251" s="136">
        <v>38</v>
      </c>
      <c r="K251" s="136">
        <v>5</v>
      </c>
      <c r="L251" s="137">
        <v>25</v>
      </c>
      <c r="M251" s="138" t="s">
        <v>5070</v>
      </c>
    </row>
    <row r="252" spans="1:13" s="1" customFormat="1" x14ac:dyDescent="0.35">
      <c r="A252" s="8"/>
      <c r="B252" s="122" t="s">
        <v>5601</v>
      </c>
      <c r="C252" s="184" t="s">
        <v>436</v>
      </c>
      <c r="D252" s="30" t="s">
        <v>437</v>
      </c>
      <c r="E252" s="30" t="s">
        <v>4903</v>
      </c>
      <c r="F252" s="30" t="s">
        <v>4904</v>
      </c>
      <c r="G252" s="30" t="s">
        <v>4905</v>
      </c>
      <c r="H252" s="44">
        <v>675226308997</v>
      </c>
      <c r="I252" s="139">
        <v>38</v>
      </c>
      <c r="J252" s="139">
        <v>38</v>
      </c>
      <c r="K252" s="139">
        <v>5</v>
      </c>
      <c r="L252" s="140">
        <v>25</v>
      </c>
      <c r="M252" s="62">
        <v>710</v>
      </c>
    </row>
    <row r="253" spans="1:13" x14ac:dyDescent="0.35">
      <c r="A253" s="199" t="s">
        <v>0</v>
      </c>
      <c r="B253" s="122" t="s">
        <v>5601</v>
      </c>
      <c r="C253" s="184" t="s">
        <v>436</v>
      </c>
      <c r="D253" s="30" t="s">
        <v>437</v>
      </c>
      <c r="E253" s="30" t="s">
        <v>5367</v>
      </c>
      <c r="F253" s="30" t="s">
        <v>5368</v>
      </c>
      <c r="G253" s="30" t="s">
        <v>5369</v>
      </c>
      <c r="H253" s="203">
        <v>675226309062</v>
      </c>
      <c r="I253" s="139">
        <v>38</v>
      </c>
      <c r="J253" s="139">
        <v>38</v>
      </c>
      <c r="K253" s="139">
        <v>5</v>
      </c>
      <c r="L253" s="140">
        <v>25</v>
      </c>
      <c r="M253" s="62">
        <v>910</v>
      </c>
    </row>
    <row r="254" spans="1:13" s="1" customFormat="1" x14ac:dyDescent="0.35">
      <c r="A254" s="199" t="s">
        <v>0</v>
      </c>
      <c r="B254" s="122" t="s">
        <v>5356</v>
      </c>
      <c r="C254" s="184" t="s">
        <v>436</v>
      </c>
      <c r="D254" s="30" t="s">
        <v>437</v>
      </c>
      <c r="E254" s="30" t="s">
        <v>5281</v>
      </c>
      <c r="F254" s="30" t="s">
        <v>5282</v>
      </c>
      <c r="G254" s="30" t="s">
        <v>5283</v>
      </c>
      <c r="H254" s="44">
        <v>675226309024</v>
      </c>
      <c r="I254" s="139">
        <v>34</v>
      </c>
      <c r="J254" s="139">
        <v>62</v>
      </c>
      <c r="K254" s="139">
        <v>5</v>
      </c>
      <c r="L254" s="140">
        <v>45</v>
      </c>
      <c r="M254" s="62" t="s">
        <v>5070</v>
      </c>
    </row>
    <row r="255" spans="1:13" s="1" customFormat="1" x14ac:dyDescent="0.35">
      <c r="A255" s="7"/>
      <c r="B255" s="122" t="s">
        <v>5601</v>
      </c>
      <c r="C255" s="184" t="s">
        <v>436</v>
      </c>
      <c r="D255" s="30" t="s">
        <v>437</v>
      </c>
      <c r="E255" s="30" t="s">
        <v>438</v>
      </c>
      <c r="F255" s="30" t="s">
        <v>439</v>
      </c>
      <c r="G255" s="30" t="s">
        <v>440</v>
      </c>
      <c r="H255" s="44">
        <v>675226308256</v>
      </c>
      <c r="I255" s="139">
        <v>34</v>
      </c>
      <c r="J255" s="139">
        <v>62</v>
      </c>
      <c r="K255" s="139">
        <v>5</v>
      </c>
      <c r="L255" s="140">
        <v>45</v>
      </c>
      <c r="M255" s="62">
        <v>755</v>
      </c>
    </row>
    <row r="256" spans="1:13" x14ac:dyDescent="0.35">
      <c r="A256" s="199" t="s">
        <v>0</v>
      </c>
      <c r="B256" s="122" t="s">
        <v>5601</v>
      </c>
      <c r="C256" s="184" t="s">
        <v>436</v>
      </c>
      <c r="D256" s="30" t="s">
        <v>437</v>
      </c>
      <c r="E256" s="30" t="s">
        <v>5370</v>
      </c>
      <c r="F256" s="30" t="s">
        <v>5371</v>
      </c>
      <c r="G256" s="30" t="s">
        <v>5372</v>
      </c>
      <c r="H256" s="203">
        <v>675226309079</v>
      </c>
      <c r="I256" s="139">
        <v>34</v>
      </c>
      <c r="J256" s="139">
        <v>62</v>
      </c>
      <c r="K256" s="139">
        <v>5</v>
      </c>
      <c r="L256" s="140">
        <v>45</v>
      </c>
      <c r="M256" s="62">
        <v>955</v>
      </c>
    </row>
    <row r="257" spans="1:13" s="1" customFormat="1" x14ac:dyDescent="0.35">
      <c r="A257" s="199" t="s">
        <v>0</v>
      </c>
      <c r="B257" s="122" t="s">
        <v>5356</v>
      </c>
      <c r="C257" s="184" t="s">
        <v>436</v>
      </c>
      <c r="D257" s="30" t="s">
        <v>437</v>
      </c>
      <c r="E257" s="30" t="s">
        <v>5284</v>
      </c>
      <c r="F257" s="30" t="s">
        <v>5285</v>
      </c>
      <c r="G257" s="30" t="s">
        <v>5286</v>
      </c>
      <c r="H257" s="44">
        <v>675226309031</v>
      </c>
      <c r="I257" s="139">
        <v>34</v>
      </c>
      <c r="J257" s="139">
        <v>62</v>
      </c>
      <c r="K257" s="139">
        <v>5</v>
      </c>
      <c r="L257" s="140">
        <v>45</v>
      </c>
      <c r="M257" s="62" t="s">
        <v>5070</v>
      </c>
    </row>
    <row r="258" spans="1:13" s="1" customFormat="1" x14ac:dyDescent="0.35">
      <c r="A258" s="7"/>
      <c r="B258" s="122" t="s">
        <v>5601</v>
      </c>
      <c r="C258" s="184" t="s">
        <v>436</v>
      </c>
      <c r="D258" s="30" t="s">
        <v>437</v>
      </c>
      <c r="E258" s="30" t="s">
        <v>441</v>
      </c>
      <c r="F258" s="30" t="s">
        <v>442</v>
      </c>
      <c r="G258" s="30" t="s">
        <v>443</v>
      </c>
      <c r="H258" s="44">
        <v>675226308263</v>
      </c>
      <c r="I258" s="139">
        <v>34</v>
      </c>
      <c r="J258" s="139">
        <v>62</v>
      </c>
      <c r="K258" s="139">
        <v>5</v>
      </c>
      <c r="L258" s="140">
        <v>45</v>
      </c>
      <c r="M258" s="62">
        <v>755</v>
      </c>
    </row>
    <row r="259" spans="1:13" x14ac:dyDescent="0.35">
      <c r="A259" s="199" t="s">
        <v>0</v>
      </c>
      <c r="B259" s="122" t="s">
        <v>5601</v>
      </c>
      <c r="C259" s="184" t="s">
        <v>436</v>
      </c>
      <c r="D259" s="30" t="s">
        <v>437</v>
      </c>
      <c r="E259" s="30" t="s">
        <v>5373</v>
      </c>
      <c r="F259" s="30" t="s">
        <v>5374</v>
      </c>
      <c r="G259" s="30" t="s">
        <v>5375</v>
      </c>
      <c r="H259" s="44">
        <v>675226308263</v>
      </c>
      <c r="I259" s="139">
        <v>34</v>
      </c>
      <c r="J259" s="139">
        <v>62</v>
      </c>
      <c r="K259" s="139">
        <v>5</v>
      </c>
      <c r="L259" s="140">
        <v>45</v>
      </c>
      <c r="M259" s="62">
        <v>955</v>
      </c>
    </row>
    <row r="260" spans="1:13" s="1" customFormat="1" x14ac:dyDescent="0.35">
      <c r="A260" s="199" t="s">
        <v>0</v>
      </c>
      <c r="B260" s="122" t="s">
        <v>5356</v>
      </c>
      <c r="C260" s="184" t="s">
        <v>436</v>
      </c>
      <c r="D260" s="30" t="s">
        <v>437</v>
      </c>
      <c r="E260" s="30" t="s">
        <v>5332</v>
      </c>
      <c r="F260" s="30" t="s">
        <v>5333</v>
      </c>
      <c r="G260" s="30" t="s">
        <v>5334</v>
      </c>
      <c r="H260" s="44">
        <v>675226309048</v>
      </c>
      <c r="I260" s="139">
        <v>34</v>
      </c>
      <c r="J260" s="139">
        <v>62</v>
      </c>
      <c r="K260" s="139">
        <v>5</v>
      </c>
      <c r="L260" s="140">
        <v>45</v>
      </c>
      <c r="M260" s="62" t="s">
        <v>5070</v>
      </c>
    </row>
    <row r="261" spans="1:13" s="1" customFormat="1" x14ac:dyDescent="0.35">
      <c r="A261" s="7"/>
      <c r="B261" s="122" t="s">
        <v>5601</v>
      </c>
      <c r="C261" s="184" t="s">
        <v>436</v>
      </c>
      <c r="D261" s="30" t="s">
        <v>437</v>
      </c>
      <c r="E261" s="30" t="s">
        <v>444</v>
      </c>
      <c r="F261" s="30" t="s">
        <v>445</v>
      </c>
      <c r="G261" s="30" t="s">
        <v>446</v>
      </c>
      <c r="H261" s="44">
        <v>675226308270</v>
      </c>
      <c r="I261" s="139">
        <v>34</v>
      </c>
      <c r="J261" s="139">
        <v>62</v>
      </c>
      <c r="K261" s="139">
        <v>5</v>
      </c>
      <c r="L261" s="140">
        <v>45</v>
      </c>
      <c r="M261" s="62">
        <v>875</v>
      </c>
    </row>
    <row r="262" spans="1:13" x14ac:dyDescent="0.35">
      <c r="A262" s="199" t="s">
        <v>0</v>
      </c>
      <c r="B262" s="122" t="s">
        <v>5601</v>
      </c>
      <c r="C262" s="184" t="s">
        <v>436</v>
      </c>
      <c r="D262" s="30" t="s">
        <v>437</v>
      </c>
      <c r="E262" s="30" t="s">
        <v>5376</v>
      </c>
      <c r="F262" s="30" t="s">
        <v>5377</v>
      </c>
      <c r="G262" s="30" t="s">
        <v>5378</v>
      </c>
      <c r="H262" s="44">
        <v>675226308270</v>
      </c>
      <c r="I262" s="139">
        <v>34</v>
      </c>
      <c r="J262" s="139">
        <v>62</v>
      </c>
      <c r="K262" s="139">
        <v>5</v>
      </c>
      <c r="L262" s="140">
        <v>45</v>
      </c>
      <c r="M262" s="62">
        <v>1075</v>
      </c>
    </row>
    <row r="263" spans="1:13" s="1" customFormat="1" x14ac:dyDescent="0.35">
      <c r="A263" s="199" t="s">
        <v>0</v>
      </c>
      <c r="B263" s="122" t="s">
        <v>5356</v>
      </c>
      <c r="C263" s="184" t="s">
        <v>436</v>
      </c>
      <c r="D263" s="30" t="s">
        <v>437</v>
      </c>
      <c r="E263" s="30" t="s">
        <v>5335</v>
      </c>
      <c r="F263" s="30" t="s">
        <v>5336</v>
      </c>
      <c r="G263" s="30" t="s">
        <v>5337</v>
      </c>
      <c r="H263" s="44">
        <v>675226309055</v>
      </c>
      <c r="I263" s="139">
        <v>34</v>
      </c>
      <c r="J263" s="139">
        <v>62</v>
      </c>
      <c r="K263" s="139">
        <v>5</v>
      </c>
      <c r="L263" s="140">
        <v>45</v>
      </c>
      <c r="M263" s="62" t="s">
        <v>5070</v>
      </c>
    </row>
    <row r="264" spans="1:13" s="1" customFormat="1" x14ac:dyDescent="0.35">
      <c r="A264" s="7"/>
      <c r="B264" s="122" t="s">
        <v>5601</v>
      </c>
      <c r="C264" s="184" t="s">
        <v>436</v>
      </c>
      <c r="D264" s="30" t="s">
        <v>437</v>
      </c>
      <c r="E264" s="30" t="s">
        <v>447</v>
      </c>
      <c r="F264" s="30" t="s">
        <v>448</v>
      </c>
      <c r="G264" s="30" t="s">
        <v>449</v>
      </c>
      <c r="H264" s="44">
        <v>675226308287</v>
      </c>
      <c r="I264" s="139">
        <v>34</v>
      </c>
      <c r="J264" s="139">
        <v>62</v>
      </c>
      <c r="K264" s="139">
        <v>5</v>
      </c>
      <c r="L264" s="140">
        <v>45</v>
      </c>
      <c r="M264" s="62">
        <v>875</v>
      </c>
    </row>
    <row r="265" spans="1:13" x14ac:dyDescent="0.35">
      <c r="A265" s="199" t="s">
        <v>0</v>
      </c>
      <c r="B265" s="122" t="s">
        <v>5601</v>
      </c>
      <c r="C265" s="184" t="s">
        <v>436</v>
      </c>
      <c r="D265" s="30" t="s">
        <v>437</v>
      </c>
      <c r="E265" s="30" t="s">
        <v>5379</v>
      </c>
      <c r="F265" s="30" t="s">
        <v>5380</v>
      </c>
      <c r="G265" s="30" t="s">
        <v>5381</v>
      </c>
      <c r="H265" s="44">
        <v>675226308287</v>
      </c>
      <c r="I265" s="139">
        <v>34</v>
      </c>
      <c r="J265" s="139">
        <v>62</v>
      </c>
      <c r="K265" s="139">
        <v>5</v>
      </c>
      <c r="L265" s="140">
        <v>45</v>
      </c>
      <c r="M265" s="62">
        <v>1075</v>
      </c>
    </row>
    <row r="266" spans="1:13" s="1" customFormat="1" x14ac:dyDescent="0.35">
      <c r="A266" s="7"/>
      <c r="B266" s="122" t="s">
        <v>5601</v>
      </c>
      <c r="C266" s="184" t="s">
        <v>436</v>
      </c>
      <c r="D266" s="30" t="s">
        <v>450</v>
      </c>
      <c r="E266" s="30" t="s">
        <v>451</v>
      </c>
      <c r="F266" s="30" t="s">
        <v>452</v>
      </c>
      <c r="G266" s="30" t="s">
        <v>453</v>
      </c>
      <c r="H266" s="44">
        <v>675226301295</v>
      </c>
      <c r="I266" s="139">
        <v>35</v>
      </c>
      <c r="J266" s="139">
        <v>35</v>
      </c>
      <c r="K266" s="139">
        <v>5</v>
      </c>
      <c r="L266" s="140">
        <v>24</v>
      </c>
      <c r="M266" s="62">
        <v>650</v>
      </c>
    </row>
    <row r="267" spans="1:13" s="1" customFormat="1" x14ac:dyDescent="0.35">
      <c r="A267" s="7"/>
      <c r="B267" s="122" t="s">
        <v>5601</v>
      </c>
      <c r="C267" s="184" t="s">
        <v>436</v>
      </c>
      <c r="D267" s="30" t="s">
        <v>450</v>
      </c>
      <c r="E267" s="30" t="s">
        <v>454</v>
      </c>
      <c r="F267" s="30" t="s">
        <v>455</v>
      </c>
      <c r="G267" s="30" t="s">
        <v>456</v>
      </c>
      <c r="H267" s="44">
        <v>675226301301</v>
      </c>
      <c r="I267" s="139">
        <v>35</v>
      </c>
      <c r="J267" s="139">
        <v>35</v>
      </c>
      <c r="K267" s="139">
        <v>5</v>
      </c>
      <c r="L267" s="140">
        <v>24</v>
      </c>
      <c r="M267" s="62">
        <v>650</v>
      </c>
    </row>
    <row r="268" spans="1:13" s="1" customFormat="1" x14ac:dyDescent="0.35">
      <c r="A268" s="7"/>
      <c r="B268" s="122" t="s">
        <v>5601</v>
      </c>
      <c r="C268" s="184" t="s">
        <v>436</v>
      </c>
      <c r="D268" s="30" t="s">
        <v>450</v>
      </c>
      <c r="E268" s="30" t="s">
        <v>457</v>
      </c>
      <c r="F268" s="30" t="s">
        <v>458</v>
      </c>
      <c r="G268" s="30" t="s">
        <v>459</v>
      </c>
      <c r="H268" s="44">
        <v>675226301516</v>
      </c>
      <c r="I268" s="139">
        <v>39</v>
      </c>
      <c r="J268" s="139">
        <v>39</v>
      </c>
      <c r="K268" s="139">
        <v>5</v>
      </c>
      <c r="L268" s="140">
        <v>25</v>
      </c>
      <c r="M268" s="62">
        <v>700</v>
      </c>
    </row>
    <row r="269" spans="1:13" s="1" customFormat="1" x14ac:dyDescent="0.35">
      <c r="A269" s="7"/>
      <c r="B269" s="122" t="s">
        <v>5601</v>
      </c>
      <c r="C269" s="184" t="s">
        <v>436</v>
      </c>
      <c r="D269" s="30" t="s">
        <v>450</v>
      </c>
      <c r="E269" s="30" t="s">
        <v>460</v>
      </c>
      <c r="F269" s="30" t="s">
        <v>461</v>
      </c>
      <c r="G269" s="30" t="s">
        <v>462</v>
      </c>
      <c r="H269" s="44">
        <v>675226301523</v>
      </c>
      <c r="I269" s="139">
        <v>39</v>
      </c>
      <c r="J269" s="139">
        <v>39</v>
      </c>
      <c r="K269" s="139">
        <v>5</v>
      </c>
      <c r="L269" s="140">
        <v>25</v>
      </c>
      <c r="M269" s="62">
        <v>700</v>
      </c>
    </row>
    <row r="270" spans="1:13" s="1" customFormat="1" x14ac:dyDescent="0.35">
      <c r="A270" s="7"/>
      <c r="B270" s="122" t="s">
        <v>20</v>
      </c>
      <c r="C270" s="184" t="s">
        <v>436</v>
      </c>
      <c r="D270" s="30" t="s">
        <v>450</v>
      </c>
      <c r="E270" s="30" t="s">
        <v>463</v>
      </c>
      <c r="F270" s="30" t="s">
        <v>464</v>
      </c>
      <c r="G270" s="30" t="s">
        <v>465</v>
      </c>
      <c r="H270" s="44">
        <v>675226300021</v>
      </c>
      <c r="I270" s="139">
        <v>42.72</v>
      </c>
      <c r="J270" s="139">
        <v>5.75</v>
      </c>
      <c r="K270" s="139">
        <v>42.32</v>
      </c>
      <c r="L270" s="140">
        <v>36.96</v>
      </c>
      <c r="M270" s="62">
        <v>700</v>
      </c>
    </row>
    <row r="271" spans="1:13" s="1" customFormat="1" x14ac:dyDescent="0.35">
      <c r="A271" s="7"/>
      <c r="B271" s="122" t="s">
        <v>5601</v>
      </c>
      <c r="C271" s="184" t="s">
        <v>436</v>
      </c>
      <c r="D271" s="30" t="s">
        <v>450</v>
      </c>
      <c r="E271" s="30" t="s">
        <v>466</v>
      </c>
      <c r="F271" s="30" t="s">
        <v>467</v>
      </c>
      <c r="G271" s="30" t="s">
        <v>468</v>
      </c>
      <c r="H271" s="44">
        <v>675226301547</v>
      </c>
      <c r="I271" s="139">
        <v>39</v>
      </c>
      <c r="J271" s="139">
        <v>45</v>
      </c>
      <c r="K271" s="139">
        <v>5</v>
      </c>
      <c r="L271" s="140">
        <v>30</v>
      </c>
      <c r="M271" s="62">
        <v>715</v>
      </c>
    </row>
    <row r="272" spans="1:13" s="1" customFormat="1" x14ac:dyDescent="0.35">
      <c r="A272" s="7"/>
      <c r="B272" s="122" t="s">
        <v>5601</v>
      </c>
      <c r="C272" s="184" t="s">
        <v>436</v>
      </c>
      <c r="D272" s="30" t="s">
        <v>450</v>
      </c>
      <c r="E272" s="30" t="s">
        <v>469</v>
      </c>
      <c r="F272" s="30" t="s">
        <v>470</v>
      </c>
      <c r="G272" s="30" t="s">
        <v>471</v>
      </c>
      <c r="H272" s="44">
        <v>675226301554</v>
      </c>
      <c r="I272" s="139">
        <v>39</v>
      </c>
      <c r="J272" s="139">
        <v>45</v>
      </c>
      <c r="K272" s="139">
        <v>5</v>
      </c>
      <c r="L272" s="140">
        <v>30</v>
      </c>
      <c r="M272" s="62">
        <v>715</v>
      </c>
    </row>
    <row r="273" spans="1:13" s="1" customFormat="1" x14ac:dyDescent="0.35">
      <c r="A273" s="7"/>
      <c r="B273" s="122" t="s">
        <v>5601</v>
      </c>
      <c r="C273" s="184" t="s">
        <v>436</v>
      </c>
      <c r="D273" s="30" t="s">
        <v>450</v>
      </c>
      <c r="E273" s="30" t="s">
        <v>472</v>
      </c>
      <c r="F273" s="30" t="s">
        <v>473</v>
      </c>
      <c r="G273" s="30" t="s">
        <v>474</v>
      </c>
      <c r="H273" s="44">
        <v>675226301561</v>
      </c>
      <c r="I273" s="139">
        <v>39</v>
      </c>
      <c r="J273" s="139">
        <v>45</v>
      </c>
      <c r="K273" s="139">
        <v>5</v>
      </c>
      <c r="L273" s="140">
        <v>30</v>
      </c>
      <c r="M273" s="62">
        <v>715</v>
      </c>
    </row>
    <row r="274" spans="1:13" s="1" customFormat="1" x14ac:dyDescent="0.35">
      <c r="A274" s="7"/>
      <c r="B274" s="122" t="s">
        <v>5601</v>
      </c>
      <c r="C274" s="184" t="s">
        <v>436</v>
      </c>
      <c r="D274" s="30" t="s">
        <v>450</v>
      </c>
      <c r="E274" s="30" t="s">
        <v>475</v>
      </c>
      <c r="F274" s="30" t="s">
        <v>476</v>
      </c>
      <c r="G274" s="30" t="s">
        <v>477</v>
      </c>
      <c r="H274" s="44">
        <v>675226301578</v>
      </c>
      <c r="I274" s="139">
        <v>45</v>
      </c>
      <c r="J274" s="139">
        <v>45</v>
      </c>
      <c r="K274" s="139">
        <v>5</v>
      </c>
      <c r="L274" s="140">
        <v>44</v>
      </c>
      <c r="M274" s="62">
        <v>725</v>
      </c>
    </row>
    <row r="275" spans="1:13" s="1" customFormat="1" x14ac:dyDescent="0.35">
      <c r="A275" s="7"/>
      <c r="B275" s="122" t="s">
        <v>5601</v>
      </c>
      <c r="C275" s="184" t="s">
        <v>436</v>
      </c>
      <c r="D275" s="30" t="s">
        <v>450</v>
      </c>
      <c r="E275" s="30" t="s">
        <v>478</v>
      </c>
      <c r="F275" s="30" t="s">
        <v>479</v>
      </c>
      <c r="G275" s="30" t="s">
        <v>480</v>
      </c>
      <c r="H275" s="44">
        <v>675226301585</v>
      </c>
      <c r="I275" s="139">
        <v>45</v>
      </c>
      <c r="J275" s="139">
        <v>45</v>
      </c>
      <c r="K275" s="139">
        <v>5</v>
      </c>
      <c r="L275" s="140">
        <v>44</v>
      </c>
      <c r="M275" s="62">
        <v>725</v>
      </c>
    </row>
    <row r="276" spans="1:13" s="1" customFormat="1" x14ac:dyDescent="0.35">
      <c r="A276" s="7"/>
      <c r="B276" s="122" t="s">
        <v>5601</v>
      </c>
      <c r="C276" s="184" t="s">
        <v>436</v>
      </c>
      <c r="D276" s="30" t="s">
        <v>450</v>
      </c>
      <c r="E276" s="30" t="s">
        <v>481</v>
      </c>
      <c r="F276" s="30" t="s">
        <v>482</v>
      </c>
      <c r="G276" s="30" t="s">
        <v>483</v>
      </c>
      <c r="H276" s="44">
        <v>675226301592</v>
      </c>
      <c r="I276" s="139">
        <v>35</v>
      </c>
      <c r="J276" s="139">
        <v>51</v>
      </c>
      <c r="K276" s="139">
        <v>5</v>
      </c>
      <c r="L276" s="140">
        <v>38</v>
      </c>
      <c r="M276" s="62">
        <v>745</v>
      </c>
    </row>
    <row r="277" spans="1:13" s="1" customFormat="1" x14ac:dyDescent="0.35">
      <c r="A277" s="7"/>
      <c r="B277" s="122" t="s">
        <v>5601</v>
      </c>
      <c r="C277" s="184" t="s">
        <v>436</v>
      </c>
      <c r="D277" s="30" t="s">
        <v>450</v>
      </c>
      <c r="E277" s="30" t="s">
        <v>484</v>
      </c>
      <c r="F277" s="30" t="s">
        <v>485</v>
      </c>
      <c r="G277" s="30" t="s">
        <v>486</v>
      </c>
      <c r="H277" s="44">
        <v>675226301608</v>
      </c>
      <c r="I277" s="139">
        <v>35</v>
      </c>
      <c r="J277" s="139">
        <v>51</v>
      </c>
      <c r="K277" s="139">
        <v>5</v>
      </c>
      <c r="L277" s="140">
        <v>38</v>
      </c>
      <c r="M277" s="62">
        <v>745</v>
      </c>
    </row>
    <row r="278" spans="1:13" s="1" customFormat="1" x14ac:dyDescent="0.35">
      <c r="A278" s="7"/>
      <c r="B278" s="122" t="s">
        <v>5601</v>
      </c>
      <c r="C278" s="184" t="s">
        <v>436</v>
      </c>
      <c r="D278" s="30" t="s">
        <v>450</v>
      </c>
      <c r="E278" s="30" t="s">
        <v>487</v>
      </c>
      <c r="F278" s="30" t="s">
        <v>488</v>
      </c>
      <c r="G278" s="30" t="s">
        <v>489</v>
      </c>
      <c r="H278" s="44">
        <v>675226301615</v>
      </c>
      <c r="I278" s="139">
        <v>35</v>
      </c>
      <c r="J278" s="139">
        <v>51</v>
      </c>
      <c r="K278" s="139">
        <v>5</v>
      </c>
      <c r="L278" s="140">
        <v>38</v>
      </c>
      <c r="M278" s="62">
        <v>745</v>
      </c>
    </row>
    <row r="279" spans="1:13" s="1" customFormat="1" x14ac:dyDescent="0.35">
      <c r="A279" s="7"/>
      <c r="B279" s="122" t="s">
        <v>5601</v>
      </c>
      <c r="C279" s="184" t="s">
        <v>436</v>
      </c>
      <c r="D279" s="30" t="s">
        <v>450</v>
      </c>
      <c r="E279" s="30" t="s">
        <v>490</v>
      </c>
      <c r="F279" s="30" t="s">
        <v>491</v>
      </c>
      <c r="G279" s="30" t="s">
        <v>492</v>
      </c>
      <c r="H279" s="44">
        <v>675226301622</v>
      </c>
      <c r="I279" s="139">
        <v>39</v>
      </c>
      <c r="J279" s="139">
        <v>51</v>
      </c>
      <c r="K279" s="139">
        <v>5</v>
      </c>
      <c r="L279" s="140">
        <v>41</v>
      </c>
      <c r="M279" s="62">
        <v>748</v>
      </c>
    </row>
    <row r="280" spans="1:13" s="1" customFormat="1" x14ac:dyDescent="0.35">
      <c r="A280" s="7"/>
      <c r="B280" s="122" t="s">
        <v>5601</v>
      </c>
      <c r="C280" s="184" t="s">
        <v>436</v>
      </c>
      <c r="D280" s="30" t="s">
        <v>450</v>
      </c>
      <c r="E280" s="30" t="s">
        <v>493</v>
      </c>
      <c r="F280" s="30" t="s">
        <v>494</v>
      </c>
      <c r="G280" s="30" t="s">
        <v>495</v>
      </c>
      <c r="H280" s="44">
        <v>675226301639</v>
      </c>
      <c r="I280" s="139">
        <v>39</v>
      </c>
      <c r="J280" s="139">
        <v>51</v>
      </c>
      <c r="K280" s="139">
        <v>5</v>
      </c>
      <c r="L280" s="140">
        <v>41</v>
      </c>
      <c r="M280" s="62">
        <v>748</v>
      </c>
    </row>
    <row r="281" spans="1:13" s="1" customFormat="1" x14ac:dyDescent="0.35">
      <c r="A281" s="7"/>
      <c r="B281" s="122" t="s">
        <v>5601</v>
      </c>
      <c r="C281" s="184" t="s">
        <v>436</v>
      </c>
      <c r="D281" s="30" t="s">
        <v>450</v>
      </c>
      <c r="E281" s="30" t="s">
        <v>496</v>
      </c>
      <c r="F281" s="30" t="s">
        <v>497</v>
      </c>
      <c r="G281" s="30" t="s">
        <v>498</v>
      </c>
      <c r="H281" s="44">
        <v>675226301646</v>
      </c>
      <c r="I281" s="139">
        <v>39</v>
      </c>
      <c r="J281" s="139">
        <v>51</v>
      </c>
      <c r="K281" s="139">
        <v>5</v>
      </c>
      <c r="L281" s="140">
        <v>41</v>
      </c>
      <c r="M281" s="62">
        <v>748</v>
      </c>
    </row>
    <row r="282" spans="1:13" s="1" customFormat="1" x14ac:dyDescent="0.35">
      <c r="A282" s="7"/>
      <c r="B282" s="122" t="s">
        <v>5601</v>
      </c>
      <c r="C282" s="184" t="s">
        <v>436</v>
      </c>
      <c r="D282" s="30" t="s">
        <v>450</v>
      </c>
      <c r="E282" s="30" t="s">
        <v>499</v>
      </c>
      <c r="F282" s="30" t="s">
        <v>500</v>
      </c>
      <c r="G282" s="30" t="s">
        <v>501</v>
      </c>
      <c r="H282" s="44">
        <v>675226301653</v>
      </c>
      <c r="I282" s="139">
        <v>45</v>
      </c>
      <c r="J282" s="139">
        <v>51</v>
      </c>
      <c r="K282" s="139">
        <v>5</v>
      </c>
      <c r="L282" s="140">
        <v>61</v>
      </c>
      <c r="M282" s="62">
        <v>775</v>
      </c>
    </row>
    <row r="283" spans="1:13" s="1" customFormat="1" x14ac:dyDescent="0.35">
      <c r="A283" s="7"/>
      <c r="B283" s="122" t="s">
        <v>5601</v>
      </c>
      <c r="C283" s="184" t="s">
        <v>436</v>
      </c>
      <c r="D283" s="30" t="s">
        <v>450</v>
      </c>
      <c r="E283" s="30" t="s">
        <v>502</v>
      </c>
      <c r="F283" s="30" t="s">
        <v>503</v>
      </c>
      <c r="G283" s="30" t="s">
        <v>504</v>
      </c>
      <c r="H283" s="44">
        <v>675226301660</v>
      </c>
      <c r="I283" s="139">
        <v>45</v>
      </c>
      <c r="J283" s="139">
        <v>51</v>
      </c>
      <c r="K283" s="139">
        <v>5</v>
      </c>
      <c r="L283" s="140">
        <v>61</v>
      </c>
      <c r="M283" s="62">
        <v>775</v>
      </c>
    </row>
    <row r="284" spans="1:13" s="1" customFormat="1" x14ac:dyDescent="0.35">
      <c r="A284" s="7"/>
      <c r="B284" s="122" t="s">
        <v>5601</v>
      </c>
      <c r="C284" s="184" t="s">
        <v>436</v>
      </c>
      <c r="D284" s="30" t="s">
        <v>450</v>
      </c>
      <c r="E284" s="30" t="s">
        <v>505</v>
      </c>
      <c r="F284" s="30" t="s">
        <v>506</v>
      </c>
      <c r="G284" s="30" t="s">
        <v>507</v>
      </c>
      <c r="H284" s="44">
        <v>675226301677</v>
      </c>
      <c r="I284" s="139">
        <v>45</v>
      </c>
      <c r="J284" s="139">
        <v>51</v>
      </c>
      <c r="K284" s="139">
        <v>5</v>
      </c>
      <c r="L284" s="140">
        <v>61</v>
      </c>
      <c r="M284" s="62">
        <v>775</v>
      </c>
    </row>
    <row r="285" spans="1:13" s="1" customFormat="1" x14ac:dyDescent="0.35">
      <c r="A285" s="7"/>
      <c r="B285" s="122" t="s">
        <v>5601</v>
      </c>
      <c r="C285" s="184" t="s">
        <v>436</v>
      </c>
      <c r="D285" s="30" t="s">
        <v>450</v>
      </c>
      <c r="E285" s="30" t="s">
        <v>508</v>
      </c>
      <c r="F285" s="30" t="s">
        <v>509</v>
      </c>
      <c r="G285" s="30" t="s">
        <v>510</v>
      </c>
      <c r="H285" s="44">
        <v>675226301882</v>
      </c>
      <c r="I285" s="139">
        <v>63</v>
      </c>
      <c r="J285" s="139">
        <v>33</v>
      </c>
      <c r="K285" s="139">
        <v>5</v>
      </c>
      <c r="L285" s="140">
        <v>64</v>
      </c>
      <c r="M285" s="62">
        <v>795</v>
      </c>
    </row>
    <row r="286" spans="1:13" s="1" customFormat="1" x14ac:dyDescent="0.35">
      <c r="A286" s="7"/>
      <c r="B286" s="122" t="s">
        <v>5601</v>
      </c>
      <c r="C286" s="184" t="s">
        <v>436</v>
      </c>
      <c r="D286" s="30" t="s">
        <v>450</v>
      </c>
      <c r="E286" s="30" t="s">
        <v>511</v>
      </c>
      <c r="F286" s="30" t="s">
        <v>512</v>
      </c>
      <c r="G286" s="30" t="s">
        <v>513</v>
      </c>
      <c r="H286" s="44">
        <v>675226301899</v>
      </c>
      <c r="I286" s="139">
        <v>63</v>
      </c>
      <c r="J286" s="139">
        <v>33</v>
      </c>
      <c r="K286" s="139">
        <v>5</v>
      </c>
      <c r="L286" s="140">
        <v>64</v>
      </c>
      <c r="M286" s="62">
        <v>795</v>
      </c>
    </row>
    <row r="287" spans="1:13" s="1" customFormat="1" x14ac:dyDescent="0.35">
      <c r="A287" s="7"/>
      <c r="B287" s="122" t="s">
        <v>5601</v>
      </c>
      <c r="C287" s="184" t="s">
        <v>436</v>
      </c>
      <c r="D287" s="30" t="s">
        <v>450</v>
      </c>
      <c r="E287" s="30" t="s">
        <v>514</v>
      </c>
      <c r="F287" s="30" t="s">
        <v>515</v>
      </c>
      <c r="G287" s="30" t="s">
        <v>516</v>
      </c>
      <c r="H287" s="44">
        <v>675226301905</v>
      </c>
      <c r="I287" s="139">
        <v>63</v>
      </c>
      <c r="J287" s="139">
        <v>33</v>
      </c>
      <c r="K287" s="139">
        <v>5</v>
      </c>
      <c r="L287" s="140">
        <v>64</v>
      </c>
      <c r="M287" s="62">
        <v>795</v>
      </c>
    </row>
    <row r="288" spans="1:13" s="1" customFormat="1" x14ac:dyDescent="0.35">
      <c r="A288" s="7"/>
      <c r="B288" s="122" t="s">
        <v>5601</v>
      </c>
      <c r="C288" s="184" t="s">
        <v>436</v>
      </c>
      <c r="D288" s="30" t="s">
        <v>450</v>
      </c>
      <c r="E288" s="30" t="s">
        <v>517</v>
      </c>
      <c r="F288" s="30" t="s">
        <v>518</v>
      </c>
      <c r="G288" s="30" t="s">
        <v>519</v>
      </c>
      <c r="H288" s="44">
        <v>675226301912</v>
      </c>
      <c r="I288" s="139">
        <v>63</v>
      </c>
      <c r="J288" s="139">
        <v>35</v>
      </c>
      <c r="K288" s="139">
        <v>5</v>
      </c>
      <c r="L288" s="140">
        <v>68</v>
      </c>
      <c r="M288" s="62">
        <v>795</v>
      </c>
    </row>
    <row r="289" spans="1:13" s="1" customFormat="1" x14ac:dyDescent="0.35">
      <c r="A289" s="7"/>
      <c r="B289" s="122" t="s">
        <v>5601</v>
      </c>
      <c r="C289" s="184" t="s">
        <v>436</v>
      </c>
      <c r="D289" s="30" t="s">
        <v>450</v>
      </c>
      <c r="E289" s="30" t="s">
        <v>520</v>
      </c>
      <c r="F289" s="30" t="s">
        <v>521</v>
      </c>
      <c r="G289" s="30" t="s">
        <v>522</v>
      </c>
      <c r="H289" s="44">
        <v>675226301929</v>
      </c>
      <c r="I289" s="139">
        <v>63</v>
      </c>
      <c r="J289" s="139">
        <v>35</v>
      </c>
      <c r="K289" s="139">
        <v>5</v>
      </c>
      <c r="L289" s="140">
        <v>68</v>
      </c>
      <c r="M289" s="62">
        <v>795</v>
      </c>
    </row>
    <row r="290" spans="1:13" s="1" customFormat="1" x14ac:dyDescent="0.35">
      <c r="A290" s="7"/>
      <c r="B290" s="122" t="s">
        <v>5601</v>
      </c>
      <c r="C290" s="184" t="s">
        <v>436</v>
      </c>
      <c r="D290" s="30" t="s">
        <v>450</v>
      </c>
      <c r="E290" s="30" t="s">
        <v>523</v>
      </c>
      <c r="F290" s="30" t="s">
        <v>524</v>
      </c>
      <c r="G290" s="30" t="s">
        <v>525</v>
      </c>
      <c r="H290" s="44">
        <v>675226301936</v>
      </c>
      <c r="I290" s="139">
        <v>63</v>
      </c>
      <c r="J290" s="139">
        <v>35</v>
      </c>
      <c r="K290" s="139">
        <v>5</v>
      </c>
      <c r="L290" s="140">
        <v>68</v>
      </c>
      <c r="M290" s="62">
        <v>795</v>
      </c>
    </row>
    <row r="291" spans="1:13" s="1" customFormat="1" x14ac:dyDescent="0.35">
      <c r="A291" s="7"/>
      <c r="B291" s="122" t="s">
        <v>5601</v>
      </c>
      <c r="C291" s="184" t="s">
        <v>436</v>
      </c>
      <c r="D291" s="30" t="s">
        <v>450</v>
      </c>
      <c r="E291" s="30" t="s">
        <v>526</v>
      </c>
      <c r="F291" s="30" t="s">
        <v>527</v>
      </c>
      <c r="G291" s="30" t="s">
        <v>528</v>
      </c>
      <c r="H291" s="44">
        <v>675226301943</v>
      </c>
      <c r="I291" s="139">
        <v>63</v>
      </c>
      <c r="J291" s="139">
        <v>35</v>
      </c>
      <c r="K291" s="139">
        <v>5</v>
      </c>
      <c r="L291" s="140">
        <v>68</v>
      </c>
      <c r="M291" s="62">
        <v>795</v>
      </c>
    </row>
    <row r="292" spans="1:13" s="1" customFormat="1" x14ac:dyDescent="0.35">
      <c r="A292" s="7"/>
      <c r="B292" s="122" t="s">
        <v>5601</v>
      </c>
      <c r="C292" s="184" t="s">
        <v>436</v>
      </c>
      <c r="D292" s="30" t="s">
        <v>450</v>
      </c>
      <c r="E292" s="30" t="s">
        <v>529</v>
      </c>
      <c r="F292" s="30" t="s">
        <v>530</v>
      </c>
      <c r="G292" s="30" t="s">
        <v>531</v>
      </c>
      <c r="H292" s="44">
        <v>675226301950</v>
      </c>
      <c r="I292" s="139">
        <v>63</v>
      </c>
      <c r="J292" s="139">
        <v>35</v>
      </c>
      <c r="K292" s="139">
        <v>5</v>
      </c>
      <c r="L292" s="140">
        <v>68</v>
      </c>
      <c r="M292" s="62">
        <v>795</v>
      </c>
    </row>
    <row r="293" spans="1:13" s="1" customFormat="1" x14ac:dyDescent="0.35">
      <c r="A293" s="7"/>
      <c r="B293" s="122" t="s">
        <v>5601</v>
      </c>
      <c r="C293" s="184" t="s">
        <v>436</v>
      </c>
      <c r="D293" s="30" t="s">
        <v>450</v>
      </c>
      <c r="E293" s="30" t="s">
        <v>532</v>
      </c>
      <c r="F293" s="30" t="s">
        <v>533</v>
      </c>
      <c r="G293" s="30" t="s">
        <v>534</v>
      </c>
      <c r="H293" s="44">
        <v>675226302186</v>
      </c>
      <c r="I293" s="139">
        <v>63</v>
      </c>
      <c r="J293" s="139">
        <v>39</v>
      </c>
      <c r="K293" s="139">
        <v>5</v>
      </c>
      <c r="L293" s="140">
        <v>70</v>
      </c>
      <c r="M293" s="62">
        <v>865</v>
      </c>
    </row>
    <row r="294" spans="1:13" s="1" customFormat="1" x14ac:dyDescent="0.35">
      <c r="A294" s="7"/>
      <c r="B294" s="122" t="s">
        <v>5601</v>
      </c>
      <c r="C294" s="184" t="s">
        <v>436</v>
      </c>
      <c r="D294" s="30" t="s">
        <v>450</v>
      </c>
      <c r="E294" s="30" t="s">
        <v>535</v>
      </c>
      <c r="F294" s="30" t="s">
        <v>536</v>
      </c>
      <c r="G294" s="30" t="s">
        <v>537</v>
      </c>
      <c r="H294" s="44">
        <v>675226302193</v>
      </c>
      <c r="I294" s="139">
        <v>63</v>
      </c>
      <c r="J294" s="139">
        <v>39</v>
      </c>
      <c r="K294" s="139">
        <v>5</v>
      </c>
      <c r="L294" s="140">
        <v>70</v>
      </c>
      <c r="M294" s="62">
        <v>865</v>
      </c>
    </row>
    <row r="295" spans="1:13" s="1" customFormat="1" x14ac:dyDescent="0.35">
      <c r="A295" s="7"/>
      <c r="B295" s="122" t="s">
        <v>5601</v>
      </c>
      <c r="C295" s="184" t="s">
        <v>436</v>
      </c>
      <c r="D295" s="30" t="s">
        <v>450</v>
      </c>
      <c r="E295" s="30" t="s">
        <v>538</v>
      </c>
      <c r="F295" s="30" t="s">
        <v>539</v>
      </c>
      <c r="G295" s="30" t="s">
        <v>540</v>
      </c>
      <c r="H295" s="44">
        <v>675226302209</v>
      </c>
      <c r="I295" s="139">
        <v>63</v>
      </c>
      <c r="J295" s="139">
        <v>39</v>
      </c>
      <c r="K295" s="139">
        <v>5</v>
      </c>
      <c r="L295" s="140">
        <v>70</v>
      </c>
      <c r="M295" s="62">
        <v>865</v>
      </c>
    </row>
    <row r="296" spans="1:13" s="1" customFormat="1" x14ac:dyDescent="0.35">
      <c r="A296" s="7"/>
      <c r="B296" s="122" t="s">
        <v>5601</v>
      </c>
      <c r="C296" s="184" t="s">
        <v>436</v>
      </c>
      <c r="D296" s="30" t="s">
        <v>450</v>
      </c>
      <c r="E296" s="30" t="s">
        <v>541</v>
      </c>
      <c r="F296" s="30" t="s">
        <v>542</v>
      </c>
      <c r="G296" s="30" t="s">
        <v>543</v>
      </c>
      <c r="H296" s="44">
        <v>675226302216</v>
      </c>
      <c r="I296" s="139">
        <v>63</v>
      </c>
      <c r="J296" s="139">
        <v>45</v>
      </c>
      <c r="K296" s="139">
        <v>5</v>
      </c>
      <c r="L296" s="140">
        <v>74</v>
      </c>
      <c r="M296" s="62">
        <v>895</v>
      </c>
    </row>
    <row r="297" spans="1:13" s="1" customFormat="1" x14ac:dyDescent="0.35">
      <c r="A297" s="7"/>
      <c r="B297" s="122" t="s">
        <v>5601</v>
      </c>
      <c r="C297" s="184" t="s">
        <v>436</v>
      </c>
      <c r="D297" s="30" t="s">
        <v>450</v>
      </c>
      <c r="E297" s="30" t="s">
        <v>544</v>
      </c>
      <c r="F297" s="30" t="s">
        <v>545</v>
      </c>
      <c r="G297" s="30" t="s">
        <v>546</v>
      </c>
      <c r="H297" s="44">
        <v>675226302223</v>
      </c>
      <c r="I297" s="139">
        <v>63</v>
      </c>
      <c r="J297" s="139">
        <v>45</v>
      </c>
      <c r="K297" s="139">
        <v>5</v>
      </c>
      <c r="L297" s="140">
        <v>74</v>
      </c>
      <c r="M297" s="62">
        <v>895</v>
      </c>
    </row>
    <row r="298" spans="1:13" s="1" customFormat="1" x14ac:dyDescent="0.35">
      <c r="A298" s="7"/>
      <c r="B298" s="122" t="s">
        <v>5601</v>
      </c>
      <c r="C298" s="184" t="s">
        <v>436</v>
      </c>
      <c r="D298" s="30" t="s">
        <v>450</v>
      </c>
      <c r="E298" s="30" t="s">
        <v>547</v>
      </c>
      <c r="F298" s="30" t="s">
        <v>548</v>
      </c>
      <c r="G298" s="30" t="s">
        <v>549</v>
      </c>
      <c r="H298" s="44">
        <v>675226302230</v>
      </c>
      <c r="I298" s="139">
        <v>63</v>
      </c>
      <c r="J298" s="139">
        <v>45</v>
      </c>
      <c r="K298" s="139">
        <v>5</v>
      </c>
      <c r="L298" s="140">
        <v>74</v>
      </c>
      <c r="M298" s="62">
        <v>895</v>
      </c>
    </row>
    <row r="299" spans="1:13" s="1" customFormat="1" x14ac:dyDescent="0.35">
      <c r="A299" s="199" t="s">
        <v>0</v>
      </c>
      <c r="B299" s="122" t="s">
        <v>5356</v>
      </c>
      <c r="C299" s="184" t="s">
        <v>436</v>
      </c>
      <c r="D299" s="30" t="s">
        <v>437</v>
      </c>
      <c r="E299" s="30" t="s">
        <v>5236</v>
      </c>
      <c r="F299" s="30" t="s">
        <v>5237</v>
      </c>
      <c r="G299" s="30" t="s">
        <v>5238</v>
      </c>
      <c r="H299" s="44">
        <v>675226308645</v>
      </c>
      <c r="I299" s="139">
        <v>34</v>
      </c>
      <c r="J299" s="139">
        <v>34</v>
      </c>
      <c r="K299" s="139">
        <v>5</v>
      </c>
      <c r="L299" s="140">
        <v>24</v>
      </c>
      <c r="M299" s="62" t="s">
        <v>5070</v>
      </c>
    </row>
    <row r="300" spans="1:13" s="1" customFormat="1" x14ac:dyDescent="0.35">
      <c r="A300" s="7"/>
      <c r="B300" s="122" t="s">
        <v>5601</v>
      </c>
      <c r="C300" s="184" t="s">
        <v>436</v>
      </c>
      <c r="D300" s="30" t="s">
        <v>437</v>
      </c>
      <c r="E300" s="30" t="s">
        <v>550</v>
      </c>
      <c r="F300" s="30" t="s">
        <v>551</v>
      </c>
      <c r="G300" s="30" t="s">
        <v>552</v>
      </c>
      <c r="H300" s="44">
        <v>675226302865</v>
      </c>
      <c r="I300" s="139">
        <v>34</v>
      </c>
      <c r="J300" s="139">
        <v>34</v>
      </c>
      <c r="K300" s="139">
        <v>5</v>
      </c>
      <c r="L300" s="140">
        <v>24</v>
      </c>
      <c r="M300" s="62">
        <v>660</v>
      </c>
    </row>
    <row r="301" spans="1:13" s="1" customFormat="1" x14ac:dyDescent="0.35">
      <c r="A301" s="7"/>
      <c r="B301" s="122" t="s">
        <v>5601</v>
      </c>
      <c r="C301" s="184" t="s">
        <v>436</v>
      </c>
      <c r="D301" s="30" t="s">
        <v>437</v>
      </c>
      <c r="E301" s="30" t="s">
        <v>4330</v>
      </c>
      <c r="F301" s="30" t="s">
        <v>4331</v>
      </c>
      <c r="G301" s="30" t="s">
        <v>4333</v>
      </c>
      <c r="H301" s="44" t="s">
        <v>4355</v>
      </c>
      <c r="I301" s="139">
        <v>34</v>
      </c>
      <c r="J301" s="139">
        <v>34</v>
      </c>
      <c r="K301" s="139">
        <v>5</v>
      </c>
      <c r="L301" s="140">
        <v>24</v>
      </c>
      <c r="M301" s="62">
        <v>860</v>
      </c>
    </row>
    <row r="302" spans="1:13" s="1" customFormat="1" x14ac:dyDescent="0.35">
      <c r="A302" s="199" t="s">
        <v>0</v>
      </c>
      <c r="B302" s="122" t="s">
        <v>5356</v>
      </c>
      <c r="C302" s="184" t="s">
        <v>436</v>
      </c>
      <c r="D302" s="30" t="s">
        <v>437</v>
      </c>
      <c r="E302" s="30" t="s">
        <v>5239</v>
      </c>
      <c r="F302" s="30" t="s">
        <v>5240</v>
      </c>
      <c r="G302" s="30" t="s">
        <v>5241</v>
      </c>
      <c r="H302" s="44">
        <v>675226308652</v>
      </c>
      <c r="I302" s="139">
        <v>34</v>
      </c>
      <c r="J302" s="139">
        <v>34</v>
      </c>
      <c r="K302" s="139">
        <v>5</v>
      </c>
      <c r="L302" s="140">
        <v>24</v>
      </c>
      <c r="M302" s="62" t="s">
        <v>5070</v>
      </c>
    </row>
    <row r="303" spans="1:13" s="1" customFormat="1" x14ac:dyDescent="0.35">
      <c r="A303" s="7"/>
      <c r="B303" s="122" t="s">
        <v>5601</v>
      </c>
      <c r="C303" s="184" t="s">
        <v>436</v>
      </c>
      <c r="D303" s="30" t="s">
        <v>437</v>
      </c>
      <c r="E303" s="30" t="s">
        <v>553</v>
      </c>
      <c r="F303" s="30" t="s">
        <v>554</v>
      </c>
      <c r="G303" s="30" t="s">
        <v>555</v>
      </c>
      <c r="H303" s="44">
        <v>675226302858</v>
      </c>
      <c r="I303" s="139">
        <v>34</v>
      </c>
      <c r="J303" s="139">
        <v>34</v>
      </c>
      <c r="K303" s="139">
        <v>5</v>
      </c>
      <c r="L303" s="140">
        <v>24</v>
      </c>
      <c r="M303" s="62">
        <v>660</v>
      </c>
    </row>
    <row r="304" spans="1:13" s="1" customFormat="1" x14ac:dyDescent="0.35">
      <c r="A304" s="7"/>
      <c r="B304" s="122" t="s">
        <v>5601</v>
      </c>
      <c r="C304" s="184" t="s">
        <v>436</v>
      </c>
      <c r="D304" s="30" t="s">
        <v>437</v>
      </c>
      <c r="E304" s="30" t="s">
        <v>4329</v>
      </c>
      <c r="F304" s="30" t="s">
        <v>4332</v>
      </c>
      <c r="G304" s="30" t="s">
        <v>4334</v>
      </c>
      <c r="H304" s="44" t="s">
        <v>4356</v>
      </c>
      <c r="I304" s="139">
        <v>34</v>
      </c>
      <c r="J304" s="139">
        <v>34</v>
      </c>
      <c r="K304" s="139">
        <v>5</v>
      </c>
      <c r="L304" s="140">
        <v>24</v>
      </c>
      <c r="M304" s="62">
        <v>860</v>
      </c>
    </row>
    <row r="305" spans="1:13" s="1" customFormat="1" x14ac:dyDescent="0.35">
      <c r="A305" s="199" t="s">
        <v>0</v>
      </c>
      <c r="B305" s="122" t="s">
        <v>5356</v>
      </c>
      <c r="C305" s="184" t="s">
        <v>436</v>
      </c>
      <c r="D305" s="30" t="s">
        <v>437</v>
      </c>
      <c r="E305" s="30" t="s">
        <v>5242</v>
      </c>
      <c r="F305" s="30" t="s">
        <v>5243</v>
      </c>
      <c r="G305" s="30" t="s">
        <v>5244</v>
      </c>
      <c r="H305" s="44">
        <v>675226308669</v>
      </c>
      <c r="I305" s="139">
        <v>38</v>
      </c>
      <c r="J305" s="139">
        <v>38</v>
      </c>
      <c r="K305" s="139">
        <v>5</v>
      </c>
      <c r="L305" s="140">
        <v>25</v>
      </c>
      <c r="M305" s="62" t="s">
        <v>5070</v>
      </c>
    </row>
    <row r="306" spans="1:13" s="1" customFormat="1" x14ac:dyDescent="0.35">
      <c r="A306" s="7"/>
      <c r="B306" s="122" t="s">
        <v>5601</v>
      </c>
      <c r="C306" s="184" t="s">
        <v>436</v>
      </c>
      <c r="D306" s="30" t="s">
        <v>437</v>
      </c>
      <c r="E306" s="30" t="s">
        <v>556</v>
      </c>
      <c r="F306" s="30" t="s">
        <v>557</v>
      </c>
      <c r="G306" s="30" t="s">
        <v>558</v>
      </c>
      <c r="H306" s="44">
        <v>675226302889</v>
      </c>
      <c r="I306" s="139">
        <v>38</v>
      </c>
      <c r="J306" s="139">
        <v>38</v>
      </c>
      <c r="K306" s="139">
        <v>5</v>
      </c>
      <c r="L306" s="140">
        <v>25</v>
      </c>
      <c r="M306" s="62">
        <v>710</v>
      </c>
    </row>
    <row r="307" spans="1:13" s="1" customFormat="1" x14ac:dyDescent="0.35">
      <c r="A307" s="7"/>
      <c r="B307" s="122" t="s">
        <v>5601</v>
      </c>
      <c r="C307" s="184" t="s">
        <v>436</v>
      </c>
      <c r="D307" s="30" t="s">
        <v>437</v>
      </c>
      <c r="E307" s="30" t="s">
        <v>4328</v>
      </c>
      <c r="F307" s="30" t="s">
        <v>4335</v>
      </c>
      <c r="G307" s="30" t="s">
        <v>4337</v>
      </c>
      <c r="H307" s="44" t="s">
        <v>4357</v>
      </c>
      <c r="I307" s="139">
        <v>38</v>
      </c>
      <c r="J307" s="139">
        <v>38</v>
      </c>
      <c r="K307" s="139">
        <v>5</v>
      </c>
      <c r="L307" s="140">
        <v>25</v>
      </c>
      <c r="M307" s="62">
        <v>910</v>
      </c>
    </row>
    <row r="308" spans="1:13" s="1" customFormat="1" x14ac:dyDescent="0.35">
      <c r="A308" s="199" t="s">
        <v>0</v>
      </c>
      <c r="B308" s="122" t="s">
        <v>5356</v>
      </c>
      <c r="C308" s="184" t="s">
        <v>436</v>
      </c>
      <c r="D308" s="30" t="s">
        <v>437</v>
      </c>
      <c r="E308" s="30" t="s">
        <v>5245</v>
      </c>
      <c r="F308" s="30" t="s">
        <v>5246</v>
      </c>
      <c r="G308" s="30" t="s">
        <v>5247</v>
      </c>
      <c r="H308" s="44">
        <v>675226308676</v>
      </c>
      <c r="I308" s="139">
        <v>38</v>
      </c>
      <c r="J308" s="139">
        <v>38</v>
      </c>
      <c r="K308" s="139">
        <v>5</v>
      </c>
      <c r="L308" s="140">
        <v>25</v>
      </c>
      <c r="M308" s="62" t="s">
        <v>5070</v>
      </c>
    </row>
    <row r="309" spans="1:13" s="1" customFormat="1" x14ac:dyDescent="0.35">
      <c r="A309" s="7"/>
      <c r="B309" s="122" t="s">
        <v>5601</v>
      </c>
      <c r="C309" s="184" t="s">
        <v>436</v>
      </c>
      <c r="D309" s="30" t="s">
        <v>437</v>
      </c>
      <c r="E309" s="30" t="s">
        <v>559</v>
      </c>
      <c r="F309" s="30" t="s">
        <v>560</v>
      </c>
      <c r="G309" s="30" t="s">
        <v>561</v>
      </c>
      <c r="H309" s="44">
        <v>675226302872</v>
      </c>
      <c r="I309" s="139">
        <v>38</v>
      </c>
      <c r="J309" s="139">
        <v>38</v>
      </c>
      <c r="K309" s="139">
        <v>5</v>
      </c>
      <c r="L309" s="140">
        <v>25</v>
      </c>
      <c r="M309" s="62">
        <v>710</v>
      </c>
    </row>
    <row r="310" spans="1:13" s="1" customFormat="1" x14ac:dyDescent="0.35">
      <c r="A310" s="7"/>
      <c r="B310" s="122" t="s">
        <v>5601</v>
      </c>
      <c r="C310" s="184" t="s">
        <v>436</v>
      </c>
      <c r="D310" s="30" t="s">
        <v>437</v>
      </c>
      <c r="E310" s="30" t="s">
        <v>4345</v>
      </c>
      <c r="F310" s="30" t="s">
        <v>4336</v>
      </c>
      <c r="G310" s="30" t="s">
        <v>4338</v>
      </c>
      <c r="H310" s="44" t="s">
        <v>4358</v>
      </c>
      <c r="I310" s="139">
        <v>38</v>
      </c>
      <c r="J310" s="139">
        <v>38</v>
      </c>
      <c r="K310" s="139">
        <v>5</v>
      </c>
      <c r="L310" s="140">
        <v>25</v>
      </c>
      <c r="M310" s="62">
        <v>910</v>
      </c>
    </row>
    <row r="311" spans="1:13" s="1" customFormat="1" x14ac:dyDescent="0.35">
      <c r="A311" s="199" t="s">
        <v>0</v>
      </c>
      <c r="B311" s="122" t="s">
        <v>5356</v>
      </c>
      <c r="C311" s="184" t="s">
        <v>436</v>
      </c>
      <c r="D311" s="30" t="s">
        <v>437</v>
      </c>
      <c r="E311" s="30" t="s">
        <v>5251</v>
      </c>
      <c r="F311" s="30" t="s">
        <v>5252</v>
      </c>
      <c r="G311" s="30" t="s">
        <v>5253</v>
      </c>
      <c r="H311" s="44">
        <v>675226308683</v>
      </c>
      <c r="I311" s="139">
        <v>44</v>
      </c>
      <c r="J311" s="139">
        <v>38</v>
      </c>
      <c r="K311" s="139">
        <v>5</v>
      </c>
      <c r="L311" s="140">
        <v>30</v>
      </c>
      <c r="M311" s="62" t="s">
        <v>5070</v>
      </c>
    </row>
    <row r="312" spans="1:13" s="1" customFormat="1" x14ac:dyDescent="0.35">
      <c r="A312" s="7"/>
      <c r="B312" s="122" t="s">
        <v>5601</v>
      </c>
      <c r="C312" s="184" t="s">
        <v>436</v>
      </c>
      <c r="D312" s="30" t="s">
        <v>437</v>
      </c>
      <c r="E312" s="30" t="s">
        <v>562</v>
      </c>
      <c r="F312" s="30" t="s">
        <v>563</v>
      </c>
      <c r="G312" s="30" t="s">
        <v>564</v>
      </c>
      <c r="H312" s="44">
        <v>675226302933</v>
      </c>
      <c r="I312" s="139">
        <v>44</v>
      </c>
      <c r="J312" s="139">
        <v>38</v>
      </c>
      <c r="K312" s="139">
        <v>5</v>
      </c>
      <c r="L312" s="140">
        <v>30</v>
      </c>
      <c r="M312" s="62">
        <v>725</v>
      </c>
    </row>
    <row r="313" spans="1:13" s="1" customFormat="1" x14ac:dyDescent="0.35">
      <c r="A313" s="7"/>
      <c r="B313" s="122" t="s">
        <v>5601</v>
      </c>
      <c r="C313" s="184" t="s">
        <v>436</v>
      </c>
      <c r="D313" s="30" t="s">
        <v>437</v>
      </c>
      <c r="E313" s="30" t="s">
        <v>4346</v>
      </c>
      <c r="F313" s="30" t="s">
        <v>4342</v>
      </c>
      <c r="G313" s="30" t="s">
        <v>4339</v>
      </c>
      <c r="H313" s="44" t="s">
        <v>4359</v>
      </c>
      <c r="I313" s="139">
        <v>44</v>
      </c>
      <c r="J313" s="139">
        <v>38</v>
      </c>
      <c r="K313" s="139">
        <v>5</v>
      </c>
      <c r="L313" s="140">
        <v>30</v>
      </c>
      <c r="M313" s="62">
        <v>925</v>
      </c>
    </row>
    <row r="314" spans="1:13" s="1" customFormat="1" x14ac:dyDescent="0.35">
      <c r="A314" s="199" t="s">
        <v>0</v>
      </c>
      <c r="B314" s="122" t="s">
        <v>5356</v>
      </c>
      <c r="C314" s="184" t="s">
        <v>436</v>
      </c>
      <c r="D314" s="30" t="s">
        <v>437</v>
      </c>
      <c r="E314" s="30" t="s">
        <v>5254</v>
      </c>
      <c r="F314" s="30" t="s">
        <v>5255</v>
      </c>
      <c r="G314" s="30" t="s">
        <v>5256</v>
      </c>
      <c r="H314" s="44">
        <v>675226308690</v>
      </c>
      <c r="I314" s="139">
        <v>44</v>
      </c>
      <c r="J314" s="139">
        <v>38</v>
      </c>
      <c r="K314" s="139">
        <v>5</v>
      </c>
      <c r="L314" s="140">
        <v>30</v>
      </c>
      <c r="M314" s="62" t="s">
        <v>5070</v>
      </c>
    </row>
    <row r="315" spans="1:13" s="1" customFormat="1" x14ac:dyDescent="0.35">
      <c r="A315" s="7"/>
      <c r="B315" s="122" t="s">
        <v>5601</v>
      </c>
      <c r="C315" s="184" t="s">
        <v>436</v>
      </c>
      <c r="D315" s="30" t="s">
        <v>437</v>
      </c>
      <c r="E315" s="30" t="s">
        <v>565</v>
      </c>
      <c r="F315" s="30" t="s">
        <v>566</v>
      </c>
      <c r="G315" s="30" t="s">
        <v>567</v>
      </c>
      <c r="H315" s="44">
        <v>675226302919</v>
      </c>
      <c r="I315" s="139">
        <v>44</v>
      </c>
      <c r="J315" s="139">
        <v>38</v>
      </c>
      <c r="K315" s="139">
        <v>5</v>
      </c>
      <c r="L315" s="140">
        <v>30</v>
      </c>
      <c r="M315" s="62">
        <v>725</v>
      </c>
    </row>
    <row r="316" spans="1:13" s="1" customFormat="1" x14ac:dyDescent="0.35">
      <c r="A316" s="7"/>
      <c r="B316" s="122" t="s">
        <v>5601</v>
      </c>
      <c r="C316" s="184" t="s">
        <v>436</v>
      </c>
      <c r="D316" s="30" t="s">
        <v>437</v>
      </c>
      <c r="E316" s="30" t="s">
        <v>4347</v>
      </c>
      <c r="F316" s="30" t="s">
        <v>4343</v>
      </c>
      <c r="G316" s="30" t="s">
        <v>4340</v>
      </c>
      <c r="H316" s="44" t="s">
        <v>4360</v>
      </c>
      <c r="I316" s="139">
        <v>44</v>
      </c>
      <c r="J316" s="139">
        <v>38</v>
      </c>
      <c r="K316" s="139">
        <v>5</v>
      </c>
      <c r="L316" s="140">
        <v>30</v>
      </c>
      <c r="M316" s="62">
        <v>925</v>
      </c>
    </row>
    <row r="317" spans="1:13" s="1" customFormat="1" x14ac:dyDescent="0.35">
      <c r="A317" s="199" t="s">
        <v>0</v>
      </c>
      <c r="B317" s="122" t="s">
        <v>5356</v>
      </c>
      <c r="C317" s="184" t="s">
        <v>436</v>
      </c>
      <c r="D317" s="30" t="s">
        <v>437</v>
      </c>
      <c r="E317" s="30" t="s">
        <v>5257</v>
      </c>
      <c r="F317" s="30" t="s">
        <v>5258</v>
      </c>
      <c r="G317" s="30" t="s">
        <v>5259</v>
      </c>
      <c r="H317" s="44">
        <v>675226308706</v>
      </c>
      <c r="I317" s="139">
        <v>44</v>
      </c>
      <c r="J317" s="139">
        <v>38</v>
      </c>
      <c r="K317" s="139">
        <v>5</v>
      </c>
      <c r="L317" s="140">
        <v>30</v>
      </c>
      <c r="M317" s="62" t="s">
        <v>5070</v>
      </c>
    </row>
    <row r="318" spans="1:13" s="1" customFormat="1" x14ac:dyDescent="0.35">
      <c r="A318" s="7"/>
      <c r="B318" s="122" t="s">
        <v>5601</v>
      </c>
      <c r="C318" s="184" t="s">
        <v>436</v>
      </c>
      <c r="D318" s="30" t="s">
        <v>437</v>
      </c>
      <c r="E318" s="30" t="s">
        <v>568</v>
      </c>
      <c r="F318" s="30" t="s">
        <v>569</v>
      </c>
      <c r="G318" s="30" t="s">
        <v>570</v>
      </c>
      <c r="H318" s="44">
        <v>675226302926</v>
      </c>
      <c r="I318" s="139">
        <v>44</v>
      </c>
      <c r="J318" s="139">
        <v>38</v>
      </c>
      <c r="K318" s="139">
        <v>5</v>
      </c>
      <c r="L318" s="140">
        <v>30</v>
      </c>
      <c r="M318" s="62">
        <v>725</v>
      </c>
    </row>
    <row r="319" spans="1:13" s="1" customFormat="1" x14ac:dyDescent="0.35">
      <c r="A319" s="7"/>
      <c r="B319" s="122" t="s">
        <v>5601</v>
      </c>
      <c r="C319" s="184" t="s">
        <v>436</v>
      </c>
      <c r="D319" s="30" t="s">
        <v>437</v>
      </c>
      <c r="E319" s="30" t="s">
        <v>4348</v>
      </c>
      <c r="F319" s="30" t="s">
        <v>4344</v>
      </c>
      <c r="G319" s="30" t="s">
        <v>4341</v>
      </c>
      <c r="H319" s="44" t="s">
        <v>4361</v>
      </c>
      <c r="I319" s="139">
        <v>44</v>
      </c>
      <c r="J319" s="139">
        <v>38</v>
      </c>
      <c r="K319" s="139">
        <v>5</v>
      </c>
      <c r="L319" s="140">
        <v>30</v>
      </c>
      <c r="M319" s="62">
        <v>925</v>
      </c>
    </row>
    <row r="320" spans="1:13" s="1" customFormat="1" x14ac:dyDescent="0.35">
      <c r="A320" s="199" t="s">
        <v>0</v>
      </c>
      <c r="B320" s="122" t="s">
        <v>5356</v>
      </c>
      <c r="C320" s="184" t="s">
        <v>436</v>
      </c>
      <c r="D320" s="30" t="s">
        <v>437</v>
      </c>
      <c r="E320" s="30" t="s">
        <v>5260</v>
      </c>
      <c r="F320" s="30" t="s">
        <v>5261</v>
      </c>
      <c r="G320" s="30" t="s">
        <v>5262</v>
      </c>
      <c r="H320" s="44">
        <v>675226308713</v>
      </c>
      <c r="I320" s="139"/>
      <c r="J320" s="139"/>
      <c r="K320" s="139"/>
      <c r="L320" s="140"/>
      <c r="M320" s="62" t="s">
        <v>5070</v>
      </c>
    </row>
    <row r="321" spans="1:13" s="1" customFormat="1" x14ac:dyDescent="0.35">
      <c r="A321" s="7"/>
      <c r="B321" s="122" t="s">
        <v>5601</v>
      </c>
      <c r="C321" s="184" t="s">
        <v>436</v>
      </c>
      <c r="D321" s="30" t="s">
        <v>437</v>
      </c>
      <c r="E321" s="30" t="s">
        <v>571</v>
      </c>
      <c r="F321" s="30" t="s">
        <v>572</v>
      </c>
      <c r="G321" s="30" t="s">
        <v>573</v>
      </c>
      <c r="H321" s="44">
        <v>675226302902</v>
      </c>
      <c r="I321" s="139">
        <v>44</v>
      </c>
      <c r="J321" s="139">
        <v>44</v>
      </c>
      <c r="K321" s="139">
        <v>5</v>
      </c>
      <c r="L321" s="140">
        <v>44</v>
      </c>
      <c r="M321" s="62">
        <v>735</v>
      </c>
    </row>
    <row r="322" spans="1:13" s="1" customFormat="1" x14ac:dyDescent="0.35">
      <c r="A322" s="7"/>
      <c r="B322" s="122" t="s">
        <v>5601</v>
      </c>
      <c r="C322" s="184" t="s">
        <v>436</v>
      </c>
      <c r="D322" s="30" t="s">
        <v>437</v>
      </c>
      <c r="E322" s="30" t="s">
        <v>4349</v>
      </c>
      <c r="F322" s="30" t="s">
        <v>4351</v>
      </c>
      <c r="G322" s="30" t="s">
        <v>4353</v>
      </c>
      <c r="H322" s="44" t="s">
        <v>4362</v>
      </c>
      <c r="I322" s="139">
        <v>44</v>
      </c>
      <c r="J322" s="139">
        <v>44</v>
      </c>
      <c r="K322" s="139">
        <v>5</v>
      </c>
      <c r="L322" s="140">
        <v>44</v>
      </c>
      <c r="M322" s="62">
        <v>935</v>
      </c>
    </row>
    <row r="323" spans="1:13" s="1" customFormat="1" x14ac:dyDescent="0.35">
      <c r="A323" s="199" t="s">
        <v>0</v>
      </c>
      <c r="B323" s="122" t="s">
        <v>5356</v>
      </c>
      <c r="C323" s="184" t="s">
        <v>436</v>
      </c>
      <c r="D323" s="30" t="s">
        <v>437</v>
      </c>
      <c r="E323" s="30" t="s">
        <v>5263</v>
      </c>
      <c r="F323" s="30" t="s">
        <v>5264</v>
      </c>
      <c r="G323" s="30" t="s">
        <v>5265</v>
      </c>
      <c r="H323" s="44">
        <v>675226308720</v>
      </c>
      <c r="I323" s="139">
        <v>44</v>
      </c>
      <c r="J323" s="139">
        <v>44</v>
      </c>
      <c r="K323" s="139">
        <v>5</v>
      </c>
      <c r="L323" s="140">
        <v>44</v>
      </c>
      <c r="M323" s="62" t="s">
        <v>5070</v>
      </c>
    </row>
    <row r="324" spans="1:13" s="1" customFormat="1" x14ac:dyDescent="0.35">
      <c r="A324" s="7"/>
      <c r="B324" s="122" t="s">
        <v>5601</v>
      </c>
      <c r="C324" s="184" t="s">
        <v>436</v>
      </c>
      <c r="D324" s="30" t="s">
        <v>437</v>
      </c>
      <c r="E324" s="30" t="s">
        <v>574</v>
      </c>
      <c r="F324" s="30" t="s">
        <v>575</v>
      </c>
      <c r="G324" s="30" t="s">
        <v>576</v>
      </c>
      <c r="H324" s="44">
        <v>675226302896</v>
      </c>
      <c r="I324" s="139">
        <v>44</v>
      </c>
      <c r="J324" s="139">
        <v>44</v>
      </c>
      <c r="K324" s="139">
        <v>5</v>
      </c>
      <c r="L324" s="140">
        <v>44</v>
      </c>
      <c r="M324" s="62">
        <v>735</v>
      </c>
    </row>
    <row r="325" spans="1:13" s="1" customFormat="1" x14ac:dyDescent="0.35">
      <c r="A325" s="7"/>
      <c r="B325" s="122" t="s">
        <v>5601</v>
      </c>
      <c r="C325" s="184" t="s">
        <v>436</v>
      </c>
      <c r="D325" s="30" t="s">
        <v>437</v>
      </c>
      <c r="E325" s="30" t="s">
        <v>4350</v>
      </c>
      <c r="F325" s="30" t="s">
        <v>4352</v>
      </c>
      <c r="G325" s="30" t="s">
        <v>4354</v>
      </c>
      <c r="H325" s="44" t="s">
        <v>4363</v>
      </c>
      <c r="I325" s="139">
        <v>44</v>
      </c>
      <c r="J325" s="139">
        <v>44</v>
      </c>
      <c r="K325" s="139">
        <v>5</v>
      </c>
      <c r="L325" s="140">
        <v>44</v>
      </c>
      <c r="M325" s="62">
        <v>935</v>
      </c>
    </row>
    <row r="326" spans="1:13" s="1" customFormat="1" x14ac:dyDescent="0.35">
      <c r="A326" s="199" t="s">
        <v>0</v>
      </c>
      <c r="B326" s="122" t="s">
        <v>5356</v>
      </c>
      <c r="C326" s="184" t="s">
        <v>436</v>
      </c>
      <c r="D326" s="30" t="s">
        <v>437</v>
      </c>
      <c r="E326" s="30" t="s">
        <v>5266</v>
      </c>
      <c r="F326" s="30" t="s">
        <v>5267</v>
      </c>
      <c r="G326" s="30" t="s">
        <v>5268</v>
      </c>
      <c r="H326" s="44">
        <v>675226308737</v>
      </c>
      <c r="I326" s="139">
        <v>34</v>
      </c>
      <c r="J326" s="139">
        <v>50</v>
      </c>
      <c r="K326" s="139">
        <v>5</v>
      </c>
      <c r="L326" s="140">
        <v>37</v>
      </c>
      <c r="M326" s="62" t="s">
        <v>5070</v>
      </c>
    </row>
    <row r="327" spans="1:13" s="1" customFormat="1" x14ac:dyDescent="0.35">
      <c r="A327" s="7"/>
      <c r="B327" s="122" t="s">
        <v>5601</v>
      </c>
      <c r="C327" s="184" t="s">
        <v>436</v>
      </c>
      <c r="D327" s="30" t="s">
        <v>437</v>
      </c>
      <c r="E327" s="30" t="s">
        <v>577</v>
      </c>
      <c r="F327" s="30" t="s">
        <v>578</v>
      </c>
      <c r="G327" s="30" t="s">
        <v>579</v>
      </c>
      <c r="H327" s="44">
        <v>675226302810</v>
      </c>
      <c r="I327" s="139">
        <v>34</v>
      </c>
      <c r="J327" s="139">
        <v>50</v>
      </c>
      <c r="K327" s="139">
        <v>5</v>
      </c>
      <c r="L327" s="140">
        <v>37</v>
      </c>
      <c r="M327" s="62">
        <v>750</v>
      </c>
    </row>
    <row r="328" spans="1:13" s="1" customFormat="1" x14ac:dyDescent="0.35">
      <c r="A328" s="7"/>
      <c r="B328" s="122" t="s">
        <v>5601</v>
      </c>
      <c r="C328" s="184" t="s">
        <v>436</v>
      </c>
      <c r="D328" s="30" t="s">
        <v>437</v>
      </c>
      <c r="E328" s="30" t="s">
        <v>4364</v>
      </c>
      <c r="F328" s="30" t="s">
        <v>4377</v>
      </c>
      <c r="G328" s="30" t="s">
        <v>4394</v>
      </c>
      <c r="H328" s="44" t="s">
        <v>4411</v>
      </c>
      <c r="I328" s="139">
        <v>34</v>
      </c>
      <c r="J328" s="139">
        <v>50</v>
      </c>
      <c r="K328" s="139">
        <v>5</v>
      </c>
      <c r="L328" s="140">
        <v>37</v>
      </c>
      <c r="M328" s="62">
        <v>950</v>
      </c>
    </row>
    <row r="329" spans="1:13" s="1" customFormat="1" x14ac:dyDescent="0.35">
      <c r="A329" s="199" t="s">
        <v>0</v>
      </c>
      <c r="B329" s="122" t="s">
        <v>5356</v>
      </c>
      <c r="C329" s="184" t="s">
        <v>436</v>
      </c>
      <c r="D329" s="30" t="s">
        <v>437</v>
      </c>
      <c r="E329" s="30" t="s">
        <v>5269</v>
      </c>
      <c r="F329" s="30" t="s">
        <v>5270</v>
      </c>
      <c r="G329" s="30" t="s">
        <v>5271</v>
      </c>
      <c r="H329" s="44">
        <v>675226308744</v>
      </c>
      <c r="I329" s="139">
        <v>34</v>
      </c>
      <c r="J329" s="139">
        <v>50</v>
      </c>
      <c r="K329" s="139">
        <v>5</v>
      </c>
      <c r="L329" s="140">
        <v>37</v>
      </c>
      <c r="M329" s="62" t="s">
        <v>5070</v>
      </c>
    </row>
    <row r="330" spans="1:13" s="1" customFormat="1" x14ac:dyDescent="0.35">
      <c r="A330" s="7"/>
      <c r="B330" s="122" t="s">
        <v>5601</v>
      </c>
      <c r="C330" s="184" t="s">
        <v>436</v>
      </c>
      <c r="D330" s="30" t="s">
        <v>437</v>
      </c>
      <c r="E330" s="30" t="s">
        <v>580</v>
      </c>
      <c r="F330" s="30" t="s">
        <v>581</v>
      </c>
      <c r="G330" s="30" t="s">
        <v>582</v>
      </c>
      <c r="H330" s="44">
        <v>675226302797</v>
      </c>
      <c r="I330" s="139">
        <v>34</v>
      </c>
      <c r="J330" s="139">
        <v>50</v>
      </c>
      <c r="K330" s="139">
        <v>5</v>
      </c>
      <c r="L330" s="140">
        <v>37</v>
      </c>
      <c r="M330" s="62">
        <v>750</v>
      </c>
    </row>
    <row r="331" spans="1:13" s="1" customFormat="1" x14ac:dyDescent="0.35">
      <c r="A331" s="7"/>
      <c r="B331" s="122" t="s">
        <v>5601</v>
      </c>
      <c r="C331" s="184" t="s">
        <v>436</v>
      </c>
      <c r="D331" s="30" t="s">
        <v>437</v>
      </c>
      <c r="E331" s="30" t="s">
        <v>4365</v>
      </c>
      <c r="F331" s="30" t="s">
        <v>4378</v>
      </c>
      <c r="G331" s="30" t="s">
        <v>4395</v>
      </c>
      <c r="H331" s="44" t="s">
        <v>4412</v>
      </c>
      <c r="I331" s="139">
        <v>34</v>
      </c>
      <c r="J331" s="139">
        <v>50</v>
      </c>
      <c r="K331" s="139">
        <v>5</v>
      </c>
      <c r="L331" s="140">
        <v>37</v>
      </c>
      <c r="M331" s="62">
        <v>950</v>
      </c>
    </row>
    <row r="332" spans="1:13" s="1" customFormat="1" x14ac:dyDescent="0.35">
      <c r="A332" s="199" t="s">
        <v>0</v>
      </c>
      <c r="B332" s="122" t="s">
        <v>5356</v>
      </c>
      <c r="C332" s="184" t="s">
        <v>436</v>
      </c>
      <c r="D332" s="30" t="s">
        <v>437</v>
      </c>
      <c r="E332" s="30" t="s">
        <v>5272</v>
      </c>
      <c r="F332" s="30" t="s">
        <v>5273</v>
      </c>
      <c r="G332" s="30" t="s">
        <v>5274</v>
      </c>
      <c r="H332" s="44">
        <v>675226308751</v>
      </c>
      <c r="I332" s="139">
        <v>34</v>
      </c>
      <c r="J332" s="139">
        <v>50</v>
      </c>
      <c r="K332" s="139">
        <v>5</v>
      </c>
      <c r="L332" s="140">
        <v>37</v>
      </c>
      <c r="M332" s="62" t="s">
        <v>5070</v>
      </c>
    </row>
    <row r="333" spans="1:13" s="1" customFormat="1" x14ac:dyDescent="0.35">
      <c r="A333" s="7"/>
      <c r="B333" s="122" t="s">
        <v>5601</v>
      </c>
      <c r="C333" s="184" t="s">
        <v>436</v>
      </c>
      <c r="D333" s="30" t="s">
        <v>437</v>
      </c>
      <c r="E333" s="30" t="s">
        <v>583</v>
      </c>
      <c r="F333" s="30" t="s">
        <v>584</v>
      </c>
      <c r="G333" s="30" t="s">
        <v>585</v>
      </c>
      <c r="H333" s="44">
        <v>675226302803</v>
      </c>
      <c r="I333" s="139">
        <v>34</v>
      </c>
      <c r="J333" s="139">
        <v>50</v>
      </c>
      <c r="K333" s="139">
        <v>5</v>
      </c>
      <c r="L333" s="140">
        <v>37</v>
      </c>
      <c r="M333" s="62">
        <v>750</v>
      </c>
    </row>
    <row r="334" spans="1:13" s="1" customFormat="1" x14ac:dyDescent="0.35">
      <c r="A334" s="7"/>
      <c r="B334" s="122" t="s">
        <v>5601</v>
      </c>
      <c r="C334" s="184" t="s">
        <v>436</v>
      </c>
      <c r="D334" s="30" t="s">
        <v>437</v>
      </c>
      <c r="E334" s="30" t="s">
        <v>4366</v>
      </c>
      <c r="F334" s="30" t="s">
        <v>4379</v>
      </c>
      <c r="G334" s="30" t="s">
        <v>4396</v>
      </c>
      <c r="H334" s="44" t="s">
        <v>4413</v>
      </c>
      <c r="I334" s="139">
        <v>34</v>
      </c>
      <c r="J334" s="139">
        <v>50</v>
      </c>
      <c r="K334" s="139">
        <v>5</v>
      </c>
      <c r="L334" s="140">
        <v>37</v>
      </c>
      <c r="M334" s="62">
        <v>950</v>
      </c>
    </row>
    <row r="335" spans="1:13" s="1" customFormat="1" x14ac:dyDescent="0.35">
      <c r="A335" s="199" t="s">
        <v>0</v>
      </c>
      <c r="B335" s="122" t="s">
        <v>5356</v>
      </c>
      <c r="C335" s="184" t="s">
        <v>436</v>
      </c>
      <c r="D335" s="30" t="s">
        <v>437</v>
      </c>
      <c r="E335" s="30" t="s">
        <v>5275</v>
      </c>
      <c r="F335" s="30" t="s">
        <v>5276</v>
      </c>
      <c r="G335" s="30" t="s">
        <v>5277</v>
      </c>
      <c r="H335" s="44">
        <v>675226308768</v>
      </c>
      <c r="I335" s="139">
        <v>38</v>
      </c>
      <c r="J335" s="139">
        <v>50</v>
      </c>
      <c r="K335" s="139">
        <v>5</v>
      </c>
      <c r="L335" s="140">
        <v>40</v>
      </c>
      <c r="M335" s="62" t="s">
        <v>5070</v>
      </c>
    </row>
    <row r="336" spans="1:13" s="1" customFormat="1" x14ac:dyDescent="0.35">
      <c r="A336" s="7"/>
      <c r="B336" s="122" t="s">
        <v>5601</v>
      </c>
      <c r="C336" s="184" t="s">
        <v>436</v>
      </c>
      <c r="D336" s="30" t="s">
        <v>437</v>
      </c>
      <c r="E336" s="30" t="s">
        <v>586</v>
      </c>
      <c r="F336" s="30" t="s">
        <v>587</v>
      </c>
      <c r="G336" s="30" t="s">
        <v>588</v>
      </c>
      <c r="H336" s="44">
        <v>675226302759</v>
      </c>
      <c r="I336" s="139">
        <v>38</v>
      </c>
      <c r="J336" s="139">
        <v>50</v>
      </c>
      <c r="K336" s="139">
        <v>5</v>
      </c>
      <c r="L336" s="140">
        <v>40</v>
      </c>
      <c r="M336" s="62">
        <v>755</v>
      </c>
    </row>
    <row r="337" spans="1:13" s="1" customFormat="1" x14ac:dyDescent="0.35">
      <c r="A337" s="7"/>
      <c r="B337" s="122" t="s">
        <v>5601</v>
      </c>
      <c r="C337" s="184" t="s">
        <v>436</v>
      </c>
      <c r="D337" s="30" t="s">
        <v>437</v>
      </c>
      <c r="E337" s="30" t="s">
        <v>4367</v>
      </c>
      <c r="F337" s="30" t="s">
        <v>4382</v>
      </c>
      <c r="G337" s="30" t="s">
        <v>4407</v>
      </c>
      <c r="H337" s="44" t="s">
        <v>4414</v>
      </c>
      <c r="I337" s="139">
        <v>38</v>
      </c>
      <c r="J337" s="139">
        <v>50</v>
      </c>
      <c r="K337" s="139">
        <v>5</v>
      </c>
      <c r="L337" s="140">
        <v>40</v>
      </c>
      <c r="M337" s="62">
        <v>955</v>
      </c>
    </row>
    <row r="338" spans="1:13" s="1" customFormat="1" x14ac:dyDescent="0.35">
      <c r="A338" s="199" t="s">
        <v>0</v>
      </c>
      <c r="B338" s="122" t="s">
        <v>5356</v>
      </c>
      <c r="C338" s="184" t="s">
        <v>436</v>
      </c>
      <c r="D338" s="30" t="s">
        <v>437</v>
      </c>
      <c r="E338" s="30" t="s">
        <v>5278</v>
      </c>
      <c r="F338" s="30" t="s">
        <v>5279</v>
      </c>
      <c r="G338" s="30" t="s">
        <v>5280</v>
      </c>
      <c r="H338" s="44">
        <v>675226308775</v>
      </c>
      <c r="I338" s="139">
        <v>38</v>
      </c>
      <c r="J338" s="139">
        <v>50</v>
      </c>
      <c r="K338" s="139">
        <v>5</v>
      </c>
      <c r="L338" s="140">
        <v>40</v>
      </c>
      <c r="M338" s="62" t="s">
        <v>5070</v>
      </c>
    </row>
    <row r="339" spans="1:13" s="1" customFormat="1" x14ac:dyDescent="0.35">
      <c r="A339" s="7"/>
      <c r="B339" s="122" t="s">
        <v>5601</v>
      </c>
      <c r="C339" s="184" t="s">
        <v>436</v>
      </c>
      <c r="D339" s="30" t="s">
        <v>437</v>
      </c>
      <c r="E339" s="30" t="s">
        <v>589</v>
      </c>
      <c r="F339" s="30" t="s">
        <v>590</v>
      </c>
      <c r="G339" s="30" t="s">
        <v>591</v>
      </c>
      <c r="H339" s="44">
        <v>675226302735</v>
      </c>
      <c r="I339" s="139">
        <v>38</v>
      </c>
      <c r="J339" s="139">
        <v>50</v>
      </c>
      <c r="K339" s="139">
        <v>5</v>
      </c>
      <c r="L339" s="140">
        <v>40</v>
      </c>
      <c r="M339" s="62">
        <v>755</v>
      </c>
    </row>
    <row r="340" spans="1:13" s="1" customFormat="1" x14ac:dyDescent="0.35">
      <c r="A340" s="7"/>
      <c r="B340" s="122" t="s">
        <v>5601</v>
      </c>
      <c r="C340" s="184" t="s">
        <v>436</v>
      </c>
      <c r="D340" s="30" t="s">
        <v>437</v>
      </c>
      <c r="E340" s="30" t="s">
        <v>4368</v>
      </c>
      <c r="F340" s="30" t="s">
        <v>4381</v>
      </c>
      <c r="G340" s="30" t="s">
        <v>4406</v>
      </c>
      <c r="H340" s="44" t="s">
        <v>4415</v>
      </c>
      <c r="I340" s="139">
        <v>38</v>
      </c>
      <c r="J340" s="139">
        <v>50</v>
      </c>
      <c r="K340" s="139">
        <v>5</v>
      </c>
      <c r="L340" s="140">
        <v>40</v>
      </c>
      <c r="M340" s="62">
        <v>955</v>
      </c>
    </row>
    <row r="341" spans="1:13" s="1" customFormat="1" x14ac:dyDescent="0.35">
      <c r="A341" s="199" t="s">
        <v>0</v>
      </c>
      <c r="B341" s="122" t="s">
        <v>5356</v>
      </c>
      <c r="C341" s="184" t="s">
        <v>436</v>
      </c>
      <c r="D341" s="30" t="s">
        <v>437</v>
      </c>
      <c r="E341" s="30" t="s">
        <v>5287</v>
      </c>
      <c r="F341" s="30" t="s">
        <v>5288</v>
      </c>
      <c r="G341" s="30" t="s">
        <v>5289</v>
      </c>
      <c r="H341" s="44">
        <v>675226308782</v>
      </c>
      <c r="I341" s="139">
        <v>38</v>
      </c>
      <c r="J341" s="139">
        <v>50</v>
      </c>
      <c r="K341" s="139">
        <v>5</v>
      </c>
      <c r="L341" s="140">
        <v>40</v>
      </c>
      <c r="M341" s="62" t="s">
        <v>5070</v>
      </c>
    </row>
    <row r="342" spans="1:13" s="1" customFormat="1" x14ac:dyDescent="0.35">
      <c r="A342" s="7"/>
      <c r="B342" s="122" t="s">
        <v>5601</v>
      </c>
      <c r="C342" s="184" t="s">
        <v>436</v>
      </c>
      <c r="D342" s="30" t="s">
        <v>437</v>
      </c>
      <c r="E342" s="30" t="s">
        <v>592</v>
      </c>
      <c r="F342" s="30" t="s">
        <v>593</v>
      </c>
      <c r="G342" s="30" t="s">
        <v>594</v>
      </c>
      <c r="H342" s="44">
        <v>675226302742</v>
      </c>
      <c r="I342" s="139">
        <v>38</v>
      </c>
      <c r="J342" s="139">
        <v>50</v>
      </c>
      <c r="K342" s="139">
        <v>5</v>
      </c>
      <c r="L342" s="140">
        <v>40</v>
      </c>
      <c r="M342" s="62">
        <v>755</v>
      </c>
    </row>
    <row r="343" spans="1:13" s="1" customFormat="1" x14ac:dyDescent="0.35">
      <c r="A343" s="7"/>
      <c r="B343" s="122" t="s">
        <v>5601</v>
      </c>
      <c r="C343" s="184" t="s">
        <v>436</v>
      </c>
      <c r="D343" s="30" t="s">
        <v>437</v>
      </c>
      <c r="E343" s="30" t="s">
        <v>4369</v>
      </c>
      <c r="F343" s="30" t="s">
        <v>4380</v>
      </c>
      <c r="G343" s="30" t="s">
        <v>4405</v>
      </c>
      <c r="H343" s="44" t="s">
        <v>4416</v>
      </c>
      <c r="I343" s="139">
        <v>38</v>
      </c>
      <c r="J343" s="139">
        <v>50</v>
      </c>
      <c r="K343" s="139">
        <v>5</v>
      </c>
      <c r="L343" s="140">
        <v>40</v>
      </c>
      <c r="M343" s="62">
        <v>955</v>
      </c>
    </row>
    <row r="344" spans="1:13" s="1" customFormat="1" x14ac:dyDescent="0.35">
      <c r="A344" s="199" t="s">
        <v>0</v>
      </c>
      <c r="B344" s="122" t="s">
        <v>5356</v>
      </c>
      <c r="C344" s="184" t="s">
        <v>436</v>
      </c>
      <c r="D344" s="30" t="s">
        <v>437</v>
      </c>
      <c r="E344" s="30" t="s">
        <v>5290</v>
      </c>
      <c r="F344" s="30" t="s">
        <v>5291</v>
      </c>
      <c r="G344" s="30" t="s">
        <v>5292</v>
      </c>
      <c r="H344" s="44">
        <v>675226308799</v>
      </c>
      <c r="I344" s="139">
        <v>50</v>
      </c>
      <c r="J344" s="139">
        <v>44</v>
      </c>
      <c r="K344" s="139">
        <v>5</v>
      </c>
      <c r="L344" s="140">
        <v>61</v>
      </c>
      <c r="M344" s="62" t="s">
        <v>5070</v>
      </c>
    </row>
    <row r="345" spans="1:13" s="1" customFormat="1" x14ac:dyDescent="0.35">
      <c r="A345" s="7"/>
      <c r="B345" s="122" t="s">
        <v>5601</v>
      </c>
      <c r="C345" s="184" t="s">
        <v>436</v>
      </c>
      <c r="D345" s="30" t="s">
        <v>437</v>
      </c>
      <c r="E345" s="30" t="s">
        <v>595</v>
      </c>
      <c r="F345" s="30" t="s">
        <v>596</v>
      </c>
      <c r="G345" s="30" t="s">
        <v>597</v>
      </c>
      <c r="H345" s="44">
        <v>675226302964</v>
      </c>
      <c r="I345" s="139">
        <v>50</v>
      </c>
      <c r="J345" s="139">
        <v>44</v>
      </c>
      <c r="K345" s="139">
        <v>5</v>
      </c>
      <c r="L345" s="140">
        <v>61</v>
      </c>
      <c r="M345" s="62">
        <v>795</v>
      </c>
    </row>
    <row r="346" spans="1:13" s="1" customFormat="1" x14ac:dyDescent="0.35">
      <c r="A346" s="7"/>
      <c r="B346" s="122" t="s">
        <v>5601</v>
      </c>
      <c r="C346" s="184" t="s">
        <v>436</v>
      </c>
      <c r="D346" s="30" t="s">
        <v>437</v>
      </c>
      <c r="E346" s="30" t="s">
        <v>4370</v>
      </c>
      <c r="F346" s="30" t="s">
        <v>4385</v>
      </c>
      <c r="G346" s="30" t="s">
        <v>4408</v>
      </c>
      <c r="H346" s="44" t="s">
        <v>4417</v>
      </c>
      <c r="I346" s="139">
        <v>50</v>
      </c>
      <c r="J346" s="139">
        <v>44</v>
      </c>
      <c r="K346" s="139">
        <v>5</v>
      </c>
      <c r="L346" s="140">
        <v>61</v>
      </c>
      <c r="M346" s="62">
        <v>995</v>
      </c>
    </row>
    <row r="347" spans="1:13" s="1" customFormat="1" x14ac:dyDescent="0.35">
      <c r="A347" s="199" t="s">
        <v>0</v>
      </c>
      <c r="B347" s="122" t="s">
        <v>5356</v>
      </c>
      <c r="C347" s="184" t="s">
        <v>436</v>
      </c>
      <c r="D347" s="30" t="s">
        <v>437</v>
      </c>
      <c r="E347" s="30" t="s">
        <v>5293</v>
      </c>
      <c r="F347" s="30" t="s">
        <v>5294</v>
      </c>
      <c r="G347" s="30" t="s">
        <v>5295</v>
      </c>
      <c r="H347" s="44">
        <v>675226308805</v>
      </c>
      <c r="I347" s="139">
        <v>50</v>
      </c>
      <c r="J347" s="139">
        <v>44</v>
      </c>
      <c r="K347" s="139">
        <v>5</v>
      </c>
      <c r="L347" s="140">
        <v>61</v>
      </c>
      <c r="M347" s="62" t="s">
        <v>5070</v>
      </c>
    </row>
    <row r="348" spans="1:13" s="1" customFormat="1" x14ac:dyDescent="0.35">
      <c r="A348" s="7"/>
      <c r="B348" s="122" t="s">
        <v>5601</v>
      </c>
      <c r="C348" s="184" t="s">
        <v>436</v>
      </c>
      <c r="D348" s="30" t="s">
        <v>437</v>
      </c>
      <c r="E348" s="30" t="s">
        <v>598</v>
      </c>
      <c r="F348" s="30" t="s">
        <v>599</v>
      </c>
      <c r="G348" s="30" t="s">
        <v>600</v>
      </c>
      <c r="H348" s="44">
        <v>675226302940</v>
      </c>
      <c r="I348" s="139">
        <v>50</v>
      </c>
      <c r="J348" s="139">
        <v>44</v>
      </c>
      <c r="K348" s="139">
        <v>5</v>
      </c>
      <c r="L348" s="140">
        <v>61</v>
      </c>
      <c r="M348" s="62">
        <v>795</v>
      </c>
    </row>
    <row r="349" spans="1:13" s="1" customFormat="1" x14ac:dyDescent="0.35">
      <c r="A349" s="7"/>
      <c r="B349" s="122" t="s">
        <v>5601</v>
      </c>
      <c r="C349" s="184" t="s">
        <v>436</v>
      </c>
      <c r="D349" s="30" t="s">
        <v>437</v>
      </c>
      <c r="E349" s="30" t="s">
        <v>4371</v>
      </c>
      <c r="F349" s="30" t="s">
        <v>4384</v>
      </c>
      <c r="G349" s="30" t="s">
        <v>4409</v>
      </c>
      <c r="H349" s="44" t="s">
        <v>4418</v>
      </c>
      <c r="I349" s="139">
        <v>50</v>
      </c>
      <c r="J349" s="139">
        <v>44</v>
      </c>
      <c r="K349" s="139">
        <v>5</v>
      </c>
      <c r="L349" s="140">
        <v>61</v>
      </c>
      <c r="M349" s="62">
        <v>995</v>
      </c>
    </row>
    <row r="350" spans="1:13" s="1" customFormat="1" x14ac:dyDescent="0.35">
      <c r="A350" s="199" t="s">
        <v>0</v>
      </c>
      <c r="B350" s="122" t="s">
        <v>5356</v>
      </c>
      <c r="C350" s="184" t="s">
        <v>436</v>
      </c>
      <c r="D350" s="30" t="s">
        <v>437</v>
      </c>
      <c r="E350" s="30" t="s">
        <v>5296</v>
      </c>
      <c r="F350" s="30" t="s">
        <v>5297</v>
      </c>
      <c r="G350" s="30" t="s">
        <v>5298</v>
      </c>
      <c r="H350" s="44">
        <v>675226308812</v>
      </c>
      <c r="I350" s="139">
        <v>50</v>
      </c>
      <c r="J350" s="139">
        <v>44</v>
      </c>
      <c r="K350" s="139">
        <v>5</v>
      </c>
      <c r="L350" s="140">
        <v>61</v>
      </c>
      <c r="M350" s="62" t="s">
        <v>5070</v>
      </c>
    </row>
    <row r="351" spans="1:13" s="1" customFormat="1" x14ac:dyDescent="0.35">
      <c r="A351" s="7"/>
      <c r="B351" s="122" t="s">
        <v>5601</v>
      </c>
      <c r="C351" s="184" t="s">
        <v>436</v>
      </c>
      <c r="D351" s="30" t="s">
        <v>437</v>
      </c>
      <c r="E351" s="30" t="s">
        <v>601</v>
      </c>
      <c r="F351" s="30" t="s">
        <v>602</v>
      </c>
      <c r="G351" s="30" t="s">
        <v>603</v>
      </c>
      <c r="H351" s="44">
        <v>675226302957</v>
      </c>
      <c r="I351" s="139">
        <v>50</v>
      </c>
      <c r="J351" s="139">
        <v>44</v>
      </c>
      <c r="K351" s="139">
        <v>5</v>
      </c>
      <c r="L351" s="140">
        <v>61</v>
      </c>
      <c r="M351" s="62">
        <v>795</v>
      </c>
    </row>
    <row r="352" spans="1:13" s="1" customFormat="1" x14ac:dyDescent="0.35">
      <c r="A352" s="7"/>
      <c r="B352" s="122" t="s">
        <v>5601</v>
      </c>
      <c r="C352" s="184" t="s">
        <v>436</v>
      </c>
      <c r="D352" s="30" t="s">
        <v>437</v>
      </c>
      <c r="E352" s="30" t="s">
        <v>4372</v>
      </c>
      <c r="F352" s="30" t="s">
        <v>4383</v>
      </c>
      <c r="G352" s="30" t="s">
        <v>4410</v>
      </c>
      <c r="H352" s="44" t="s">
        <v>4419</v>
      </c>
      <c r="I352" s="139">
        <v>50</v>
      </c>
      <c r="J352" s="139">
        <v>44</v>
      </c>
      <c r="K352" s="139">
        <v>5</v>
      </c>
      <c r="L352" s="140">
        <v>61</v>
      </c>
      <c r="M352" s="62">
        <v>995</v>
      </c>
    </row>
    <row r="353" spans="1:13" s="1" customFormat="1" x14ac:dyDescent="0.35">
      <c r="A353" s="199" t="s">
        <v>0</v>
      </c>
      <c r="B353" s="122" t="s">
        <v>5356</v>
      </c>
      <c r="C353" s="184" t="s">
        <v>436</v>
      </c>
      <c r="D353" s="30" t="s">
        <v>437</v>
      </c>
      <c r="E353" s="30" t="s">
        <v>5299</v>
      </c>
      <c r="F353" s="30" t="s">
        <v>5300</v>
      </c>
      <c r="G353" s="30" t="s">
        <v>5301</v>
      </c>
      <c r="H353" s="44">
        <v>675226308829</v>
      </c>
      <c r="I353" s="139">
        <v>56</v>
      </c>
      <c r="J353" s="139">
        <v>38</v>
      </c>
      <c r="K353" s="139">
        <v>5</v>
      </c>
      <c r="L353" s="140">
        <v>45</v>
      </c>
      <c r="M353" s="62" t="s">
        <v>5070</v>
      </c>
    </row>
    <row r="354" spans="1:13" s="1" customFormat="1" x14ac:dyDescent="0.35">
      <c r="A354" s="7"/>
      <c r="B354" s="122" t="s">
        <v>5601</v>
      </c>
      <c r="C354" s="184" t="s">
        <v>436</v>
      </c>
      <c r="D354" s="30" t="s">
        <v>437</v>
      </c>
      <c r="E354" s="30" t="s">
        <v>604</v>
      </c>
      <c r="F354" s="30" t="s">
        <v>605</v>
      </c>
      <c r="G354" s="30" t="s">
        <v>606</v>
      </c>
      <c r="H354" s="44">
        <v>675226302995</v>
      </c>
      <c r="I354" s="139">
        <v>56</v>
      </c>
      <c r="J354" s="139">
        <v>38</v>
      </c>
      <c r="K354" s="139">
        <v>5</v>
      </c>
      <c r="L354" s="140">
        <v>45</v>
      </c>
      <c r="M354" s="62">
        <v>795</v>
      </c>
    </row>
    <row r="355" spans="1:13" s="1" customFormat="1" x14ac:dyDescent="0.35">
      <c r="A355" s="7"/>
      <c r="B355" s="122" t="s">
        <v>5601</v>
      </c>
      <c r="C355" s="184" t="s">
        <v>436</v>
      </c>
      <c r="D355" s="30" t="s">
        <v>437</v>
      </c>
      <c r="E355" s="30" t="s">
        <v>4373</v>
      </c>
      <c r="F355" s="30" t="s">
        <v>4388</v>
      </c>
      <c r="G355" s="30" t="s">
        <v>4404</v>
      </c>
      <c r="H355" s="44" t="s">
        <v>4420</v>
      </c>
      <c r="I355" s="139">
        <v>56</v>
      </c>
      <c r="J355" s="139">
        <v>38</v>
      </c>
      <c r="K355" s="139">
        <v>5</v>
      </c>
      <c r="L355" s="140">
        <v>45</v>
      </c>
      <c r="M355" s="62">
        <v>995</v>
      </c>
    </row>
    <row r="356" spans="1:13" s="1" customFormat="1" x14ac:dyDescent="0.35">
      <c r="A356" s="199" t="s">
        <v>0</v>
      </c>
      <c r="B356" s="122" t="s">
        <v>5356</v>
      </c>
      <c r="C356" s="184" t="s">
        <v>436</v>
      </c>
      <c r="D356" s="30" t="s">
        <v>437</v>
      </c>
      <c r="E356" s="30" t="s">
        <v>5302</v>
      </c>
      <c r="F356" s="30" t="s">
        <v>5303</v>
      </c>
      <c r="G356" s="30" t="s">
        <v>5304</v>
      </c>
      <c r="H356" s="44">
        <v>675226308836</v>
      </c>
      <c r="I356" s="139">
        <v>56</v>
      </c>
      <c r="J356" s="139">
        <v>38</v>
      </c>
      <c r="K356" s="139">
        <v>5</v>
      </c>
      <c r="L356" s="140">
        <v>45</v>
      </c>
      <c r="M356" s="62" t="s">
        <v>5070</v>
      </c>
    </row>
    <row r="357" spans="1:13" s="1" customFormat="1" x14ac:dyDescent="0.35">
      <c r="A357" s="7"/>
      <c r="B357" s="122" t="s">
        <v>5601</v>
      </c>
      <c r="C357" s="184" t="s">
        <v>436</v>
      </c>
      <c r="D357" s="30" t="s">
        <v>437</v>
      </c>
      <c r="E357" s="30" t="s">
        <v>607</v>
      </c>
      <c r="F357" s="30" t="s">
        <v>608</v>
      </c>
      <c r="G357" s="30" t="s">
        <v>609</v>
      </c>
      <c r="H357" s="44">
        <v>675226302971</v>
      </c>
      <c r="I357" s="139">
        <v>56</v>
      </c>
      <c r="J357" s="139">
        <v>38</v>
      </c>
      <c r="K357" s="139">
        <v>5</v>
      </c>
      <c r="L357" s="140">
        <v>45</v>
      </c>
      <c r="M357" s="62">
        <v>795</v>
      </c>
    </row>
    <row r="358" spans="1:13" s="1" customFormat="1" x14ac:dyDescent="0.35">
      <c r="A358" s="7"/>
      <c r="B358" s="122" t="s">
        <v>5601</v>
      </c>
      <c r="C358" s="184" t="s">
        <v>436</v>
      </c>
      <c r="D358" s="30" t="s">
        <v>437</v>
      </c>
      <c r="E358" s="30" t="s">
        <v>4374</v>
      </c>
      <c r="F358" s="30" t="s">
        <v>4387</v>
      </c>
      <c r="G358" s="30" t="s">
        <v>4403</v>
      </c>
      <c r="H358" s="44" t="s">
        <v>4421</v>
      </c>
      <c r="I358" s="139">
        <v>56</v>
      </c>
      <c r="J358" s="139">
        <v>38</v>
      </c>
      <c r="K358" s="139">
        <v>5</v>
      </c>
      <c r="L358" s="140">
        <v>45</v>
      </c>
      <c r="M358" s="62">
        <v>995</v>
      </c>
    </row>
    <row r="359" spans="1:13" s="1" customFormat="1" x14ac:dyDescent="0.35">
      <c r="A359" s="199" t="s">
        <v>0</v>
      </c>
      <c r="B359" s="122" t="s">
        <v>5356</v>
      </c>
      <c r="C359" s="184" t="s">
        <v>436</v>
      </c>
      <c r="D359" s="30" t="s">
        <v>437</v>
      </c>
      <c r="E359" s="30" t="s">
        <v>5305</v>
      </c>
      <c r="F359" s="30" t="s">
        <v>5306</v>
      </c>
      <c r="G359" s="30" t="s">
        <v>5307</v>
      </c>
      <c r="H359" s="44">
        <v>675226308843</v>
      </c>
      <c r="I359" s="139">
        <v>56</v>
      </c>
      <c r="J359" s="139">
        <v>38</v>
      </c>
      <c r="K359" s="139">
        <v>5</v>
      </c>
      <c r="L359" s="140">
        <v>45</v>
      </c>
      <c r="M359" s="62" t="s">
        <v>5070</v>
      </c>
    </row>
    <row r="360" spans="1:13" s="1" customFormat="1" x14ac:dyDescent="0.35">
      <c r="A360" s="7"/>
      <c r="B360" s="122" t="s">
        <v>20</v>
      </c>
      <c r="C360" s="184" t="s">
        <v>436</v>
      </c>
      <c r="D360" s="30" t="s">
        <v>437</v>
      </c>
      <c r="E360" s="30" t="s">
        <v>610</v>
      </c>
      <c r="F360" s="30" t="s">
        <v>611</v>
      </c>
      <c r="G360" s="30" t="s">
        <v>612</v>
      </c>
      <c r="H360" s="44">
        <v>675226302988</v>
      </c>
      <c r="I360" s="139">
        <v>56</v>
      </c>
      <c r="J360" s="139">
        <v>38</v>
      </c>
      <c r="K360" s="139">
        <v>5</v>
      </c>
      <c r="L360" s="140">
        <v>45</v>
      </c>
      <c r="M360" s="62">
        <v>795</v>
      </c>
    </row>
    <row r="361" spans="1:13" s="1" customFormat="1" x14ac:dyDescent="0.35">
      <c r="A361" s="7"/>
      <c r="B361" s="122" t="s">
        <v>20</v>
      </c>
      <c r="C361" s="184" t="s">
        <v>436</v>
      </c>
      <c r="D361" s="30" t="s">
        <v>437</v>
      </c>
      <c r="E361" s="30" t="s">
        <v>4375</v>
      </c>
      <c r="F361" s="30" t="s">
        <v>4386</v>
      </c>
      <c r="G361" s="30" t="s">
        <v>4402</v>
      </c>
      <c r="H361" s="44" t="s">
        <v>4422</v>
      </c>
      <c r="I361" s="139">
        <v>56</v>
      </c>
      <c r="J361" s="139">
        <v>38</v>
      </c>
      <c r="K361" s="139">
        <v>5</v>
      </c>
      <c r="L361" s="140">
        <v>45</v>
      </c>
      <c r="M361" s="62">
        <v>995</v>
      </c>
    </row>
    <row r="362" spans="1:13" s="1" customFormat="1" x14ac:dyDescent="0.35">
      <c r="A362" s="199" t="s">
        <v>0</v>
      </c>
      <c r="B362" s="122" t="s">
        <v>5356</v>
      </c>
      <c r="C362" s="184" t="s">
        <v>436</v>
      </c>
      <c r="D362" s="30" t="s">
        <v>437</v>
      </c>
      <c r="E362" s="30" t="s">
        <v>5308</v>
      </c>
      <c r="F362" s="30" t="s">
        <v>5309</v>
      </c>
      <c r="G362" s="30" t="s">
        <v>5310</v>
      </c>
      <c r="H362" s="44">
        <v>675226308850</v>
      </c>
      <c r="I362" s="139">
        <v>34</v>
      </c>
      <c r="J362" s="139">
        <v>62</v>
      </c>
      <c r="K362" s="139">
        <v>5</v>
      </c>
      <c r="L362" s="140">
        <v>45</v>
      </c>
      <c r="M362" s="62" t="s">
        <v>5070</v>
      </c>
    </row>
    <row r="363" spans="1:13" s="1" customFormat="1" x14ac:dyDescent="0.35">
      <c r="A363" s="7"/>
      <c r="B363" s="122" t="s">
        <v>5601</v>
      </c>
      <c r="C363" s="184" t="s">
        <v>436</v>
      </c>
      <c r="D363" s="30" t="s">
        <v>437</v>
      </c>
      <c r="E363" s="30" t="s">
        <v>613</v>
      </c>
      <c r="F363" s="30" t="s">
        <v>614</v>
      </c>
      <c r="G363" s="30" t="s">
        <v>615</v>
      </c>
      <c r="H363" s="44">
        <v>675226302780</v>
      </c>
      <c r="I363" s="139">
        <v>34</v>
      </c>
      <c r="J363" s="139">
        <v>62</v>
      </c>
      <c r="K363" s="139">
        <v>5</v>
      </c>
      <c r="L363" s="140">
        <v>45</v>
      </c>
      <c r="M363" s="62">
        <v>810</v>
      </c>
    </row>
    <row r="364" spans="1:13" s="1" customFormat="1" x14ac:dyDescent="0.35">
      <c r="A364" s="7"/>
      <c r="B364" s="122" t="s">
        <v>5601</v>
      </c>
      <c r="C364" s="184" t="s">
        <v>436</v>
      </c>
      <c r="D364" s="30" t="s">
        <v>437</v>
      </c>
      <c r="E364" s="30" t="s">
        <v>4376</v>
      </c>
      <c r="F364" s="30" t="s">
        <v>4393</v>
      </c>
      <c r="G364" s="30" t="s">
        <v>4397</v>
      </c>
      <c r="H364" s="44" t="s">
        <v>4423</v>
      </c>
      <c r="I364" s="139">
        <v>34</v>
      </c>
      <c r="J364" s="139">
        <v>62</v>
      </c>
      <c r="K364" s="139">
        <v>5</v>
      </c>
      <c r="L364" s="140">
        <v>45</v>
      </c>
      <c r="M364" s="62">
        <v>1010</v>
      </c>
    </row>
    <row r="365" spans="1:13" s="1" customFormat="1" x14ac:dyDescent="0.35">
      <c r="A365" s="199" t="s">
        <v>0</v>
      </c>
      <c r="B365" s="122" t="s">
        <v>5356</v>
      </c>
      <c r="C365" s="184" t="s">
        <v>436</v>
      </c>
      <c r="D365" s="30" t="s">
        <v>437</v>
      </c>
      <c r="E365" s="30" t="s">
        <v>5311</v>
      </c>
      <c r="F365" s="30" t="s">
        <v>5312</v>
      </c>
      <c r="G365" s="30" t="s">
        <v>5313</v>
      </c>
      <c r="H365" s="44">
        <v>675226308867</v>
      </c>
      <c r="I365" s="139">
        <v>34</v>
      </c>
      <c r="J365" s="139">
        <v>62</v>
      </c>
      <c r="K365" s="139">
        <v>5</v>
      </c>
      <c r="L365" s="140">
        <v>45</v>
      </c>
      <c r="M365" s="62" t="s">
        <v>5070</v>
      </c>
    </row>
    <row r="366" spans="1:13" s="1" customFormat="1" x14ac:dyDescent="0.35">
      <c r="A366" s="7"/>
      <c r="B366" s="122" t="s">
        <v>5601</v>
      </c>
      <c r="C366" s="184" t="s">
        <v>436</v>
      </c>
      <c r="D366" s="30" t="s">
        <v>437</v>
      </c>
      <c r="E366" s="30" t="s">
        <v>616</v>
      </c>
      <c r="F366" s="30" t="s">
        <v>617</v>
      </c>
      <c r="G366" s="30" t="s">
        <v>618</v>
      </c>
      <c r="H366" s="44">
        <v>675226303060</v>
      </c>
      <c r="I366" s="139">
        <v>34</v>
      </c>
      <c r="J366" s="139">
        <v>62</v>
      </c>
      <c r="K366" s="139">
        <v>5</v>
      </c>
      <c r="L366" s="140">
        <v>45</v>
      </c>
      <c r="M366" s="62">
        <v>810</v>
      </c>
    </row>
    <row r="367" spans="1:13" s="1" customFormat="1" x14ac:dyDescent="0.35">
      <c r="A367" s="7"/>
      <c r="B367" s="122" t="s">
        <v>5601</v>
      </c>
      <c r="C367" s="184" t="s">
        <v>436</v>
      </c>
      <c r="D367" s="30" t="s">
        <v>437</v>
      </c>
      <c r="E367" s="30" t="s">
        <v>4427</v>
      </c>
      <c r="F367" s="30" t="s">
        <v>4392</v>
      </c>
      <c r="G367" s="30" t="s">
        <v>4398</v>
      </c>
      <c r="H367" s="44" t="s">
        <v>4428</v>
      </c>
      <c r="I367" s="139">
        <v>34</v>
      </c>
      <c r="J367" s="139">
        <v>62</v>
      </c>
      <c r="K367" s="139">
        <v>5</v>
      </c>
      <c r="L367" s="140">
        <v>45</v>
      </c>
      <c r="M367" s="62">
        <v>1010</v>
      </c>
    </row>
    <row r="368" spans="1:13" s="1" customFormat="1" x14ac:dyDescent="0.35">
      <c r="A368" s="199" t="s">
        <v>0</v>
      </c>
      <c r="B368" s="122" t="s">
        <v>5356</v>
      </c>
      <c r="C368" s="184" t="s">
        <v>436</v>
      </c>
      <c r="D368" s="30" t="s">
        <v>437</v>
      </c>
      <c r="E368" s="30" t="s">
        <v>5314</v>
      </c>
      <c r="F368" s="30" t="s">
        <v>5315</v>
      </c>
      <c r="G368" s="30" t="s">
        <v>5316</v>
      </c>
      <c r="H368" s="44">
        <v>675226308874</v>
      </c>
      <c r="I368" s="139">
        <v>34</v>
      </c>
      <c r="J368" s="139">
        <v>62</v>
      </c>
      <c r="K368" s="139">
        <v>5</v>
      </c>
      <c r="L368" s="140">
        <v>45</v>
      </c>
      <c r="M368" s="62" t="s">
        <v>5070</v>
      </c>
    </row>
    <row r="369" spans="1:13" s="1" customFormat="1" x14ac:dyDescent="0.35">
      <c r="A369" s="7"/>
      <c r="B369" s="122" t="s">
        <v>5601</v>
      </c>
      <c r="C369" s="184" t="s">
        <v>436</v>
      </c>
      <c r="D369" s="30" t="s">
        <v>437</v>
      </c>
      <c r="E369" s="30" t="s">
        <v>619</v>
      </c>
      <c r="F369" s="30" t="s">
        <v>620</v>
      </c>
      <c r="G369" s="30" t="s">
        <v>621</v>
      </c>
      <c r="H369" s="44">
        <v>675226303077</v>
      </c>
      <c r="I369" s="139">
        <v>34</v>
      </c>
      <c r="J369" s="139">
        <v>62</v>
      </c>
      <c r="K369" s="139">
        <v>5</v>
      </c>
      <c r="L369" s="140">
        <v>45</v>
      </c>
      <c r="M369" s="62">
        <v>810</v>
      </c>
    </row>
    <row r="370" spans="1:13" s="1" customFormat="1" x14ac:dyDescent="0.35">
      <c r="A370" s="7"/>
      <c r="B370" s="122" t="s">
        <v>5601</v>
      </c>
      <c r="C370" s="184" t="s">
        <v>436</v>
      </c>
      <c r="D370" s="30" t="s">
        <v>437</v>
      </c>
      <c r="E370" s="30" t="s">
        <v>4426</v>
      </c>
      <c r="F370" s="30" t="s">
        <v>4391</v>
      </c>
      <c r="G370" s="30" t="s">
        <v>4399</v>
      </c>
      <c r="H370" s="44" t="s">
        <v>4429</v>
      </c>
      <c r="I370" s="139">
        <v>34</v>
      </c>
      <c r="J370" s="139">
        <v>62</v>
      </c>
      <c r="K370" s="139">
        <v>5</v>
      </c>
      <c r="L370" s="140">
        <v>45</v>
      </c>
      <c r="M370" s="62">
        <v>1010</v>
      </c>
    </row>
    <row r="371" spans="1:13" s="1" customFormat="1" x14ac:dyDescent="0.35">
      <c r="A371" s="199" t="s">
        <v>0</v>
      </c>
      <c r="B371" s="122" t="s">
        <v>5356</v>
      </c>
      <c r="C371" s="184" t="s">
        <v>436</v>
      </c>
      <c r="D371" s="30" t="s">
        <v>437</v>
      </c>
      <c r="E371" s="30" t="s">
        <v>5317</v>
      </c>
      <c r="F371" s="30" t="s">
        <v>5318</v>
      </c>
      <c r="G371" s="30" t="s">
        <v>5319</v>
      </c>
      <c r="H371" s="44">
        <v>675226308881</v>
      </c>
      <c r="I371" s="139">
        <v>34</v>
      </c>
      <c r="J371" s="139">
        <v>62</v>
      </c>
      <c r="K371" s="139">
        <v>5</v>
      </c>
      <c r="L371" s="140">
        <v>45</v>
      </c>
      <c r="M371" s="62" t="s">
        <v>5070</v>
      </c>
    </row>
    <row r="372" spans="1:13" s="1" customFormat="1" x14ac:dyDescent="0.35">
      <c r="A372" s="7"/>
      <c r="B372" s="122" t="s">
        <v>5601</v>
      </c>
      <c r="C372" s="184" t="s">
        <v>436</v>
      </c>
      <c r="D372" s="30" t="s">
        <v>437</v>
      </c>
      <c r="E372" s="30" t="s">
        <v>622</v>
      </c>
      <c r="F372" s="30" t="s">
        <v>623</v>
      </c>
      <c r="G372" s="30" t="s">
        <v>624</v>
      </c>
      <c r="H372" s="44">
        <v>675226302766</v>
      </c>
      <c r="I372" s="139">
        <v>34</v>
      </c>
      <c r="J372" s="139">
        <v>62</v>
      </c>
      <c r="K372" s="139">
        <v>5</v>
      </c>
      <c r="L372" s="140">
        <v>45</v>
      </c>
      <c r="M372" s="62">
        <v>810</v>
      </c>
    </row>
    <row r="373" spans="1:13" s="1" customFormat="1" x14ac:dyDescent="0.35">
      <c r="A373" s="7"/>
      <c r="B373" s="122" t="s">
        <v>5601</v>
      </c>
      <c r="C373" s="184" t="s">
        <v>436</v>
      </c>
      <c r="D373" s="30" t="s">
        <v>437</v>
      </c>
      <c r="E373" s="30" t="s">
        <v>4425</v>
      </c>
      <c r="F373" s="30" t="s">
        <v>4390</v>
      </c>
      <c r="G373" s="30" t="s">
        <v>4400</v>
      </c>
      <c r="H373" s="44" t="s">
        <v>4430</v>
      </c>
      <c r="I373" s="139">
        <v>34</v>
      </c>
      <c r="J373" s="139">
        <v>62</v>
      </c>
      <c r="K373" s="139">
        <v>5</v>
      </c>
      <c r="L373" s="140">
        <v>45</v>
      </c>
      <c r="M373" s="62">
        <v>1010</v>
      </c>
    </row>
    <row r="374" spans="1:13" s="1" customFormat="1" x14ac:dyDescent="0.35">
      <c r="A374" s="199" t="s">
        <v>0</v>
      </c>
      <c r="B374" s="122" t="s">
        <v>5356</v>
      </c>
      <c r="C374" s="184" t="s">
        <v>436</v>
      </c>
      <c r="D374" s="30" t="s">
        <v>437</v>
      </c>
      <c r="E374" s="30" t="s">
        <v>5320</v>
      </c>
      <c r="F374" s="30" t="s">
        <v>5321</v>
      </c>
      <c r="G374" s="30" t="s">
        <v>5322</v>
      </c>
      <c r="H374" s="44">
        <v>675226308898</v>
      </c>
      <c r="I374" s="139">
        <v>34</v>
      </c>
      <c r="J374" s="139">
        <v>62</v>
      </c>
      <c r="K374" s="139">
        <v>5</v>
      </c>
      <c r="L374" s="140">
        <v>45</v>
      </c>
      <c r="M374" s="62" t="s">
        <v>5070</v>
      </c>
    </row>
    <row r="375" spans="1:13" s="1" customFormat="1" x14ac:dyDescent="0.35">
      <c r="A375" s="7"/>
      <c r="B375" s="122" t="s">
        <v>5601</v>
      </c>
      <c r="C375" s="184" t="s">
        <v>436</v>
      </c>
      <c r="D375" s="30" t="s">
        <v>437</v>
      </c>
      <c r="E375" s="30" t="s">
        <v>625</v>
      </c>
      <c r="F375" s="30" t="s">
        <v>626</v>
      </c>
      <c r="G375" s="30" t="s">
        <v>627</v>
      </c>
      <c r="H375" s="44">
        <v>675226302773</v>
      </c>
      <c r="I375" s="139">
        <v>34</v>
      </c>
      <c r="J375" s="139">
        <v>62</v>
      </c>
      <c r="K375" s="139">
        <v>5</v>
      </c>
      <c r="L375" s="140">
        <v>45</v>
      </c>
      <c r="M375" s="62">
        <v>810</v>
      </c>
    </row>
    <row r="376" spans="1:13" s="1" customFormat="1" x14ac:dyDescent="0.35">
      <c r="A376" s="7"/>
      <c r="B376" s="122" t="s">
        <v>5601</v>
      </c>
      <c r="C376" s="184" t="s">
        <v>436</v>
      </c>
      <c r="D376" s="30" t="s">
        <v>437</v>
      </c>
      <c r="E376" s="30" t="s">
        <v>4424</v>
      </c>
      <c r="F376" s="30" t="s">
        <v>4389</v>
      </c>
      <c r="G376" s="30" t="s">
        <v>4401</v>
      </c>
      <c r="H376" s="44" t="s">
        <v>4431</v>
      </c>
      <c r="I376" s="139">
        <v>34</v>
      </c>
      <c r="J376" s="139">
        <v>62</v>
      </c>
      <c r="K376" s="139">
        <v>5</v>
      </c>
      <c r="L376" s="140">
        <v>45</v>
      </c>
      <c r="M376" s="62">
        <v>1010</v>
      </c>
    </row>
    <row r="377" spans="1:13" s="1" customFormat="1" x14ac:dyDescent="0.35">
      <c r="A377" s="199" t="s">
        <v>0</v>
      </c>
      <c r="B377" s="122" t="s">
        <v>5356</v>
      </c>
      <c r="C377" s="184" t="s">
        <v>436</v>
      </c>
      <c r="D377" s="30" t="s">
        <v>437</v>
      </c>
      <c r="E377" s="30" t="s">
        <v>5323</v>
      </c>
      <c r="F377" s="30" t="s">
        <v>5324</v>
      </c>
      <c r="G377" s="30" t="s">
        <v>5325</v>
      </c>
      <c r="H377" s="44">
        <v>675226308904</v>
      </c>
      <c r="I377" s="139">
        <v>38</v>
      </c>
      <c r="J377" s="139">
        <v>62</v>
      </c>
      <c r="K377" s="139">
        <v>5</v>
      </c>
      <c r="L377" s="140">
        <v>52</v>
      </c>
      <c r="M377" s="62" t="s">
        <v>5070</v>
      </c>
    </row>
    <row r="378" spans="1:13" s="1" customFormat="1" x14ac:dyDescent="0.35">
      <c r="A378" s="7"/>
      <c r="B378" s="122" t="s">
        <v>5601</v>
      </c>
      <c r="C378" s="184" t="s">
        <v>436</v>
      </c>
      <c r="D378" s="30" t="s">
        <v>437</v>
      </c>
      <c r="E378" s="30" t="s">
        <v>628</v>
      </c>
      <c r="F378" s="30" t="s">
        <v>629</v>
      </c>
      <c r="G378" s="30" t="s">
        <v>630</v>
      </c>
      <c r="H378" s="44">
        <v>675226302841</v>
      </c>
      <c r="I378" s="139">
        <v>38</v>
      </c>
      <c r="J378" s="139">
        <v>62</v>
      </c>
      <c r="K378" s="139">
        <v>5</v>
      </c>
      <c r="L378" s="140">
        <v>52</v>
      </c>
      <c r="M378" s="62">
        <v>875</v>
      </c>
    </row>
    <row r="379" spans="1:13" s="1" customFormat="1" x14ac:dyDescent="0.35">
      <c r="A379" s="7"/>
      <c r="B379" s="122" t="s">
        <v>5601</v>
      </c>
      <c r="C379" s="184" t="s">
        <v>436</v>
      </c>
      <c r="D379" s="30" t="s">
        <v>437</v>
      </c>
      <c r="E379" s="30" t="s">
        <v>4440</v>
      </c>
      <c r="F379" s="30" t="s">
        <v>4446</v>
      </c>
      <c r="G379" s="30" t="s">
        <v>4453</v>
      </c>
      <c r="H379" s="44" t="s">
        <v>4459</v>
      </c>
      <c r="I379" s="139">
        <v>38</v>
      </c>
      <c r="J379" s="139">
        <v>62</v>
      </c>
      <c r="K379" s="139">
        <v>5</v>
      </c>
      <c r="L379" s="140">
        <v>52</v>
      </c>
      <c r="M379" s="62">
        <v>1075</v>
      </c>
    </row>
    <row r="380" spans="1:13" s="1" customFormat="1" x14ac:dyDescent="0.35">
      <c r="A380" s="199" t="s">
        <v>0</v>
      </c>
      <c r="B380" s="122" t="s">
        <v>5356</v>
      </c>
      <c r="C380" s="184" t="s">
        <v>436</v>
      </c>
      <c r="D380" s="30" t="s">
        <v>437</v>
      </c>
      <c r="E380" s="30" t="s">
        <v>5326</v>
      </c>
      <c r="F380" s="30" t="s">
        <v>5327</v>
      </c>
      <c r="G380" s="30" t="s">
        <v>5328</v>
      </c>
      <c r="H380" s="44">
        <v>675226308911</v>
      </c>
      <c r="I380" s="139">
        <v>38</v>
      </c>
      <c r="J380" s="139">
        <v>62</v>
      </c>
      <c r="K380" s="139">
        <v>5</v>
      </c>
      <c r="L380" s="140">
        <v>52</v>
      </c>
      <c r="M380" s="62" t="s">
        <v>5070</v>
      </c>
    </row>
    <row r="381" spans="1:13" s="1" customFormat="1" x14ac:dyDescent="0.35">
      <c r="A381" s="7"/>
      <c r="B381" s="122" t="s">
        <v>5601</v>
      </c>
      <c r="C381" s="184" t="s">
        <v>436</v>
      </c>
      <c r="D381" s="30" t="s">
        <v>437</v>
      </c>
      <c r="E381" s="30" t="s">
        <v>631</v>
      </c>
      <c r="F381" s="30" t="s">
        <v>632</v>
      </c>
      <c r="G381" s="30" t="s">
        <v>633</v>
      </c>
      <c r="H381" s="44">
        <v>675226302827</v>
      </c>
      <c r="I381" s="139">
        <v>38</v>
      </c>
      <c r="J381" s="139">
        <v>62</v>
      </c>
      <c r="K381" s="139">
        <v>5</v>
      </c>
      <c r="L381" s="140">
        <v>52</v>
      </c>
      <c r="M381" s="62">
        <v>875</v>
      </c>
    </row>
    <row r="382" spans="1:13" s="1" customFormat="1" x14ac:dyDescent="0.35">
      <c r="A382" s="7"/>
      <c r="B382" s="122" t="s">
        <v>5601</v>
      </c>
      <c r="C382" s="184" t="s">
        <v>436</v>
      </c>
      <c r="D382" s="30" t="s">
        <v>437</v>
      </c>
      <c r="E382" s="30" t="s">
        <v>4439</v>
      </c>
      <c r="F382" s="30" t="s">
        <v>4445</v>
      </c>
      <c r="G382" s="30" t="s">
        <v>4454</v>
      </c>
      <c r="H382" s="44" t="s">
        <v>4460</v>
      </c>
      <c r="I382" s="139">
        <v>38</v>
      </c>
      <c r="J382" s="139">
        <v>62</v>
      </c>
      <c r="K382" s="139">
        <v>5</v>
      </c>
      <c r="L382" s="140">
        <v>52</v>
      </c>
      <c r="M382" s="62">
        <v>1075</v>
      </c>
    </row>
    <row r="383" spans="1:13" s="1" customFormat="1" x14ac:dyDescent="0.35">
      <c r="A383" s="199" t="s">
        <v>0</v>
      </c>
      <c r="B383" s="122" t="s">
        <v>5356</v>
      </c>
      <c r="C383" s="184" t="s">
        <v>436</v>
      </c>
      <c r="D383" s="30" t="s">
        <v>437</v>
      </c>
      <c r="E383" s="30" t="s">
        <v>5329</v>
      </c>
      <c r="F383" s="30" t="s">
        <v>5330</v>
      </c>
      <c r="G383" s="30" t="s">
        <v>5331</v>
      </c>
      <c r="H383" s="44">
        <v>675226308928</v>
      </c>
      <c r="I383" s="139">
        <v>38</v>
      </c>
      <c r="J383" s="139">
        <v>62</v>
      </c>
      <c r="K383" s="139">
        <v>5</v>
      </c>
      <c r="L383" s="140">
        <v>52</v>
      </c>
      <c r="M383" s="62" t="s">
        <v>5070</v>
      </c>
    </row>
    <row r="384" spans="1:13" s="1" customFormat="1" x14ac:dyDescent="0.35">
      <c r="A384" s="7"/>
      <c r="B384" s="122" t="s">
        <v>5601</v>
      </c>
      <c r="C384" s="184" t="s">
        <v>436</v>
      </c>
      <c r="D384" s="30" t="s">
        <v>437</v>
      </c>
      <c r="E384" s="30" t="s">
        <v>634</v>
      </c>
      <c r="F384" s="30" t="s">
        <v>635</v>
      </c>
      <c r="G384" s="30" t="s">
        <v>636</v>
      </c>
      <c r="H384" s="44">
        <v>675226302834</v>
      </c>
      <c r="I384" s="139">
        <v>38</v>
      </c>
      <c r="J384" s="139">
        <v>62</v>
      </c>
      <c r="K384" s="139">
        <v>5</v>
      </c>
      <c r="L384" s="140">
        <v>52</v>
      </c>
      <c r="M384" s="62">
        <v>875</v>
      </c>
    </row>
    <row r="385" spans="1:13" s="1" customFormat="1" x14ac:dyDescent="0.35">
      <c r="A385" s="7"/>
      <c r="B385" s="122" t="s">
        <v>5601</v>
      </c>
      <c r="C385" s="184" t="s">
        <v>436</v>
      </c>
      <c r="D385" s="30" t="s">
        <v>437</v>
      </c>
      <c r="E385" s="30" t="s">
        <v>4438</v>
      </c>
      <c r="F385" s="30" t="s">
        <v>4444</v>
      </c>
      <c r="G385" s="30" t="s">
        <v>4455</v>
      </c>
      <c r="H385" s="44" t="s">
        <v>4461</v>
      </c>
      <c r="I385" s="139">
        <v>38</v>
      </c>
      <c r="J385" s="139">
        <v>62</v>
      </c>
      <c r="K385" s="139">
        <v>5</v>
      </c>
      <c r="L385" s="140">
        <v>52</v>
      </c>
      <c r="M385" s="62">
        <v>1075</v>
      </c>
    </row>
    <row r="386" spans="1:13" s="1" customFormat="1" x14ac:dyDescent="0.35">
      <c r="A386" s="199" t="s">
        <v>0</v>
      </c>
      <c r="B386" s="122" t="s">
        <v>5356</v>
      </c>
      <c r="C386" s="184" t="s">
        <v>436</v>
      </c>
      <c r="D386" s="30" t="s">
        <v>437</v>
      </c>
      <c r="E386" s="30" t="s">
        <v>5338</v>
      </c>
      <c r="F386" s="30" t="s">
        <v>5339</v>
      </c>
      <c r="G386" s="30" t="s">
        <v>5340</v>
      </c>
      <c r="H386" s="44">
        <v>675226308935</v>
      </c>
      <c r="I386" s="139">
        <v>62</v>
      </c>
      <c r="J386" s="139">
        <v>44</v>
      </c>
      <c r="K386" s="139">
        <v>5</v>
      </c>
      <c r="L386" s="140">
        <v>72</v>
      </c>
      <c r="M386" s="62" t="s">
        <v>5070</v>
      </c>
    </row>
    <row r="387" spans="1:13" s="1" customFormat="1" x14ac:dyDescent="0.35">
      <c r="A387" s="7"/>
      <c r="B387" s="122" t="s">
        <v>5601</v>
      </c>
      <c r="C387" s="184" t="s">
        <v>436</v>
      </c>
      <c r="D387" s="30" t="s">
        <v>437</v>
      </c>
      <c r="E387" s="30" t="s">
        <v>637</v>
      </c>
      <c r="F387" s="30" t="s">
        <v>638</v>
      </c>
      <c r="G387" s="30" t="s">
        <v>639</v>
      </c>
      <c r="H387" s="44">
        <v>675226303022</v>
      </c>
      <c r="I387" s="139">
        <v>62</v>
      </c>
      <c r="J387" s="139">
        <v>44</v>
      </c>
      <c r="K387" s="139">
        <v>5</v>
      </c>
      <c r="L387" s="140">
        <v>72</v>
      </c>
      <c r="M387" s="62">
        <v>925</v>
      </c>
    </row>
    <row r="388" spans="1:13" s="1" customFormat="1" x14ac:dyDescent="0.35">
      <c r="A388" s="7"/>
      <c r="B388" s="122" t="s">
        <v>5601</v>
      </c>
      <c r="C388" s="184" t="s">
        <v>436</v>
      </c>
      <c r="D388" s="30" t="s">
        <v>437</v>
      </c>
      <c r="E388" s="30" t="s">
        <v>4437</v>
      </c>
      <c r="F388" s="30" t="s">
        <v>4447</v>
      </c>
      <c r="G388" s="30" t="s">
        <v>4452</v>
      </c>
      <c r="H388" s="44" t="s">
        <v>4462</v>
      </c>
      <c r="I388" s="139">
        <v>62</v>
      </c>
      <c r="J388" s="139">
        <v>44</v>
      </c>
      <c r="K388" s="139">
        <v>5</v>
      </c>
      <c r="L388" s="140">
        <v>72</v>
      </c>
      <c r="M388" s="62">
        <v>1125</v>
      </c>
    </row>
    <row r="389" spans="1:13" s="1" customFormat="1" x14ac:dyDescent="0.35">
      <c r="A389" s="199" t="s">
        <v>0</v>
      </c>
      <c r="B389" s="122" t="s">
        <v>5356</v>
      </c>
      <c r="C389" s="184" t="s">
        <v>436</v>
      </c>
      <c r="D389" s="30" t="s">
        <v>437</v>
      </c>
      <c r="E389" s="30" t="s">
        <v>5341</v>
      </c>
      <c r="F389" s="30" t="s">
        <v>5342</v>
      </c>
      <c r="G389" s="30" t="s">
        <v>5343</v>
      </c>
      <c r="H389" s="44">
        <v>675226308942</v>
      </c>
      <c r="I389" s="139">
        <v>62</v>
      </c>
      <c r="J389" s="139">
        <v>44</v>
      </c>
      <c r="K389" s="139">
        <v>5</v>
      </c>
      <c r="L389" s="140">
        <v>72</v>
      </c>
      <c r="M389" s="62" t="s">
        <v>5070</v>
      </c>
    </row>
    <row r="390" spans="1:13" s="1" customFormat="1" x14ac:dyDescent="0.35">
      <c r="A390" s="7"/>
      <c r="B390" s="122" t="s">
        <v>5601</v>
      </c>
      <c r="C390" s="184" t="s">
        <v>436</v>
      </c>
      <c r="D390" s="30" t="s">
        <v>437</v>
      </c>
      <c r="E390" s="30" t="s">
        <v>640</v>
      </c>
      <c r="F390" s="30" t="s">
        <v>641</v>
      </c>
      <c r="G390" s="30" t="s">
        <v>642</v>
      </c>
      <c r="H390" s="44">
        <v>675226303008</v>
      </c>
      <c r="I390" s="139">
        <v>62</v>
      </c>
      <c r="J390" s="139">
        <v>44</v>
      </c>
      <c r="K390" s="139">
        <v>5</v>
      </c>
      <c r="L390" s="140">
        <v>72</v>
      </c>
      <c r="M390" s="62">
        <v>925</v>
      </c>
    </row>
    <row r="391" spans="1:13" s="1" customFormat="1" x14ac:dyDescent="0.35">
      <c r="A391" s="7"/>
      <c r="B391" s="122" t="s">
        <v>5601</v>
      </c>
      <c r="C391" s="184" t="s">
        <v>436</v>
      </c>
      <c r="D391" s="30" t="s">
        <v>437</v>
      </c>
      <c r="E391" s="30" t="s">
        <v>4436</v>
      </c>
      <c r="F391" s="30" t="s">
        <v>4448</v>
      </c>
      <c r="G391" s="30" t="s">
        <v>4451</v>
      </c>
      <c r="H391" s="44" t="s">
        <v>4463</v>
      </c>
      <c r="I391" s="139">
        <v>62</v>
      </c>
      <c r="J391" s="139">
        <v>44</v>
      </c>
      <c r="K391" s="139">
        <v>5</v>
      </c>
      <c r="L391" s="140">
        <v>72</v>
      </c>
      <c r="M391" s="62">
        <v>1125</v>
      </c>
    </row>
    <row r="392" spans="1:13" s="1" customFormat="1" x14ac:dyDescent="0.35">
      <c r="A392" s="199" t="s">
        <v>0</v>
      </c>
      <c r="B392" s="122" t="s">
        <v>5356</v>
      </c>
      <c r="C392" s="184" t="s">
        <v>436</v>
      </c>
      <c r="D392" s="30" t="s">
        <v>437</v>
      </c>
      <c r="E392" s="30" t="s">
        <v>5344</v>
      </c>
      <c r="F392" s="30" t="s">
        <v>5345</v>
      </c>
      <c r="G392" s="30" t="s">
        <v>5346</v>
      </c>
      <c r="H392" s="44">
        <v>675226308959</v>
      </c>
      <c r="I392" s="139">
        <v>62</v>
      </c>
      <c r="J392" s="139">
        <v>44</v>
      </c>
      <c r="K392" s="139">
        <v>5</v>
      </c>
      <c r="L392" s="140">
        <v>72</v>
      </c>
      <c r="M392" s="62" t="s">
        <v>5070</v>
      </c>
    </row>
    <row r="393" spans="1:13" s="1" customFormat="1" x14ac:dyDescent="0.35">
      <c r="A393" s="7"/>
      <c r="B393" s="122" t="s">
        <v>5601</v>
      </c>
      <c r="C393" s="184" t="s">
        <v>436</v>
      </c>
      <c r="D393" s="30" t="s">
        <v>437</v>
      </c>
      <c r="E393" s="30" t="s">
        <v>643</v>
      </c>
      <c r="F393" s="30" t="s">
        <v>644</v>
      </c>
      <c r="G393" s="30" t="s">
        <v>645</v>
      </c>
      <c r="H393" s="44">
        <v>675226303015</v>
      </c>
      <c r="I393" s="139">
        <v>62</v>
      </c>
      <c r="J393" s="139">
        <v>44</v>
      </c>
      <c r="K393" s="139">
        <v>5</v>
      </c>
      <c r="L393" s="140">
        <v>72</v>
      </c>
      <c r="M393" s="62">
        <v>925</v>
      </c>
    </row>
    <row r="394" spans="1:13" s="1" customFormat="1" x14ac:dyDescent="0.35">
      <c r="A394" s="7"/>
      <c r="B394" s="122" t="s">
        <v>5601</v>
      </c>
      <c r="C394" s="184" t="s">
        <v>436</v>
      </c>
      <c r="D394" s="30" t="s">
        <v>437</v>
      </c>
      <c r="E394" s="30" t="s">
        <v>4435</v>
      </c>
      <c r="F394" s="30" t="s">
        <v>4449</v>
      </c>
      <c r="G394" s="30" t="s">
        <v>4450</v>
      </c>
      <c r="H394" s="44" t="s">
        <v>4464</v>
      </c>
      <c r="I394" s="139">
        <v>62</v>
      </c>
      <c r="J394" s="139">
        <v>44</v>
      </c>
      <c r="K394" s="139">
        <v>5</v>
      </c>
      <c r="L394" s="140">
        <v>72</v>
      </c>
      <c r="M394" s="62">
        <v>1125</v>
      </c>
    </row>
    <row r="395" spans="1:13" s="1" customFormat="1" x14ac:dyDescent="0.35">
      <c r="A395" s="199" t="s">
        <v>0</v>
      </c>
      <c r="B395" s="122" t="s">
        <v>5356</v>
      </c>
      <c r="C395" s="184" t="s">
        <v>436</v>
      </c>
      <c r="D395" s="30" t="s">
        <v>437</v>
      </c>
      <c r="E395" s="30" t="s">
        <v>5347</v>
      </c>
      <c r="F395" s="30" t="s">
        <v>5348</v>
      </c>
      <c r="G395" s="30" t="s">
        <v>5349</v>
      </c>
      <c r="H395" s="44">
        <v>675226308966</v>
      </c>
      <c r="I395" s="139">
        <v>74</v>
      </c>
      <c r="J395" s="139">
        <v>38</v>
      </c>
      <c r="K395" s="139">
        <v>5</v>
      </c>
      <c r="L395" s="140">
        <v>75</v>
      </c>
      <c r="M395" s="62" t="s">
        <v>5070</v>
      </c>
    </row>
    <row r="396" spans="1:13" s="1" customFormat="1" x14ac:dyDescent="0.35">
      <c r="A396" s="7"/>
      <c r="B396" s="122" t="s">
        <v>5601</v>
      </c>
      <c r="C396" s="184" t="s">
        <v>436</v>
      </c>
      <c r="D396" s="30" t="s">
        <v>437</v>
      </c>
      <c r="E396" s="30" t="s">
        <v>646</v>
      </c>
      <c r="F396" s="30" t="s">
        <v>647</v>
      </c>
      <c r="G396" s="30" t="s">
        <v>648</v>
      </c>
      <c r="H396" s="44">
        <v>675226303053</v>
      </c>
      <c r="I396" s="139">
        <v>74</v>
      </c>
      <c r="J396" s="139">
        <v>38</v>
      </c>
      <c r="K396" s="139">
        <v>5</v>
      </c>
      <c r="L396" s="140">
        <v>75</v>
      </c>
      <c r="M396" s="62">
        <v>950</v>
      </c>
    </row>
    <row r="397" spans="1:13" s="1" customFormat="1" x14ac:dyDescent="0.35">
      <c r="A397" s="7"/>
      <c r="B397" s="122" t="s">
        <v>5601</v>
      </c>
      <c r="C397" s="184" t="s">
        <v>436</v>
      </c>
      <c r="D397" s="30" t="s">
        <v>437</v>
      </c>
      <c r="E397" s="30" t="s">
        <v>4434</v>
      </c>
      <c r="F397" s="30" t="s">
        <v>4443</v>
      </c>
      <c r="G397" s="30" t="s">
        <v>4456</v>
      </c>
      <c r="H397" s="44" t="s">
        <v>4465</v>
      </c>
      <c r="I397" s="139">
        <v>74</v>
      </c>
      <c r="J397" s="139">
        <v>38</v>
      </c>
      <c r="K397" s="139">
        <v>5</v>
      </c>
      <c r="L397" s="140">
        <v>75</v>
      </c>
      <c r="M397" s="62">
        <v>1150</v>
      </c>
    </row>
    <row r="398" spans="1:13" s="1" customFormat="1" x14ac:dyDescent="0.35">
      <c r="A398" s="199" t="s">
        <v>0</v>
      </c>
      <c r="B398" s="122" t="s">
        <v>5356</v>
      </c>
      <c r="C398" s="184" t="s">
        <v>436</v>
      </c>
      <c r="D398" s="30" t="s">
        <v>437</v>
      </c>
      <c r="E398" s="30" t="s">
        <v>5350</v>
      </c>
      <c r="F398" s="30" t="s">
        <v>5351</v>
      </c>
      <c r="G398" s="30" t="s">
        <v>5352</v>
      </c>
      <c r="H398" s="44">
        <v>675226308973</v>
      </c>
      <c r="I398" s="139">
        <v>74</v>
      </c>
      <c r="J398" s="139">
        <v>38</v>
      </c>
      <c r="K398" s="139">
        <v>5</v>
      </c>
      <c r="L398" s="140">
        <v>75</v>
      </c>
      <c r="M398" s="62" t="s">
        <v>5070</v>
      </c>
    </row>
    <row r="399" spans="1:13" s="1" customFormat="1" x14ac:dyDescent="0.35">
      <c r="A399" s="7"/>
      <c r="B399" s="122" t="s">
        <v>5601</v>
      </c>
      <c r="C399" s="184" t="s">
        <v>436</v>
      </c>
      <c r="D399" s="30" t="s">
        <v>437</v>
      </c>
      <c r="E399" s="30" t="s">
        <v>649</v>
      </c>
      <c r="F399" s="30" t="s">
        <v>650</v>
      </c>
      <c r="G399" s="30" t="s">
        <v>651</v>
      </c>
      <c r="H399" s="44">
        <v>675226303039</v>
      </c>
      <c r="I399" s="139">
        <v>74</v>
      </c>
      <c r="J399" s="139">
        <v>38</v>
      </c>
      <c r="K399" s="139">
        <v>5</v>
      </c>
      <c r="L399" s="140">
        <v>75</v>
      </c>
      <c r="M399" s="62">
        <v>950</v>
      </c>
    </row>
    <row r="400" spans="1:13" s="1" customFormat="1" x14ac:dyDescent="0.35">
      <c r="A400" s="7"/>
      <c r="B400" s="122" t="s">
        <v>5601</v>
      </c>
      <c r="C400" s="184" t="s">
        <v>436</v>
      </c>
      <c r="D400" s="30" t="s">
        <v>437</v>
      </c>
      <c r="E400" s="30" t="s">
        <v>4433</v>
      </c>
      <c r="F400" s="30" t="s">
        <v>4442</v>
      </c>
      <c r="G400" s="30" t="s">
        <v>4457</v>
      </c>
      <c r="H400" s="44" t="s">
        <v>4466</v>
      </c>
      <c r="I400" s="139">
        <v>74</v>
      </c>
      <c r="J400" s="139">
        <v>38</v>
      </c>
      <c r="K400" s="139">
        <v>5</v>
      </c>
      <c r="L400" s="140">
        <v>75</v>
      </c>
      <c r="M400" s="62">
        <v>1150</v>
      </c>
    </row>
    <row r="401" spans="1:13" s="1" customFormat="1" x14ac:dyDescent="0.35">
      <c r="A401" s="199" t="s">
        <v>0</v>
      </c>
      <c r="B401" s="122" t="s">
        <v>5356</v>
      </c>
      <c r="C401" s="184" t="s">
        <v>436</v>
      </c>
      <c r="D401" s="30" t="s">
        <v>437</v>
      </c>
      <c r="E401" s="30" t="s">
        <v>5353</v>
      </c>
      <c r="F401" s="30" t="s">
        <v>5354</v>
      </c>
      <c r="G401" s="30" t="s">
        <v>5355</v>
      </c>
      <c r="H401" s="44">
        <v>675226308980</v>
      </c>
      <c r="I401" s="139">
        <v>74</v>
      </c>
      <c r="J401" s="139">
        <v>38</v>
      </c>
      <c r="K401" s="139">
        <v>5</v>
      </c>
      <c r="L401" s="140">
        <v>75</v>
      </c>
      <c r="M401" s="62" t="s">
        <v>5070</v>
      </c>
    </row>
    <row r="402" spans="1:13" s="1" customFormat="1" x14ac:dyDescent="0.35">
      <c r="A402" s="7"/>
      <c r="B402" s="122" t="s">
        <v>5601</v>
      </c>
      <c r="C402" s="184" t="s">
        <v>436</v>
      </c>
      <c r="D402" s="30" t="s">
        <v>437</v>
      </c>
      <c r="E402" s="30" t="s">
        <v>652</v>
      </c>
      <c r="F402" s="30" t="s">
        <v>653</v>
      </c>
      <c r="G402" s="30" t="s">
        <v>654</v>
      </c>
      <c r="H402" s="44">
        <v>675226303046</v>
      </c>
      <c r="I402" s="139">
        <v>74</v>
      </c>
      <c r="J402" s="139">
        <v>38</v>
      </c>
      <c r="K402" s="139">
        <v>5</v>
      </c>
      <c r="L402" s="140">
        <v>75</v>
      </c>
      <c r="M402" s="62">
        <v>950</v>
      </c>
    </row>
    <row r="403" spans="1:13" s="1" customFormat="1" x14ac:dyDescent="0.35">
      <c r="A403" s="7"/>
      <c r="B403" s="122" t="s">
        <v>5601</v>
      </c>
      <c r="C403" s="184" t="s">
        <v>436</v>
      </c>
      <c r="D403" s="30" t="s">
        <v>437</v>
      </c>
      <c r="E403" s="30" t="s">
        <v>4432</v>
      </c>
      <c r="F403" s="30" t="s">
        <v>4441</v>
      </c>
      <c r="G403" s="30" t="s">
        <v>4458</v>
      </c>
      <c r="H403" s="44" t="s">
        <v>4467</v>
      </c>
      <c r="I403" s="139">
        <v>74</v>
      </c>
      <c r="J403" s="139">
        <v>38</v>
      </c>
      <c r="K403" s="139">
        <v>5</v>
      </c>
      <c r="L403" s="140">
        <v>75</v>
      </c>
      <c r="M403" s="62">
        <v>1150</v>
      </c>
    </row>
    <row r="404" spans="1:13" s="1" customFormat="1" x14ac:dyDescent="0.35">
      <c r="A404" s="7"/>
      <c r="B404" s="122" t="s">
        <v>20</v>
      </c>
      <c r="C404" s="184" t="s">
        <v>436</v>
      </c>
      <c r="D404" s="30" t="s">
        <v>677</v>
      </c>
      <c r="E404" s="30" t="s">
        <v>678</v>
      </c>
      <c r="F404" s="30" t="s">
        <v>679</v>
      </c>
      <c r="G404" s="30" t="s">
        <v>680</v>
      </c>
      <c r="H404" s="44">
        <v>675226307341</v>
      </c>
      <c r="I404" s="139">
        <v>49</v>
      </c>
      <c r="J404" s="139">
        <v>33</v>
      </c>
      <c r="K404" s="139">
        <v>2.5</v>
      </c>
      <c r="L404" s="140">
        <v>80</v>
      </c>
      <c r="M404" s="62">
        <v>895</v>
      </c>
    </row>
    <row r="405" spans="1:13" s="1" customFormat="1" x14ac:dyDescent="0.35">
      <c r="A405" s="7"/>
      <c r="B405" s="122" t="s">
        <v>20</v>
      </c>
      <c r="C405" s="184" t="s">
        <v>436</v>
      </c>
      <c r="D405" s="30" t="s">
        <v>677</v>
      </c>
      <c r="E405" s="30" t="s">
        <v>681</v>
      </c>
      <c r="F405" s="30" t="s">
        <v>682</v>
      </c>
      <c r="G405" s="30" t="s">
        <v>683</v>
      </c>
      <c r="H405" s="44">
        <v>675226307631</v>
      </c>
      <c r="I405" s="139">
        <v>49</v>
      </c>
      <c r="J405" s="139">
        <v>33</v>
      </c>
      <c r="K405" s="139">
        <v>2.5</v>
      </c>
      <c r="L405" s="140">
        <v>80</v>
      </c>
      <c r="M405" s="62">
        <v>1030</v>
      </c>
    </row>
    <row r="406" spans="1:13" s="1" customFormat="1" x14ac:dyDescent="0.35">
      <c r="A406" s="7"/>
      <c r="B406" s="122" t="s">
        <v>20</v>
      </c>
      <c r="C406" s="184" t="s">
        <v>436</v>
      </c>
      <c r="D406" s="30" t="s">
        <v>677</v>
      </c>
      <c r="E406" s="30" t="s">
        <v>684</v>
      </c>
      <c r="F406" s="30" t="s">
        <v>685</v>
      </c>
      <c r="G406" s="30" t="s">
        <v>686</v>
      </c>
      <c r="H406" s="44">
        <v>675226307884</v>
      </c>
      <c r="I406" s="139">
        <v>49</v>
      </c>
      <c r="J406" s="139">
        <v>33</v>
      </c>
      <c r="K406" s="139">
        <v>2.5</v>
      </c>
      <c r="L406" s="140">
        <v>80</v>
      </c>
      <c r="M406" s="62">
        <v>1030</v>
      </c>
    </row>
    <row r="407" spans="1:13" s="1" customFormat="1" x14ac:dyDescent="0.35">
      <c r="A407" s="7"/>
      <c r="B407" s="122" t="s">
        <v>20</v>
      </c>
      <c r="C407" s="184" t="s">
        <v>436</v>
      </c>
      <c r="D407" s="30" t="s">
        <v>677</v>
      </c>
      <c r="E407" s="30" t="s">
        <v>687</v>
      </c>
      <c r="F407" s="30" t="s">
        <v>688</v>
      </c>
      <c r="G407" s="30" t="s">
        <v>689</v>
      </c>
      <c r="H407" s="44">
        <v>675226307648</v>
      </c>
      <c r="I407" s="139">
        <v>49</v>
      </c>
      <c r="J407" s="139">
        <v>33</v>
      </c>
      <c r="K407" s="139">
        <v>2.5</v>
      </c>
      <c r="L407" s="140">
        <v>80</v>
      </c>
      <c r="M407" s="62">
        <v>1030</v>
      </c>
    </row>
    <row r="408" spans="1:13" s="1" customFormat="1" x14ac:dyDescent="0.35">
      <c r="A408" s="7"/>
      <c r="B408" s="122" t="s">
        <v>20</v>
      </c>
      <c r="C408" s="184" t="s">
        <v>436</v>
      </c>
      <c r="D408" s="30" t="s">
        <v>677</v>
      </c>
      <c r="E408" s="30" t="s">
        <v>690</v>
      </c>
      <c r="F408" s="30" t="s">
        <v>691</v>
      </c>
      <c r="G408" s="30" t="s">
        <v>692</v>
      </c>
      <c r="H408" s="44">
        <v>675226307655</v>
      </c>
      <c r="I408" s="139">
        <v>49</v>
      </c>
      <c r="J408" s="139">
        <v>33</v>
      </c>
      <c r="K408" s="139">
        <v>2.5</v>
      </c>
      <c r="L408" s="140">
        <v>80</v>
      </c>
      <c r="M408" s="62">
        <v>1030</v>
      </c>
    </row>
    <row r="409" spans="1:13" s="1" customFormat="1" x14ac:dyDescent="0.35">
      <c r="A409" s="7"/>
      <c r="B409" s="122" t="s">
        <v>20</v>
      </c>
      <c r="C409" s="184" t="s">
        <v>436</v>
      </c>
      <c r="D409" s="30" t="s">
        <v>677</v>
      </c>
      <c r="E409" s="30" t="s">
        <v>693</v>
      </c>
      <c r="F409" s="30" t="s">
        <v>694</v>
      </c>
      <c r="G409" s="30" t="s">
        <v>695</v>
      </c>
      <c r="H409" s="44">
        <v>675226307662</v>
      </c>
      <c r="I409" s="139">
        <v>49</v>
      </c>
      <c r="J409" s="139">
        <v>33</v>
      </c>
      <c r="K409" s="139">
        <v>2.5</v>
      </c>
      <c r="L409" s="140">
        <v>80</v>
      </c>
      <c r="M409" s="62">
        <v>1030</v>
      </c>
    </row>
    <row r="410" spans="1:13" s="1" customFormat="1" x14ac:dyDescent="0.35">
      <c r="A410" s="7"/>
      <c r="B410" s="122" t="s">
        <v>20</v>
      </c>
      <c r="C410" s="184" t="s">
        <v>436</v>
      </c>
      <c r="D410" s="30" t="s">
        <v>677</v>
      </c>
      <c r="E410" s="30" t="s">
        <v>696</v>
      </c>
      <c r="F410" s="30" t="s">
        <v>697</v>
      </c>
      <c r="G410" s="30" t="s">
        <v>698</v>
      </c>
      <c r="H410" s="44">
        <v>675226307358</v>
      </c>
      <c r="I410" s="139">
        <v>49</v>
      </c>
      <c r="J410" s="139">
        <v>37</v>
      </c>
      <c r="K410" s="139">
        <v>2.5</v>
      </c>
      <c r="L410" s="140">
        <v>92</v>
      </c>
      <c r="M410" s="62">
        <v>945</v>
      </c>
    </row>
    <row r="411" spans="1:13" s="1" customFormat="1" x14ac:dyDescent="0.35">
      <c r="A411" s="7"/>
      <c r="B411" s="122" t="s">
        <v>20</v>
      </c>
      <c r="C411" s="184" t="s">
        <v>436</v>
      </c>
      <c r="D411" s="30" t="s">
        <v>677</v>
      </c>
      <c r="E411" s="30" t="s">
        <v>699</v>
      </c>
      <c r="F411" s="30" t="s">
        <v>700</v>
      </c>
      <c r="G411" s="30" t="s">
        <v>701</v>
      </c>
      <c r="H411" s="44">
        <v>675226307686</v>
      </c>
      <c r="I411" s="139">
        <v>49</v>
      </c>
      <c r="J411" s="139">
        <v>37</v>
      </c>
      <c r="K411" s="139">
        <v>2.5</v>
      </c>
      <c r="L411" s="140">
        <v>92</v>
      </c>
      <c r="M411" s="62">
        <v>1080</v>
      </c>
    </row>
    <row r="412" spans="1:13" s="1" customFormat="1" x14ac:dyDescent="0.35">
      <c r="A412" s="7"/>
      <c r="B412" s="122" t="s">
        <v>20</v>
      </c>
      <c r="C412" s="184" t="s">
        <v>436</v>
      </c>
      <c r="D412" s="30" t="s">
        <v>677</v>
      </c>
      <c r="E412" s="30" t="s">
        <v>702</v>
      </c>
      <c r="F412" s="30" t="s">
        <v>703</v>
      </c>
      <c r="G412" s="30" t="s">
        <v>704</v>
      </c>
      <c r="H412" s="44">
        <v>675226307891</v>
      </c>
      <c r="I412" s="139">
        <v>49</v>
      </c>
      <c r="J412" s="139">
        <v>37</v>
      </c>
      <c r="K412" s="139">
        <v>2.5</v>
      </c>
      <c r="L412" s="140">
        <v>92</v>
      </c>
      <c r="M412" s="62">
        <v>1080</v>
      </c>
    </row>
    <row r="413" spans="1:13" s="1" customFormat="1" x14ac:dyDescent="0.35">
      <c r="A413" s="7"/>
      <c r="B413" s="122" t="s">
        <v>20</v>
      </c>
      <c r="C413" s="184" t="s">
        <v>436</v>
      </c>
      <c r="D413" s="30" t="s">
        <v>677</v>
      </c>
      <c r="E413" s="30" t="s">
        <v>705</v>
      </c>
      <c r="F413" s="30" t="s">
        <v>706</v>
      </c>
      <c r="G413" s="30" t="s">
        <v>707</v>
      </c>
      <c r="H413" s="44">
        <v>675226307693</v>
      </c>
      <c r="I413" s="139">
        <v>49</v>
      </c>
      <c r="J413" s="139">
        <v>37</v>
      </c>
      <c r="K413" s="139">
        <v>2.5</v>
      </c>
      <c r="L413" s="140">
        <v>92</v>
      </c>
      <c r="M413" s="62">
        <v>1080</v>
      </c>
    </row>
    <row r="414" spans="1:13" s="1" customFormat="1" x14ac:dyDescent="0.35">
      <c r="A414" s="7"/>
      <c r="B414" s="122" t="s">
        <v>20</v>
      </c>
      <c r="C414" s="184" t="s">
        <v>436</v>
      </c>
      <c r="D414" s="30" t="s">
        <v>677</v>
      </c>
      <c r="E414" s="30" t="s">
        <v>708</v>
      </c>
      <c r="F414" s="30" t="s">
        <v>709</v>
      </c>
      <c r="G414" s="30" t="s">
        <v>710</v>
      </c>
      <c r="H414" s="44">
        <v>675226307709</v>
      </c>
      <c r="I414" s="139">
        <v>49</v>
      </c>
      <c r="J414" s="139">
        <v>37</v>
      </c>
      <c r="K414" s="139">
        <v>2.5</v>
      </c>
      <c r="L414" s="140">
        <v>92</v>
      </c>
      <c r="M414" s="62">
        <v>1080</v>
      </c>
    </row>
    <row r="415" spans="1:13" s="1" customFormat="1" x14ac:dyDescent="0.35">
      <c r="A415" s="7"/>
      <c r="B415" s="122" t="s">
        <v>20</v>
      </c>
      <c r="C415" s="184" t="s">
        <v>436</v>
      </c>
      <c r="D415" s="30" t="s">
        <v>677</v>
      </c>
      <c r="E415" s="30" t="s">
        <v>711</v>
      </c>
      <c r="F415" s="30" t="s">
        <v>712</v>
      </c>
      <c r="G415" s="30" t="s">
        <v>713</v>
      </c>
      <c r="H415" s="44">
        <v>675226307716</v>
      </c>
      <c r="I415" s="139">
        <v>49</v>
      </c>
      <c r="J415" s="139">
        <v>37</v>
      </c>
      <c r="K415" s="139">
        <v>2.5</v>
      </c>
      <c r="L415" s="140">
        <v>92</v>
      </c>
      <c r="M415" s="62">
        <v>1080</v>
      </c>
    </row>
    <row r="416" spans="1:13" s="1" customFormat="1" x14ac:dyDescent="0.35">
      <c r="A416" s="7"/>
      <c r="B416" s="122" t="s">
        <v>20</v>
      </c>
      <c r="C416" s="184" t="s">
        <v>436</v>
      </c>
      <c r="D416" s="30" t="s">
        <v>677</v>
      </c>
      <c r="E416" s="30" t="s">
        <v>714</v>
      </c>
      <c r="F416" s="30" t="s">
        <v>715</v>
      </c>
      <c r="G416" s="30" t="s">
        <v>716</v>
      </c>
      <c r="H416" s="44">
        <v>675226307365</v>
      </c>
      <c r="I416" s="139">
        <v>61</v>
      </c>
      <c r="J416" s="139">
        <v>33</v>
      </c>
      <c r="K416" s="139">
        <v>2.5</v>
      </c>
      <c r="L416" s="140">
        <v>101</v>
      </c>
      <c r="M416" s="62">
        <v>1045</v>
      </c>
    </row>
    <row r="417" spans="1:13" s="1" customFormat="1" x14ac:dyDescent="0.35">
      <c r="A417" s="7"/>
      <c r="B417" s="122" t="s">
        <v>20</v>
      </c>
      <c r="C417" s="184" t="s">
        <v>436</v>
      </c>
      <c r="D417" s="30" t="s">
        <v>677</v>
      </c>
      <c r="E417" s="30" t="s">
        <v>717</v>
      </c>
      <c r="F417" s="30" t="s">
        <v>718</v>
      </c>
      <c r="G417" s="30" t="s">
        <v>719</v>
      </c>
      <c r="H417" s="44">
        <v>675226307730</v>
      </c>
      <c r="I417" s="139">
        <v>61</v>
      </c>
      <c r="J417" s="139">
        <v>33</v>
      </c>
      <c r="K417" s="139">
        <v>2.5</v>
      </c>
      <c r="L417" s="140">
        <v>101</v>
      </c>
      <c r="M417" s="62">
        <v>1180</v>
      </c>
    </row>
    <row r="418" spans="1:13" s="1" customFormat="1" x14ac:dyDescent="0.35">
      <c r="A418" s="7"/>
      <c r="B418" s="122" t="s">
        <v>20</v>
      </c>
      <c r="C418" s="184" t="s">
        <v>436</v>
      </c>
      <c r="D418" s="30" t="s">
        <v>677</v>
      </c>
      <c r="E418" s="30" t="s">
        <v>720</v>
      </c>
      <c r="F418" s="30" t="s">
        <v>721</v>
      </c>
      <c r="G418" s="30" t="s">
        <v>722</v>
      </c>
      <c r="H418" s="44">
        <v>675226307907</v>
      </c>
      <c r="I418" s="139">
        <v>61</v>
      </c>
      <c r="J418" s="139">
        <v>33</v>
      </c>
      <c r="K418" s="139">
        <v>2.5</v>
      </c>
      <c r="L418" s="140">
        <v>101</v>
      </c>
      <c r="M418" s="62">
        <v>1180</v>
      </c>
    </row>
    <row r="419" spans="1:13" s="1" customFormat="1" x14ac:dyDescent="0.35">
      <c r="A419" s="7"/>
      <c r="B419" s="122" t="s">
        <v>20</v>
      </c>
      <c r="C419" s="184" t="s">
        <v>436</v>
      </c>
      <c r="D419" s="30" t="s">
        <v>677</v>
      </c>
      <c r="E419" s="30" t="s">
        <v>723</v>
      </c>
      <c r="F419" s="30" t="s">
        <v>724</v>
      </c>
      <c r="G419" s="30" t="s">
        <v>725</v>
      </c>
      <c r="H419" s="44">
        <v>675226307747</v>
      </c>
      <c r="I419" s="139">
        <v>61</v>
      </c>
      <c r="J419" s="139">
        <v>33</v>
      </c>
      <c r="K419" s="139">
        <v>2.5</v>
      </c>
      <c r="L419" s="140">
        <v>101</v>
      </c>
      <c r="M419" s="62">
        <v>1180</v>
      </c>
    </row>
    <row r="420" spans="1:13" s="1" customFormat="1" x14ac:dyDescent="0.35">
      <c r="A420" s="7"/>
      <c r="B420" s="122" t="s">
        <v>20</v>
      </c>
      <c r="C420" s="184" t="s">
        <v>436</v>
      </c>
      <c r="D420" s="30" t="s">
        <v>677</v>
      </c>
      <c r="E420" s="30" t="s">
        <v>726</v>
      </c>
      <c r="F420" s="30" t="s">
        <v>727</v>
      </c>
      <c r="G420" s="30" t="s">
        <v>728</v>
      </c>
      <c r="H420" s="44">
        <v>675226307754</v>
      </c>
      <c r="I420" s="139">
        <v>61</v>
      </c>
      <c r="J420" s="139">
        <v>33</v>
      </c>
      <c r="K420" s="139">
        <v>2.5</v>
      </c>
      <c r="L420" s="140">
        <v>101</v>
      </c>
      <c r="M420" s="62">
        <v>1180</v>
      </c>
    </row>
    <row r="421" spans="1:13" s="1" customFormat="1" x14ac:dyDescent="0.35">
      <c r="A421" s="7"/>
      <c r="B421" s="122" t="s">
        <v>20</v>
      </c>
      <c r="C421" s="184" t="s">
        <v>436</v>
      </c>
      <c r="D421" s="30" t="s">
        <v>677</v>
      </c>
      <c r="E421" s="30" t="s">
        <v>729</v>
      </c>
      <c r="F421" s="30" t="s">
        <v>730</v>
      </c>
      <c r="G421" s="30" t="s">
        <v>731</v>
      </c>
      <c r="H421" s="44">
        <v>675226307761</v>
      </c>
      <c r="I421" s="139">
        <v>61</v>
      </c>
      <c r="J421" s="139">
        <v>33</v>
      </c>
      <c r="K421" s="139">
        <v>2.5</v>
      </c>
      <c r="L421" s="140">
        <v>101</v>
      </c>
      <c r="M421" s="62">
        <v>1180</v>
      </c>
    </row>
    <row r="422" spans="1:13" s="1" customFormat="1" x14ac:dyDescent="0.35">
      <c r="A422" s="7"/>
      <c r="B422" s="122" t="s">
        <v>20</v>
      </c>
      <c r="C422" s="184" t="s">
        <v>436</v>
      </c>
      <c r="D422" s="30" t="s">
        <v>677</v>
      </c>
      <c r="E422" s="30" t="s">
        <v>732</v>
      </c>
      <c r="F422" s="30" t="s">
        <v>733</v>
      </c>
      <c r="G422" s="30" t="s">
        <v>734</v>
      </c>
      <c r="H422" s="44">
        <v>675226307372</v>
      </c>
      <c r="I422" s="139">
        <v>61</v>
      </c>
      <c r="J422" s="139">
        <v>37</v>
      </c>
      <c r="K422" s="139">
        <v>2.5</v>
      </c>
      <c r="L422" s="140">
        <v>115</v>
      </c>
      <c r="M422" s="62">
        <v>1095</v>
      </c>
    </row>
    <row r="423" spans="1:13" s="1" customFormat="1" x14ac:dyDescent="0.35">
      <c r="A423" s="7"/>
      <c r="B423" s="122" t="s">
        <v>20</v>
      </c>
      <c r="C423" s="184" t="s">
        <v>436</v>
      </c>
      <c r="D423" s="30" t="s">
        <v>677</v>
      </c>
      <c r="E423" s="30" t="s">
        <v>735</v>
      </c>
      <c r="F423" s="30" t="s">
        <v>736</v>
      </c>
      <c r="G423" s="30" t="s">
        <v>737</v>
      </c>
      <c r="H423" s="44">
        <v>675226307785</v>
      </c>
      <c r="I423" s="139">
        <v>67</v>
      </c>
      <c r="J423" s="139">
        <v>37</v>
      </c>
      <c r="K423" s="139">
        <v>2.5</v>
      </c>
      <c r="L423" s="140">
        <v>115</v>
      </c>
      <c r="M423" s="62">
        <v>1230</v>
      </c>
    </row>
    <row r="424" spans="1:13" s="1" customFormat="1" x14ac:dyDescent="0.35">
      <c r="A424" s="7"/>
      <c r="B424" s="122" t="s">
        <v>20</v>
      </c>
      <c r="C424" s="184" t="s">
        <v>436</v>
      </c>
      <c r="D424" s="30" t="s">
        <v>677</v>
      </c>
      <c r="E424" s="30" t="s">
        <v>738</v>
      </c>
      <c r="F424" s="30" t="s">
        <v>739</v>
      </c>
      <c r="G424" s="30" t="s">
        <v>740</v>
      </c>
      <c r="H424" s="44">
        <v>675226307914</v>
      </c>
      <c r="I424" s="139">
        <v>67</v>
      </c>
      <c r="J424" s="139">
        <v>37</v>
      </c>
      <c r="K424" s="139">
        <v>2.5</v>
      </c>
      <c r="L424" s="140">
        <v>115</v>
      </c>
      <c r="M424" s="62">
        <v>1230</v>
      </c>
    </row>
    <row r="425" spans="1:13" s="1" customFormat="1" x14ac:dyDescent="0.35">
      <c r="A425" s="7"/>
      <c r="B425" s="122" t="s">
        <v>20</v>
      </c>
      <c r="C425" s="184" t="s">
        <v>436</v>
      </c>
      <c r="D425" s="30" t="s">
        <v>677</v>
      </c>
      <c r="E425" s="30" t="s">
        <v>741</v>
      </c>
      <c r="F425" s="30" t="s">
        <v>742</v>
      </c>
      <c r="G425" s="30" t="s">
        <v>743</v>
      </c>
      <c r="H425" s="44">
        <v>675226307792</v>
      </c>
      <c r="I425" s="139">
        <v>67</v>
      </c>
      <c r="J425" s="139">
        <v>37</v>
      </c>
      <c r="K425" s="139">
        <v>2.5</v>
      </c>
      <c r="L425" s="140">
        <v>115</v>
      </c>
      <c r="M425" s="62">
        <v>1230</v>
      </c>
    </row>
    <row r="426" spans="1:13" s="1" customFormat="1" x14ac:dyDescent="0.35">
      <c r="A426" s="7"/>
      <c r="B426" s="122" t="s">
        <v>20</v>
      </c>
      <c r="C426" s="184" t="s">
        <v>436</v>
      </c>
      <c r="D426" s="30" t="s">
        <v>677</v>
      </c>
      <c r="E426" s="30" t="s">
        <v>744</v>
      </c>
      <c r="F426" s="30" t="s">
        <v>745</v>
      </c>
      <c r="G426" s="30" t="s">
        <v>746</v>
      </c>
      <c r="H426" s="44">
        <v>675226307808</v>
      </c>
      <c r="I426" s="139">
        <v>67</v>
      </c>
      <c r="J426" s="139">
        <v>37</v>
      </c>
      <c r="K426" s="139">
        <v>2.5</v>
      </c>
      <c r="L426" s="140">
        <v>115</v>
      </c>
      <c r="M426" s="62">
        <v>1230</v>
      </c>
    </row>
    <row r="427" spans="1:13" s="1" customFormat="1" x14ac:dyDescent="0.35">
      <c r="A427" s="7"/>
      <c r="B427" s="122" t="s">
        <v>20</v>
      </c>
      <c r="C427" s="184" t="s">
        <v>436</v>
      </c>
      <c r="D427" s="30" t="s">
        <v>677</v>
      </c>
      <c r="E427" s="30" t="s">
        <v>747</v>
      </c>
      <c r="F427" s="30" t="s">
        <v>748</v>
      </c>
      <c r="G427" s="30" t="s">
        <v>749</v>
      </c>
      <c r="H427" s="44">
        <v>675226307815</v>
      </c>
      <c r="I427" s="139">
        <v>67</v>
      </c>
      <c r="J427" s="139">
        <v>37</v>
      </c>
      <c r="K427" s="139">
        <v>2.5</v>
      </c>
      <c r="L427" s="140">
        <v>115</v>
      </c>
      <c r="M427" s="62">
        <v>1230</v>
      </c>
    </row>
    <row r="428" spans="1:13" s="1" customFormat="1" x14ac:dyDescent="0.35">
      <c r="A428" s="7"/>
      <c r="B428" s="122" t="s">
        <v>20</v>
      </c>
      <c r="C428" s="184" t="s">
        <v>436</v>
      </c>
      <c r="D428" s="30" t="s">
        <v>677</v>
      </c>
      <c r="E428" s="30" t="s">
        <v>750</v>
      </c>
      <c r="F428" s="30" t="s">
        <v>751</v>
      </c>
      <c r="G428" s="30" t="s">
        <v>752</v>
      </c>
      <c r="H428" s="44">
        <v>675226307389</v>
      </c>
      <c r="I428" s="139">
        <v>73</v>
      </c>
      <c r="J428" s="139">
        <v>37</v>
      </c>
      <c r="K428" s="139">
        <v>2.7</v>
      </c>
      <c r="L428" s="140">
        <v>167</v>
      </c>
      <c r="M428" s="62">
        <v>1145</v>
      </c>
    </row>
    <row r="429" spans="1:13" s="1" customFormat="1" x14ac:dyDescent="0.35">
      <c r="A429" s="7"/>
      <c r="B429" s="122" t="s">
        <v>20</v>
      </c>
      <c r="C429" s="184" t="s">
        <v>436</v>
      </c>
      <c r="D429" s="30" t="s">
        <v>677</v>
      </c>
      <c r="E429" s="30" t="s">
        <v>753</v>
      </c>
      <c r="F429" s="30" t="s">
        <v>754</v>
      </c>
      <c r="G429" s="30" t="s">
        <v>755</v>
      </c>
      <c r="H429" s="44">
        <v>675226307839</v>
      </c>
      <c r="I429" s="139">
        <v>73</v>
      </c>
      <c r="J429" s="139">
        <v>37</v>
      </c>
      <c r="K429" s="139">
        <v>2.7</v>
      </c>
      <c r="L429" s="140">
        <v>167</v>
      </c>
      <c r="M429" s="62">
        <v>1280</v>
      </c>
    </row>
    <row r="430" spans="1:13" s="1" customFormat="1" x14ac:dyDescent="0.35">
      <c r="A430" s="7"/>
      <c r="B430" s="122" t="s">
        <v>20</v>
      </c>
      <c r="C430" s="184" t="s">
        <v>436</v>
      </c>
      <c r="D430" s="30" t="s">
        <v>677</v>
      </c>
      <c r="E430" s="30" t="s">
        <v>756</v>
      </c>
      <c r="F430" s="30" t="s">
        <v>757</v>
      </c>
      <c r="G430" s="30" t="s">
        <v>758</v>
      </c>
      <c r="H430" s="44">
        <v>675226307921</v>
      </c>
      <c r="I430" s="139">
        <v>73</v>
      </c>
      <c r="J430" s="139">
        <v>37</v>
      </c>
      <c r="K430" s="139">
        <v>2.7</v>
      </c>
      <c r="L430" s="140">
        <v>167</v>
      </c>
      <c r="M430" s="62">
        <v>1280</v>
      </c>
    </row>
    <row r="431" spans="1:13" s="1" customFormat="1" x14ac:dyDescent="0.35">
      <c r="A431" s="7"/>
      <c r="B431" s="122" t="s">
        <v>20</v>
      </c>
      <c r="C431" s="184" t="s">
        <v>436</v>
      </c>
      <c r="D431" s="30" t="s">
        <v>677</v>
      </c>
      <c r="E431" s="30" t="s">
        <v>759</v>
      </c>
      <c r="F431" s="30" t="s">
        <v>760</v>
      </c>
      <c r="G431" s="30" t="s">
        <v>761</v>
      </c>
      <c r="H431" s="44">
        <v>675226307846</v>
      </c>
      <c r="I431" s="139">
        <v>73</v>
      </c>
      <c r="J431" s="139">
        <v>37</v>
      </c>
      <c r="K431" s="139">
        <v>2.7</v>
      </c>
      <c r="L431" s="140">
        <v>167</v>
      </c>
      <c r="M431" s="62">
        <v>1280</v>
      </c>
    </row>
    <row r="432" spans="1:13" s="1" customFormat="1" x14ac:dyDescent="0.35">
      <c r="A432" s="7"/>
      <c r="B432" s="122" t="s">
        <v>20</v>
      </c>
      <c r="C432" s="184" t="s">
        <v>436</v>
      </c>
      <c r="D432" s="30" t="s">
        <v>677</v>
      </c>
      <c r="E432" s="30" t="s">
        <v>762</v>
      </c>
      <c r="F432" s="30" t="s">
        <v>763</v>
      </c>
      <c r="G432" s="30" t="s">
        <v>764</v>
      </c>
      <c r="H432" s="44">
        <v>675226307853</v>
      </c>
      <c r="I432" s="139">
        <v>73</v>
      </c>
      <c r="J432" s="139">
        <v>37</v>
      </c>
      <c r="K432" s="139">
        <v>2.7</v>
      </c>
      <c r="L432" s="140">
        <v>167</v>
      </c>
      <c r="M432" s="62">
        <v>1280</v>
      </c>
    </row>
    <row r="433" spans="1:13" s="1" customFormat="1" x14ac:dyDescent="0.35">
      <c r="A433" s="7"/>
      <c r="B433" s="122" t="s">
        <v>20</v>
      </c>
      <c r="C433" s="184" t="s">
        <v>436</v>
      </c>
      <c r="D433" s="30" t="s">
        <v>677</v>
      </c>
      <c r="E433" s="30" t="s">
        <v>765</v>
      </c>
      <c r="F433" s="30" t="s">
        <v>766</v>
      </c>
      <c r="G433" s="30" t="s">
        <v>767</v>
      </c>
      <c r="H433" s="44">
        <v>675226307860</v>
      </c>
      <c r="I433" s="139">
        <v>73</v>
      </c>
      <c r="J433" s="139">
        <v>37</v>
      </c>
      <c r="K433" s="139">
        <v>2.7</v>
      </c>
      <c r="L433" s="140">
        <v>167</v>
      </c>
      <c r="M433" s="62">
        <v>1280</v>
      </c>
    </row>
    <row r="434" spans="1:13" s="1" customFormat="1" x14ac:dyDescent="0.35">
      <c r="A434" s="7"/>
      <c r="B434" s="122" t="s">
        <v>20</v>
      </c>
      <c r="C434" s="184" t="s">
        <v>436</v>
      </c>
      <c r="D434" s="30" t="s">
        <v>768</v>
      </c>
      <c r="E434" s="30" t="s">
        <v>769</v>
      </c>
      <c r="F434" s="30" t="s">
        <v>770</v>
      </c>
      <c r="G434" s="30" t="s">
        <v>771</v>
      </c>
      <c r="H434" s="44">
        <v>675226307396</v>
      </c>
      <c r="I434" s="139">
        <v>48</v>
      </c>
      <c r="J434" s="139">
        <v>32</v>
      </c>
      <c r="K434" s="139">
        <v>1.3</v>
      </c>
      <c r="L434" s="140">
        <v>84.5</v>
      </c>
      <c r="M434" s="62">
        <v>895</v>
      </c>
    </row>
    <row r="435" spans="1:13" s="1" customFormat="1" x14ac:dyDescent="0.35">
      <c r="A435" s="7"/>
      <c r="B435" s="122" t="s">
        <v>20</v>
      </c>
      <c r="C435" s="184" t="s">
        <v>436</v>
      </c>
      <c r="D435" s="30" t="s">
        <v>768</v>
      </c>
      <c r="E435" s="30" t="s">
        <v>772</v>
      </c>
      <c r="F435" s="30" t="s">
        <v>773</v>
      </c>
      <c r="G435" s="30" t="s">
        <v>774</v>
      </c>
      <c r="H435" s="44">
        <v>675226307938</v>
      </c>
      <c r="I435" s="139">
        <v>48</v>
      </c>
      <c r="J435" s="139">
        <v>32</v>
      </c>
      <c r="K435" s="139">
        <v>1.3</v>
      </c>
      <c r="L435" s="140">
        <v>84.5</v>
      </c>
      <c r="M435" s="62">
        <v>1030</v>
      </c>
    </row>
    <row r="436" spans="1:13" s="1" customFormat="1" x14ac:dyDescent="0.35">
      <c r="A436" s="7"/>
      <c r="B436" s="122" t="s">
        <v>20</v>
      </c>
      <c r="C436" s="184" t="s">
        <v>436</v>
      </c>
      <c r="D436" s="30" t="s">
        <v>768</v>
      </c>
      <c r="E436" s="30" t="s">
        <v>775</v>
      </c>
      <c r="F436" s="30" t="s">
        <v>776</v>
      </c>
      <c r="G436" s="30" t="s">
        <v>777</v>
      </c>
      <c r="H436" s="44">
        <v>675226308096</v>
      </c>
      <c r="I436" s="139">
        <v>48</v>
      </c>
      <c r="J436" s="139">
        <v>32</v>
      </c>
      <c r="K436" s="139">
        <v>1.3</v>
      </c>
      <c r="L436" s="140">
        <v>84.5</v>
      </c>
      <c r="M436" s="62">
        <v>1030</v>
      </c>
    </row>
    <row r="437" spans="1:13" s="1" customFormat="1" x14ac:dyDescent="0.35">
      <c r="A437" s="7"/>
      <c r="B437" s="122" t="s">
        <v>20</v>
      </c>
      <c r="C437" s="184" t="s">
        <v>436</v>
      </c>
      <c r="D437" s="30" t="s">
        <v>768</v>
      </c>
      <c r="E437" s="30" t="s">
        <v>778</v>
      </c>
      <c r="F437" s="30" t="s">
        <v>779</v>
      </c>
      <c r="G437" s="30" t="s">
        <v>780</v>
      </c>
      <c r="H437" s="44">
        <v>675226307440</v>
      </c>
      <c r="I437" s="139">
        <v>48</v>
      </c>
      <c r="J437" s="139">
        <v>32</v>
      </c>
      <c r="K437" s="139">
        <v>1.3</v>
      </c>
      <c r="L437" s="140">
        <v>84.5</v>
      </c>
      <c r="M437" s="62">
        <v>1030</v>
      </c>
    </row>
    <row r="438" spans="1:13" s="1" customFormat="1" x14ac:dyDescent="0.35">
      <c r="A438" s="7"/>
      <c r="B438" s="122" t="s">
        <v>20</v>
      </c>
      <c r="C438" s="184" t="s">
        <v>436</v>
      </c>
      <c r="D438" s="30" t="s">
        <v>768</v>
      </c>
      <c r="E438" s="30" t="s">
        <v>781</v>
      </c>
      <c r="F438" s="30" t="s">
        <v>782</v>
      </c>
      <c r="G438" s="30" t="s">
        <v>783</v>
      </c>
      <c r="H438" s="44">
        <v>675226307945</v>
      </c>
      <c r="I438" s="139">
        <v>48</v>
      </c>
      <c r="J438" s="139">
        <v>32</v>
      </c>
      <c r="K438" s="139">
        <v>1.3</v>
      </c>
      <c r="L438" s="140">
        <v>84.5</v>
      </c>
      <c r="M438" s="62">
        <v>1030</v>
      </c>
    </row>
    <row r="439" spans="1:13" s="1" customFormat="1" x14ac:dyDescent="0.35">
      <c r="A439" s="7"/>
      <c r="B439" s="122" t="s">
        <v>20</v>
      </c>
      <c r="C439" s="184" t="s">
        <v>436</v>
      </c>
      <c r="D439" s="30" t="s">
        <v>768</v>
      </c>
      <c r="E439" s="30" t="s">
        <v>784</v>
      </c>
      <c r="F439" s="30" t="s">
        <v>785</v>
      </c>
      <c r="G439" s="30" t="s">
        <v>786</v>
      </c>
      <c r="H439" s="44">
        <v>675226308102</v>
      </c>
      <c r="I439" s="139">
        <v>48</v>
      </c>
      <c r="J439" s="139">
        <v>32</v>
      </c>
      <c r="K439" s="139">
        <v>1.3</v>
      </c>
      <c r="L439" s="140">
        <v>84.5</v>
      </c>
      <c r="M439" s="62">
        <v>1030</v>
      </c>
    </row>
    <row r="440" spans="1:13" s="1" customFormat="1" x14ac:dyDescent="0.35">
      <c r="A440" s="7"/>
      <c r="B440" s="122" t="s">
        <v>20</v>
      </c>
      <c r="C440" s="184" t="s">
        <v>436</v>
      </c>
      <c r="D440" s="30" t="s">
        <v>768</v>
      </c>
      <c r="E440" s="30" t="s">
        <v>787</v>
      </c>
      <c r="F440" s="30" t="s">
        <v>788</v>
      </c>
      <c r="G440" s="30" t="s">
        <v>789</v>
      </c>
      <c r="H440" s="44">
        <v>675226307952</v>
      </c>
      <c r="I440" s="139">
        <v>48</v>
      </c>
      <c r="J440" s="139">
        <v>32</v>
      </c>
      <c r="K440" s="139">
        <v>1.3</v>
      </c>
      <c r="L440" s="140">
        <v>84.5</v>
      </c>
      <c r="M440" s="62">
        <v>1030</v>
      </c>
    </row>
    <row r="441" spans="1:13" s="1" customFormat="1" x14ac:dyDescent="0.35">
      <c r="A441" s="7"/>
      <c r="B441" s="122" t="s">
        <v>20</v>
      </c>
      <c r="C441" s="184" t="s">
        <v>436</v>
      </c>
      <c r="D441" s="30" t="s">
        <v>768</v>
      </c>
      <c r="E441" s="30" t="s">
        <v>790</v>
      </c>
      <c r="F441" s="30" t="s">
        <v>791</v>
      </c>
      <c r="G441" s="30" t="s">
        <v>792</v>
      </c>
      <c r="H441" s="44">
        <v>675226308119</v>
      </c>
      <c r="I441" s="139">
        <v>48</v>
      </c>
      <c r="J441" s="139">
        <v>32</v>
      </c>
      <c r="K441" s="139">
        <v>1.3</v>
      </c>
      <c r="L441" s="140">
        <v>84.5</v>
      </c>
      <c r="M441" s="62">
        <v>1030</v>
      </c>
    </row>
    <row r="442" spans="1:13" s="1" customFormat="1" x14ac:dyDescent="0.35">
      <c r="A442" s="7"/>
      <c r="B442" s="122" t="s">
        <v>20</v>
      </c>
      <c r="C442" s="184" t="s">
        <v>436</v>
      </c>
      <c r="D442" s="30" t="s">
        <v>768</v>
      </c>
      <c r="E442" s="30" t="s">
        <v>793</v>
      </c>
      <c r="F442" s="30" t="s">
        <v>794</v>
      </c>
      <c r="G442" s="30" t="s">
        <v>795</v>
      </c>
      <c r="H442" s="44">
        <v>675226307969</v>
      </c>
      <c r="I442" s="139">
        <v>48</v>
      </c>
      <c r="J442" s="139">
        <v>32</v>
      </c>
      <c r="K442" s="139">
        <v>1.3</v>
      </c>
      <c r="L442" s="140">
        <v>84.5</v>
      </c>
      <c r="M442" s="62">
        <v>1030</v>
      </c>
    </row>
    <row r="443" spans="1:13" s="1" customFormat="1" x14ac:dyDescent="0.35">
      <c r="A443" s="7"/>
      <c r="B443" s="122" t="s">
        <v>20</v>
      </c>
      <c r="C443" s="184" t="s">
        <v>436</v>
      </c>
      <c r="D443" s="30" t="s">
        <v>768</v>
      </c>
      <c r="E443" s="30" t="s">
        <v>796</v>
      </c>
      <c r="F443" s="30" t="s">
        <v>797</v>
      </c>
      <c r="G443" s="30" t="s">
        <v>798</v>
      </c>
      <c r="H443" s="44">
        <v>675226308126</v>
      </c>
      <c r="I443" s="139">
        <v>48</v>
      </c>
      <c r="J443" s="139">
        <v>32</v>
      </c>
      <c r="K443" s="139">
        <v>1.3</v>
      </c>
      <c r="L443" s="140">
        <v>84.5</v>
      </c>
      <c r="M443" s="62">
        <v>1030</v>
      </c>
    </row>
    <row r="444" spans="1:13" s="1" customFormat="1" x14ac:dyDescent="0.35">
      <c r="A444" s="7"/>
      <c r="B444" s="122" t="s">
        <v>20</v>
      </c>
      <c r="C444" s="184" t="s">
        <v>436</v>
      </c>
      <c r="D444" s="30" t="s">
        <v>768</v>
      </c>
      <c r="E444" s="30" t="s">
        <v>799</v>
      </c>
      <c r="F444" s="30" t="s">
        <v>800</v>
      </c>
      <c r="G444" s="30" t="s">
        <v>801</v>
      </c>
      <c r="H444" s="44">
        <v>675226307402</v>
      </c>
      <c r="I444" s="139">
        <v>48</v>
      </c>
      <c r="J444" s="139">
        <v>36</v>
      </c>
      <c r="K444" s="139">
        <v>1.3</v>
      </c>
      <c r="L444" s="140">
        <v>93.5</v>
      </c>
      <c r="M444" s="62">
        <v>945</v>
      </c>
    </row>
    <row r="445" spans="1:13" s="1" customFormat="1" x14ac:dyDescent="0.35">
      <c r="A445" s="7"/>
      <c r="B445" s="122" t="s">
        <v>20</v>
      </c>
      <c r="C445" s="184" t="s">
        <v>436</v>
      </c>
      <c r="D445" s="30" t="s">
        <v>768</v>
      </c>
      <c r="E445" s="30" t="s">
        <v>802</v>
      </c>
      <c r="F445" s="30" t="s">
        <v>803</v>
      </c>
      <c r="G445" s="30" t="s">
        <v>804</v>
      </c>
      <c r="H445" s="44">
        <v>675226307976</v>
      </c>
      <c r="I445" s="139">
        <v>48</v>
      </c>
      <c r="J445" s="139">
        <v>36</v>
      </c>
      <c r="K445" s="139">
        <v>1.3</v>
      </c>
      <c r="L445" s="140">
        <v>93.5</v>
      </c>
      <c r="M445" s="62">
        <v>1080</v>
      </c>
    </row>
    <row r="446" spans="1:13" s="1" customFormat="1" x14ac:dyDescent="0.35">
      <c r="A446" s="7"/>
      <c r="B446" s="122" t="s">
        <v>20</v>
      </c>
      <c r="C446" s="184" t="s">
        <v>436</v>
      </c>
      <c r="D446" s="30" t="s">
        <v>768</v>
      </c>
      <c r="E446" s="30" t="s">
        <v>805</v>
      </c>
      <c r="F446" s="30" t="s">
        <v>806</v>
      </c>
      <c r="G446" s="30" t="s">
        <v>807</v>
      </c>
      <c r="H446" s="44">
        <v>675226308133</v>
      </c>
      <c r="I446" s="139">
        <v>48</v>
      </c>
      <c r="J446" s="139">
        <v>36</v>
      </c>
      <c r="K446" s="139">
        <v>1.3</v>
      </c>
      <c r="L446" s="140">
        <v>93.5</v>
      </c>
      <c r="M446" s="62">
        <v>1080</v>
      </c>
    </row>
    <row r="447" spans="1:13" s="1" customFormat="1" x14ac:dyDescent="0.35">
      <c r="A447" s="7"/>
      <c r="B447" s="122" t="s">
        <v>20</v>
      </c>
      <c r="C447" s="184" t="s">
        <v>436</v>
      </c>
      <c r="D447" s="30" t="s">
        <v>768</v>
      </c>
      <c r="E447" s="30" t="s">
        <v>808</v>
      </c>
      <c r="F447" s="30" t="s">
        <v>809</v>
      </c>
      <c r="G447" s="30" t="s">
        <v>810</v>
      </c>
      <c r="H447" s="44">
        <v>675226307495</v>
      </c>
      <c r="I447" s="139">
        <v>48</v>
      </c>
      <c r="J447" s="139">
        <v>36</v>
      </c>
      <c r="K447" s="139">
        <v>1.3</v>
      </c>
      <c r="L447" s="140">
        <v>93.5</v>
      </c>
      <c r="M447" s="62">
        <v>1080</v>
      </c>
    </row>
    <row r="448" spans="1:13" s="1" customFormat="1" x14ac:dyDescent="0.35">
      <c r="A448" s="7"/>
      <c r="B448" s="122" t="s">
        <v>20</v>
      </c>
      <c r="C448" s="184" t="s">
        <v>436</v>
      </c>
      <c r="D448" s="30" t="s">
        <v>768</v>
      </c>
      <c r="E448" s="30" t="s">
        <v>811</v>
      </c>
      <c r="F448" s="30" t="s">
        <v>812</v>
      </c>
      <c r="G448" s="30" t="s">
        <v>813</v>
      </c>
      <c r="H448" s="44">
        <v>675226307983</v>
      </c>
      <c r="I448" s="139">
        <v>48</v>
      </c>
      <c r="J448" s="139">
        <v>36</v>
      </c>
      <c r="K448" s="139">
        <v>1.3</v>
      </c>
      <c r="L448" s="140">
        <v>93.5</v>
      </c>
      <c r="M448" s="62">
        <v>1080</v>
      </c>
    </row>
    <row r="449" spans="1:13" s="1" customFormat="1" x14ac:dyDescent="0.35">
      <c r="A449" s="7"/>
      <c r="B449" s="122" t="s">
        <v>20</v>
      </c>
      <c r="C449" s="184" t="s">
        <v>436</v>
      </c>
      <c r="D449" s="30" t="s">
        <v>768</v>
      </c>
      <c r="E449" s="30" t="s">
        <v>814</v>
      </c>
      <c r="F449" s="30" t="s">
        <v>815</v>
      </c>
      <c r="G449" s="30" t="s">
        <v>816</v>
      </c>
      <c r="H449" s="44">
        <v>675226308140</v>
      </c>
      <c r="I449" s="139">
        <v>48</v>
      </c>
      <c r="J449" s="139">
        <v>36</v>
      </c>
      <c r="K449" s="139">
        <v>1.3</v>
      </c>
      <c r="L449" s="140">
        <v>93.5</v>
      </c>
      <c r="M449" s="62">
        <v>1080</v>
      </c>
    </row>
    <row r="450" spans="1:13" s="1" customFormat="1" x14ac:dyDescent="0.35">
      <c r="A450" s="7"/>
      <c r="B450" s="122" t="s">
        <v>20</v>
      </c>
      <c r="C450" s="184" t="s">
        <v>436</v>
      </c>
      <c r="D450" s="30" t="s">
        <v>768</v>
      </c>
      <c r="E450" s="30" t="s">
        <v>817</v>
      </c>
      <c r="F450" s="30" t="s">
        <v>818</v>
      </c>
      <c r="G450" s="30" t="s">
        <v>819</v>
      </c>
      <c r="H450" s="44">
        <v>675226307990</v>
      </c>
      <c r="I450" s="139">
        <v>48</v>
      </c>
      <c r="J450" s="139">
        <v>36</v>
      </c>
      <c r="K450" s="139">
        <v>1.3</v>
      </c>
      <c r="L450" s="140">
        <v>93.5</v>
      </c>
      <c r="M450" s="62">
        <v>1080</v>
      </c>
    </row>
    <row r="451" spans="1:13" s="1" customFormat="1" x14ac:dyDescent="0.35">
      <c r="A451" s="7"/>
      <c r="B451" s="122" t="s">
        <v>20</v>
      </c>
      <c r="C451" s="184" t="s">
        <v>436</v>
      </c>
      <c r="D451" s="30" t="s">
        <v>768</v>
      </c>
      <c r="E451" s="30" t="s">
        <v>820</v>
      </c>
      <c r="F451" s="30" t="s">
        <v>821</v>
      </c>
      <c r="G451" s="30" t="s">
        <v>822</v>
      </c>
      <c r="H451" s="44">
        <v>675226308157</v>
      </c>
      <c r="I451" s="139">
        <v>48</v>
      </c>
      <c r="J451" s="139">
        <v>36</v>
      </c>
      <c r="K451" s="139">
        <v>1.3</v>
      </c>
      <c r="L451" s="140">
        <v>93.5</v>
      </c>
      <c r="M451" s="62">
        <v>1080</v>
      </c>
    </row>
    <row r="452" spans="1:13" s="1" customFormat="1" x14ac:dyDescent="0.35">
      <c r="A452" s="7"/>
      <c r="B452" s="122" t="s">
        <v>20</v>
      </c>
      <c r="C452" s="184" t="s">
        <v>436</v>
      </c>
      <c r="D452" s="30" t="s">
        <v>768</v>
      </c>
      <c r="E452" s="30" t="s">
        <v>823</v>
      </c>
      <c r="F452" s="30" t="s">
        <v>824</v>
      </c>
      <c r="G452" s="30" t="s">
        <v>825</v>
      </c>
      <c r="H452" s="44">
        <v>675226308003</v>
      </c>
      <c r="I452" s="139">
        <v>48</v>
      </c>
      <c r="J452" s="139">
        <v>36</v>
      </c>
      <c r="K452" s="139">
        <v>1.3</v>
      </c>
      <c r="L452" s="140">
        <v>93.5</v>
      </c>
      <c r="M452" s="62">
        <v>1080</v>
      </c>
    </row>
    <row r="453" spans="1:13" s="1" customFormat="1" x14ac:dyDescent="0.35">
      <c r="A453" s="7"/>
      <c r="B453" s="122" t="s">
        <v>20</v>
      </c>
      <c r="C453" s="184" t="s">
        <v>436</v>
      </c>
      <c r="D453" s="30" t="s">
        <v>768</v>
      </c>
      <c r="E453" s="30" t="s">
        <v>826</v>
      </c>
      <c r="F453" s="30" t="s">
        <v>827</v>
      </c>
      <c r="G453" s="30" t="s">
        <v>828</v>
      </c>
      <c r="H453" s="44">
        <v>675226308164</v>
      </c>
      <c r="I453" s="139">
        <v>48</v>
      </c>
      <c r="J453" s="139">
        <v>36</v>
      </c>
      <c r="K453" s="139">
        <v>1.3</v>
      </c>
      <c r="L453" s="140">
        <v>93.5</v>
      </c>
      <c r="M453" s="62">
        <v>1080</v>
      </c>
    </row>
    <row r="454" spans="1:13" s="1" customFormat="1" x14ac:dyDescent="0.35">
      <c r="A454" s="7"/>
      <c r="B454" s="122" t="s">
        <v>20</v>
      </c>
      <c r="C454" s="184" t="s">
        <v>436</v>
      </c>
      <c r="D454" s="30" t="s">
        <v>768</v>
      </c>
      <c r="E454" s="30" t="s">
        <v>829</v>
      </c>
      <c r="F454" s="30" t="s">
        <v>830</v>
      </c>
      <c r="G454" s="30" t="s">
        <v>831</v>
      </c>
      <c r="H454" s="44">
        <v>675226307419</v>
      </c>
      <c r="I454" s="139">
        <v>60</v>
      </c>
      <c r="J454" s="139">
        <v>32</v>
      </c>
      <c r="K454" s="139">
        <v>1.4</v>
      </c>
      <c r="L454" s="140">
        <v>110.7</v>
      </c>
      <c r="M454" s="62">
        <v>1045</v>
      </c>
    </row>
    <row r="455" spans="1:13" s="1" customFormat="1" x14ac:dyDescent="0.35">
      <c r="A455" s="7"/>
      <c r="B455" s="122" t="s">
        <v>20</v>
      </c>
      <c r="C455" s="184" t="s">
        <v>436</v>
      </c>
      <c r="D455" s="30" t="s">
        <v>768</v>
      </c>
      <c r="E455" s="30" t="s">
        <v>832</v>
      </c>
      <c r="F455" s="30" t="s">
        <v>833</v>
      </c>
      <c r="G455" s="30" t="s">
        <v>834</v>
      </c>
      <c r="H455" s="44">
        <v>675226308010</v>
      </c>
      <c r="I455" s="139">
        <v>60</v>
      </c>
      <c r="J455" s="139">
        <v>32</v>
      </c>
      <c r="K455" s="139">
        <v>1.4</v>
      </c>
      <c r="L455" s="140">
        <v>110.7</v>
      </c>
      <c r="M455" s="62">
        <v>1180</v>
      </c>
    </row>
    <row r="456" spans="1:13" s="1" customFormat="1" x14ac:dyDescent="0.35">
      <c r="A456" s="7"/>
      <c r="B456" s="122" t="s">
        <v>20</v>
      </c>
      <c r="C456" s="184" t="s">
        <v>436</v>
      </c>
      <c r="D456" s="30" t="s">
        <v>768</v>
      </c>
      <c r="E456" s="30" t="s">
        <v>835</v>
      </c>
      <c r="F456" s="30" t="s">
        <v>836</v>
      </c>
      <c r="G456" s="30" t="s">
        <v>837</v>
      </c>
      <c r="H456" s="44">
        <v>675226308171</v>
      </c>
      <c r="I456" s="139">
        <v>60</v>
      </c>
      <c r="J456" s="139">
        <v>32</v>
      </c>
      <c r="K456" s="139">
        <v>1.4</v>
      </c>
      <c r="L456" s="140">
        <v>110.7</v>
      </c>
      <c r="M456" s="62">
        <v>1180</v>
      </c>
    </row>
    <row r="457" spans="1:13" s="1" customFormat="1" x14ac:dyDescent="0.35">
      <c r="A457" s="7"/>
      <c r="B457" s="122" t="s">
        <v>20</v>
      </c>
      <c r="C457" s="184" t="s">
        <v>436</v>
      </c>
      <c r="D457" s="30" t="s">
        <v>768</v>
      </c>
      <c r="E457" s="30" t="s">
        <v>838</v>
      </c>
      <c r="F457" s="30" t="s">
        <v>839</v>
      </c>
      <c r="G457" s="30" t="s">
        <v>840</v>
      </c>
      <c r="H457" s="44">
        <v>675226307549</v>
      </c>
      <c r="I457" s="139">
        <v>60</v>
      </c>
      <c r="J457" s="139">
        <v>32</v>
      </c>
      <c r="K457" s="139">
        <v>1.4</v>
      </c>
      <c r="L457" s="140">
        <v>110.7</v>
      </c>
      <c r="M457" s="62">
        <v>1180</v>
      </c>
    </row>
    <row r="458" spans="1:13" s="1" customFormat="1" x14ac:dyDescent="0.35">
      <c r="A458" s="7"/>
      <c r="B458" s="122" t="s">
        <v>20</v>
      </c>
      <c r="C458" s="184" t="s">
        <v>436</v>
      </c>
      <c r="D458" s="30" t="s">
        <v>768</v>
      </c>
      <c r="E458" s="30" t="s">
        <v>841</v>
      </c>
      <c r="F458" s="30" t="s">
        <v>842</v>
      </c>
      <c r="G458" s="30" t="s">
        <v>843</v>
      </c>
      <c r="H458" s="44">
        <v>675226308027</v>
      </c>
      <c r="I458" s="139">
        <v>60</v>
      </c>
      <c r="J458" s="139">
        <v>32</v>
      </c>
      <c r="K458" s="139">
        <v>1.4</v>
      </c>
      <c r="L458" s="140">
        <v>110.7</v>
      </c>
      <c r="M458" s="62">
        <v>1180</v>
      </c>
    </row>
    <row r="459" spans="1:13" s="1" customFormat="1" x14ac:dyDescent="0.35">
      <c r="A459" s="7"/>
      <c r="B459" s="122" t="s">
        <v>20</v>
      </c>
      <c r="C459" s="184" t="s">
        <v>436</v>
      </c>
      <c r="D459" s="30" t="s">
        <v>768</v>
      </c>
      <c r="E459" s="30" t="s">
        <v>844</v>
      </c>
      <c r="F459" s="30" t="s">
        <v>845</v>
      </c>
      <c r="G459" s="30" t="s">
        <v>846</v>
      </c>
      <c r="H459" s="44">
        <v>675226308188</v>
      </c>
      <c r="I459" s="139">
        <v>60</v>
      </c>
      <c r="J459" s="139">
        <v>32</v>
      </c>
      <c r="K459" s="139">
        <v>1.4</v>
      </c>
      <c r="L459" s="140">
        <v>110.7</v>
      </c>
      <c r="M459" s="62">
        <v>1180</v>
      </c>
    </row>
    <row r="460" spans="1:13" s="1" customFormat="1" x14ac:dyDescent="0.35">
      <c r="A460" s="7"/>
      <c r="B460" s="122" t="s">
        <v>20</v>
      </c>
      <c r="C460" s="184" t="s">
        <v>436</v>
      </c>
      <c r="D460" s="30" t="s">
        <v>768</v>
      </c>
      <c r="E460" s="30" t="s">
        <v>847</v>
      </c>
      <c r="F460" s="30" t="s">
        <v>848</v>
      </c>
      <c r="G460" s="30" t="s">
        <v>849</v>
      </c>
      <c r="H460" s="44">
        <v>675226308034</v>
      </c>
      <c r="I460" s="139">
        <v>60</v>
      </c>
      <c r="J460" s="139">
        <v>32</v>
      </c>
      <c r="K460" s="139">
        <v>1.4</v>
      </c>
      <c r="L460" s="140">
        <v>110.7</v>
      </c>
      <c r="M460" s="62">
        <v>1180</v>
      </c>
    </row>
    <row r="461" spans="1:13" s="1" customFormat="1" x14ac:dyDescent="0.35">
      <c r="A461" s="7"/>
      <c r="B461" s="122" t="s">
        <v>20</v>
      </c>
      <c r="C461" s="184" t="s">
        <v>436</v>
      </c>
      <c r="D461" s="30" t="s">
        <v>768</v>
      </c>
      <c r="E461" s="30" t="s">
        <v>850</v>
      </c>
      <c r="F461" s="30" t="s">
        <v>851</v>
      </c>
      <c r="G461" s="30" t="s">
        <v>852</v>
      </c>
      <c r="H461" s="44">
        <v>675226308195</v>
      </c>
      <c r="I461" s="139">
        <v>60</v>
      </c>
      <c r="J461" s="139">
        <v>32</v>
      </c>
      <c r="K461" s="139">
        <v>1.4</v>
      </c>
      <c r="L461" s="140">
        <v>110.7</v>
      </c>
      <c r="M461" s="62">
        <v>1180</v>
      </c>
    </row>
    <row r="462" spans="1:13" s="1" customFormat="1" x14ac:dyDescent="0.35">
      <c r="A462" s="7"/>
      <c r="B462" s="122" t="s">
        <v>20</v>
      </c>
      <c r="C462" s="184" t="s">
        <v>436</v>
      </c>
      <c r="D462" s="30" t="s">
        <v>768</v>
      </c>
      <c r="E462" s="30" t="s">
        <v>853</v>
      </c>
      <c r="F462" s="30" t="s">
        <v>854</v>
      </c>
      <c r="G462" s="30" t="s">
        <v>855</v>
      </c>
      <c r="H462" s="44">
        <v>675226308041</v>
      </c>
      <c r="I462" s="139">
        <v>60</v>
      </c>
      <c r="J462" s="139">
        <v>32</v>
      </c>
      <c r="K462" s="139">
        <v>1.4</v>
      </c>
      <c r="L462" s="140">
        <v>110.7</v>
      </c>
      <c r="M462" s="62">
        <v>1180</v>
      </c>
    </row>
    <row r="463" spans="1:13" s="1" customFormat="1" x14ac:dyDescent="0.35">
      <c r="A463" s="7"/>
      <c r="B463" s="122" t="s">
        <v>20</v>
      </c>
      <c r="C463" s="184" t="s">
        <v>436</v>
      </c>
      <c r="D463" s="30" t="s">
        <v>768</v>
      </c>
      <c r="E463" s="30" t="s">
        <v>856</v>
      </c>
      <c r="F463" s="30" t="s">
        <v>857</v>
      </c>
      <c r="G463" s="30" t="s">
        <v>858</v>
      </c>
      <c r="H463" s="44">
        <v>675226308201</v>
      </c>
      <c r="I463" s="139">
        <v>60</v>
      </c>
      <c r="J463" s="139">
        <v>32</v>
      </c>
      <c r="K463" s="139">
        <v>1.4</v>
      </c>
      <c r="L463" s="140">
        <v>110.7</v>
      </c>
      <c r="M463" s="62">
        <v>1180</v>
      </c>
    </row>
    <row r="464" spans="1:13" s="1" customFormat="1" x14ac:dyDescent="0.35">
      <c r="A464" s="7"/>
      <c r="B464" s="122" t="s">
        <v>20</v>
      </c>
      <c r="C464" s="184" t="s">
        <v>436</v>
      </c>
      <c r="D464" s="30" t="s">
        <v>768</v>
      </c>
      <c r="E464" s="30" t="s">
        <v>859</v>
      </c>
      <c r="F464" s="30" t="s">
        <v>860</v>
      </c>
      <c r="G464" s="30" t="s">
        <v>861</v>
      </c>
      <c r="H464" s="44">
        <v>675226307426</v>
      </c>
      <c r="I464" s="139">
        <v>60</v>
      </c>
      <c r="J464" s="139">
        <v>36</v>
      </c>
      <c r="K464" s="139">
        <v>1.4</v>
      </c>
      <c r="L464" s="140">
        <v>121.5</v>
      </c>
      <c r="M464" s="62">
        <v>1095</v>
      </c>
    </row>
    <row r="465" spans="1:13" s="1" customFormat="1" x14ac:dyDescent="0.35">
      <c r="A465" s="7"/>
      <c r="B465" s="122" t="s">
        <v>20</v>
      </c>
      <c r="C465" s="184" t="s">
        <v>436</v>
      </c>
      <c r="D465" s="30" t="s">
        <v>768</v>
      </c>
      <c r="E465" s="30" t="s">
        <v>862</v>
      </c>
      <c r="F465" s="30" t="s">
        <v>863</v>
      </c>
      <c r="G465" s="30" t="s">
        <v>864</v>
      </c>
      <c r="H465" s="44">
        <v>675226308058</v>
      </c>
      <c r="I465" s="139">
        <v>60</v>
      </c>
      <c r="J465" s="139">
        <v>36</v>
      </c>
      <c r="K465" s="139">
        <v>1.4</v>
      </c>
      <c r="L465" s="140">
        <v>121.5</v>
      </c>
      <c r="M465" s="62">
        <v>1230</v>
      </c>
    </row>
    <row r="466" spans="1:13" s="1" customFormat="1" x14ac:dyDescent="0.35">
      <c r="A466" s="7"/>
      <c r="B466" s="122" t="s">
        <v>20</v>
      </c>
      <c r="C466" s="184" t="s">
        <v>436</v>
      </c>
      <c r="D466" s="30" t="s">
        <v>768</v>
      </c>
      <c r="E466" s="30" t="s">
        <v>865</v>
      </c>
      <c r="F466" s="30" t="s">
        <v>866</v>
      </c>
      <c r="G466" s="30" t="s">
        <v>867</v>
      </c>
      <c r="H466" s="44">
        <v>675226308218</v>
      </c>
      <c r="I466" s="139">
        <v>60</v>
      </c>
      <c r="J466" s="139">
        <v>36</v>
      </c>
      <c r="K466" s="139">
        <v>1.4</v>
      </c>
      <c r="L466" s="140">
        <v>121.5</v>
      </c>
      <c r="M466" s="62">
        <v>1230</v>
      </c>
    </row>
    <row r="467" spans="1:13" s="1" customFormat="1" x14ac:dyDescent="0.35">
      <c r="A467" s="7"/>
      <c r="B467" s="122" t="s">
        <v>20</v>
      </c>
      <c r="C467" s="184" t="s">
        <v>436</v>
      </c>
      <c r="D467" s="30" t="s">
        <v>768</v>
      </c>
      <c r="E467" s="30" t="s">
        <v>868</v>
      </c>
      <c r="F467" s="30" t="s">
        <v>869</v>
      </c>
      <c r="G467" s="30" t="s">
        <v>870</v>
      </c>
      <c r="H467" s="44">
        <v>675226307594</v>
      </c>
      <c r="I467" s="139">
        <v>60</v>
      </c>
      <c r="J467" s="139">
        <v>36</v>
      </c>
      <c r="K467" s="139">
        <v>1.4</v>
      </c>
      <c r="L467" s="140">
        <v>121.5</v>
      </c>
      <c r="M467" s="62">
        <v>1230</v>
      </c>
    </row>
    <row r="468" spans="1:13" s="1" customFormat="1" x14ac:dyDescent="0.35">
      <c r="A468" s="7"/>
      <c r="B468" s="122" t="s">
        <v>20</v>
      </c>
      <c r="C468" s="184" t="s">
        <v>436</v>
      </c>
      <c r="D468" s="30" t="s">
        <v>768</v>
      </c>
      <c r="E468" s="30" t="s">
        <v>871</v>
      </c>
      <c r="F468" s="30" t="s">
        <v>872</v>
      </c>
      <c r="G468" s="30" t="s">
        <v>873</v>
      </c>
      <c r="H468" s="44">
        <v>675226308065</v>
      </c>
      <c r="I468" s="139">
        <v>60</v>
      </c>
      <c r="J468" s="139">
        <v>36</v>
      </c>
      <c r="K468" s="139">
        <v>1.4</v>
      </c>
      <c r="L468" s="140">
        <v>121.5</v>
      </c>
      <c r="M468" s="62">
        <v>1230</v>
      </c>
    </row>
    <row r="469" spans="1:13" s="1" customFormat="1" x14ac:dyDescent="0.35">
      <c r="A469" s="7"/>
      <c r="B469" s="122" t="s">
        <v>20</v>
      </c>
      <c r="C469" s="184" t="s">
        <v>436</v>
      </c>
      <c r="D469" s="30" t="s">
        <v>768</v>
      </c>
      <c r="E469" s="30" t="s">
        <v>874</v>
      </c>
      <c r="F469" s="30" t="s">
        <v>875</v>
      </c>
      <c r="G469" s="30" t="s">
        <v>876</v>
      </c>
      <c r="H469" s="44">
        <v>675226308225</v>
      </c>
      <c r="I469" s="139">
        <v>60</v>
      </c>
      <c r="J469" s="139">
        <v>36</v>
      </c>
      <c r="K469" s="139">
        <v>1.4</v>
      </c>
      <c r="L469" s="140">
        <v>121.5</v>
      </c>
      <c r="M469" s="62">
        <v>1230</v>
      </c>
    </row>
    <row r="470" spans="1:13" s="1" customFormat="1" x14ac:dyDescent="0.35">
      <c r="A470" s="7"/>
      <c r="B470" s="122" t="s">
        <v>20</v>
      </c>
      <c r="C470" s="184" t="s">
        <v>436</v>
      </c>
      <c r="D470" s="30" t="s">
        <v>768</v>
      </c>
      <c r="E470" s="30" t="s">
        <v>877</v>
      </c>
      <c r="F470" s="30" t="s">
        <v>878</v>
      </c>
      <c r="G470" s="30" t="s">
        <v>879</v>
      </c>
      <c r="H470" s="44">
        <v>675226308072</v>
      </c>
      <c r="I470" s="139">
        <v>60</v>
      </c>
      <c r="J470" s="139">
        <v>36</v>
      </c>
      <c r="K470" s="139">
        <v>1.4</v>
      </c>
      <c r="L470" s="140">
        <v>121.5</v>
      </c>
      <c r="M470" s="62">
        <v>1230</v>
      </c>
    </row>
    <row r="471" spans="1:13" s="1" customFormat="1" x14ac:dyDescent="0.35">
      <c r="A471" s="7"/>
      <c r="B471" s="122" t="s">
        <v>20</v>
      </c>
      <c r="C471" s="184" t="s">
        <v>436</v>
      </c>
      <c r="D471" s="30" t="s">
        <v>768</v>
      </c>
      <c r="E471" s="30" t="s">
        <v>880</v>
      </c>
      <c r="F471" s="30" t="s">
        <v>881</v>
      </c>
      <c r="G471" s="30" t="s">
        <v>882</v>
      </c>
      <c r="H471" s="44">
        <v>675226308232</v>
      </c>
      <c r="I471" s="139">
        <v>60</v>
      </c>
      <c r="J471" s="139">
        <v>36</v>
      </c>
      <c r="K471" s="139">
        <v>1.4</v>
      </c>
      <c r="L471" s="140">
        <v>121.5</v>
      </c>
      <c r="M471" s="62">
        <v>1230</v>
      </c>
    </row>
    <row r="472" spans="1:13" s="1" customFormat="1" x14ac:dyDescent="0.35">
      <c r="A472" s="7"/>
      <c r="B472" s="122" t="s">
        <v>20</v>
      </c>
      <c r="C472" s="184" t="s">
        <v>436</v>
      </c>
      <c r="D472" s="30" t="s">
        <v>768</v>
      </c>
      <c r="E472" s="30" t="s">
        <v>883</v>
      </c>
      <c r="F472" s="30" t="s">
        <v>884</v>
      </c>
      <c r="G472" s="30" t="s">
        <v>885</v>
      </c>
      <c r="H472" s="44">
        <v>675226308089</v>
      </c>
      <c r="I472" s="139">
        <v>60</v>
      </c>
      <c r="J472" s="139">
        <v>36</v>
      </c>
      <c r="K472" s="139">
        <v>1.4</v>
      </c>
      <c r="L472" s="140">
        <v>121.5</v>
      </c>
      <c r="M472" s="62">
        <v>1230</v>
      </c>
    </row>
    <row r="473" spans="1:13" s="1" customFormat="1" x14ac:dyDescent="0.35">
      <c r="A473" s="7"/>
      <c r="B473" s="122" t="s">
        <v>20</v>
      </c>
      <c r="C473" s="184" t="s">
        <v>436</v>
      </c>
      <c r="D473" s="30" t="s">
        <v>768</v>
      </c>
      <c r="E473" s="30" t="s">
        <v>886</v>
      </c>
      <c r="F473" s="30" t="s">
        <v>887</v>
      </c>
      <c r="G473" s="30" t="s">
        <v>888</v>
      </c>
      <c r="H473" s="44">
        <v>675226308249</v>
      </c>
      <c r="I473" s="139">
        <v>60</v>
      </c>
      <c r="J473" s="139">
        <v>36</v>
      </c>
      <c r="K473" s="139">
        <v>1.4</v>
      </c>
      <c r="L473" s="140">
        <v>121.5</v>
      </c>
      <c r="M473" s="62">
        <v>1230</v>
      </c>
    </row>
    <row r="474" spans="1:13" s="1" customFormat="1" x14ac:dyDescent="0.35">
      <c r="A474" s="7"/>
      <c r="B474" s="122" t="s">
        <v>5601</v>
      </c>
      <c r="C474" s="184" t="s">
        <v>436</v>
      </c>
      <c r="D474" s="30" t="s">
        <v>889</v>
      </c>
      <c r="E474" s="30" t="s">
        <v>890</v>
      </c>
      <c r="F474" s="30" t="s">
        <v>891</v>
      </c>
      <c r="G474" s="30" t="s">
        <v>892</v>
      </c>
      <c r="H474" s="44">
        <v>675226301967</v>
      </c>
      <c r="I474" s="139">
        <v>63</v>
      </c>
      <c r="J474" s="139">
        <v>35</v>
      </c>
      <c r="K474" s="139">
        <v>34</v>
      </c>
      <c r="L474" s="140">
        <v>68</v>
      </c>
      <c r="M474" s="62">
        <v>1495</v>
      </c>
    </row>
    <row r="475" spans="1:13" s="1" customFormat="1" x14ac:dyDescent="0.35">
      <c r="A475" s="7"/>
      <c r="B475" s="122" t="s">
        <v>5601</v>
      </c>
      <c r="C475" s="184" t="s">
        <v>436</v>
      </c>
      <c r="D475" s="30" t="s">
        <v>889</v>
      </c>
      <c r="E475" s="30" t="s">
        <v>893</v>
      </c>
      <c r="F475" s="30" t="s">
        <v>894</v>
      </c>
      <c r="G475" s="30" t="s">
        <v>895</v>
      </c>
      <c r="H475" s="44">
        <v>675226301974</v>
      </c>
      <c r="I475" s="139">
        <v>63</v>
      </c>
      <c r="J475" s="139">
        <v>35</v>
      </c>
      <c r="K475" s="139">
        <v>34</v>
      </c>
      <c r="L475" s="140">
        <v>68</v>
      </c>
      <c r="M475" s="62">
        <v>1495</v>
      </c>
    </row>
    <row r="476" spans="1:13" s="1" customFormat="1" x14ac:dyDescent="0.35">
      <c r="A476" s="7"/>
      <c r="B476" s="122" t="s">
        <v>20</v>
      </c>
      <c r="C476" s="184" t="s">
        <v>436</v>
      </c>
      <c r="D476" s="30" t="s">
        <v>896</v>
      </c>
      <c r="E476" s="30" t="s">
        <v>897</v>
      </c>
      <c r="F476" s="30" t="s">
        <v>898</v>
      </c>
      <c r="G476" s="30" t="s">
        <v>899</v>
      </c>
      <c r="H476" s="44">
        <v>675226305545</v>
      </c>
      <c r="I476" s="139">
        <v>39</v>
      </c>
      <c r="J476" s="139">
        <v>39</v>
      </c>
      <c r="K476" s="139">
        <v>3</v>
      </c>
      <c r="L476" s="140">
        <v>80</v>
      </c>
      <c r="M476" s="62">
        <v>925</v>
      </c>
    </row>
    <row r="477" spans="1:13" s="1" customFormat="1" x14ac:dyDescent="0.35">
      <c r="A477" s="7"/>
      <c r="B477" s="122" t="s">
        <v>20</v>
      </c>
      <c r="C477" s="184" t="s">
        <v>436</v>
      </c>
      <c r="D477" s="30" t="s">
        <v>896</v>
      </c>
      <c r="E477" s="30" t="s">
        <v>900</v>
      </c>
      <c r="F477" s="30" t="s">
        <v>901</v>
      </c>
      <c r="G477" s="30" t="s">
        <v>902</v>
      </c>
      <c r="H477" s="44">
        <v>675226305552</v>
      </c>
      <c r="I477" s="139">
        <v>39</v>
      </c>
      <c r="J477" s="139">
        <v>39</v>
      </c>
      <c r="K477" s="139">
        <v>4</v>
      </c>
      <c r="L477" s="140">
        <v>80</v>
      </c>
      <c r="M477" s="62">
        <v>1060</v>
      </c>
    </row>
    <row r="478" spans="1:13" s="1" customFormat="1" x14ac:dyDescent="0.35">
      <c r="A478" s="7"/>
      <c r="B478" s="122" t="s">
        <v>20</v>
      </c>
      <c r="C478" s="184" t="s">
        <v>436</v>
      </c>
      <c r="D478" s="30" t="s">
        <v>896</v>
      </c>
      <c r="E478" s="30" t="s">
        <v>903</v>
      </c>
      <c r="F478" s="30" t="s">
        <v>904</v>
      </c>
      <c r="G478" s="30" t="s">
        <v>905</v>
      </c>
      <c r="H478" s="44">
        <v>675226305569</v>
      </c>
      <c r="I478" s="139">
        <v>39</v>
      </c>
      <c r="J478" s="139">
        <v>39</v>
      </c>
      <c r="K478" s="139">
        <v>4</v>
      </c>
      <c r="L478" s="140">
        <v>80</v>
      </c>
      <c r="M478" s="62">
        <v>1060</v>
      </c>
    </row>
    <row r="479" spans="1:13" s="1" customFormat="1" x14ac:dyDescent="0.35">
      <c r="A479" s="7"/>
      <c r="B479" s="122" t="s">
        <v>20</v>
      </c>
      <c r="C479" s="184" t="s">
        <v>436</v>
      </c>
      <c r="D479" s="30" t="s">
        <v>896</v>
      </c>
      <c r="E479" s="30" t="s">
        <v>906</v>
      </c>
      <c r="F479" s="30" t="s">
        <v>907</v>
      </c>
      <c r="G479" s="30" t="s">
        <v>908</v>
      </c>
      <c r="H479" s="44">
        <v>675226305576</v>
      </c>
      <c r="I479" s="139">
        <v>39</v>
      </c>
      <c r="J479" s="139">
        <v>39</v>
      </c>
      <c r="K479" s="139">
        <v>4</v>
      </c>
      <c r="L479" s="140">
        <v>80</v>
      </c>
      <c r="M479" s="62">
        <v>1060</v>
      </c>
    </row>
    <row r="480" spans="1:13" s="1" customFormat="1" x14ac:dyDescent="0.35">
      <c r="A480" s="7"/>
      <c r="B480" s="122" t="s">
        <v>20</v>
      </c>
      <c r="C480" s="184" t="s">
        <v>436</v>
      </c>
      <c r="D480" s="30" t="s">
        <v>896</v>
      </c>
      <c r="E480" s="30" t="s">
        <v>909</v>
      </c>
      <c r="F480" s="30" t="s">
        <v>910</v>
      </c>
      <c r="G480" s="30" t="s">
        <v>911</v>
      </c>
      <c r="H480" s="44">
        <v>675226305583</v>
      </c>
      <c r="I480" s="139">
        <v>39</v>
      </c>
      <c r="J480" s="139">
        <v>39</v>
      </c>
      <c r="K480" s="139">
        <v>4</v>
      </c>
      <c r="L480" s="140">
        <v>80</v>
      </c>
      <c r="M480" s="62">
        <v>1060</v>
      </c>
    </row>
    <row r="481" spans="1:13" s="1" customFormat="1" x14ac:dyDescent="0.35">
      <c r="A481" s="7"/>
      <c r="B481" s="122" t="s">
        <v>20</v>
      </c>
      <c r="C481" s="184" t="s">
        <v>436</v>
      </c>
      <c r="D481" s="30" t="s">
        <v>896</v>
      </c>
      <c r="E481" s="30" t="s">
        <v>912</v>
      </c>
      <c r="F481" s="30" t="s">
        <v>913</v>
      </c>
      <c r="G481" s="30" t="s">
        <v>914</v>
      </c>
      <c r="H481" s="44">
        <v>675226305590</v>
      </c>
      <c r="I481" s="139">
        <v>39</v>
      </c>
      <c r="J481" s="139">
        <v>39</v>
      </c>
      <c r="K481" s="139">
        <v>4</v>
      </c>
      <c r="L481" s="140">
        <v>80</v>
      </c>
      <c r="M481" s="62">
        <v>1060</v>
      </c>
    </row>
    <row r="482" spans="1:13" s="1" customFormat="1" x14ac:dyDescent="0.35">
      <c r="A482" s="7"/>
      <c r="B482" s="122" t="s">
        <v>20</v>
      </c>
      <c r="C482" s="184" t="s">
        <v>436</v>
      </c>
      <c r="D482" s="30" t="s">
        <v>896</v>
      </c>
      <c r="E482" s="30" t="s">
        <v>915</v>
      </c>
      <c r="F482" s="30" t="s">
        <v>916</v>
      </c>
      <c r="G482" s="30" t="s">
        <v>917</v>
      </c>
      <c r="H482" s="44">
        <v>675226305606</v>
      </c>
      <c r="I482" s="139">
        <v>39</v>
      </c>
      <c r="J482" s="139">
        <v>39</v>
      </c>
      <c r="K482" s="139">
        <v>3</v>
      </c>
      <c r="L482" s="140">
        <v>80</v>
      </c>
      <c r="M482" s="62">
        <v>925</v>
      </c>
    </row>
    <row r="483" spans="1:13" s="1" customFormat="1" x14ac:dyDescent="0.35">
      <c r="A483" s="7"/>
      <c r="B483" s="122" t="s">
        <v>20</v>
      </c>
      <c r="C483" s="184" t="s">
        <v>436</v>
      </c>
      <c r="D483" s="30" t="s">
        <v>896</v>
      </c>
      <c r="E483" s="30" t="s">
        <v>918</v>
      </c>
      <c r="F483" s="30" t="s">
        <v>919</v>
      </c>
      <c r="G483" s="30" t="s">
        <v>920</v>
      </c>
      <c r="H483" s="44">
        <v>675226305613</v>
      </c>
      <c r="I483" s="139">
        <v>39</v>
      </c>
      <c r="J483" s="139">
        <v>39</v>
      </c>
      <c r="K483" s="139">
        <v>4</v>
      </c>
      <c r="L483" s="140">
        <v>80</v>
      </c>
      <c r="M483" s="62">
        <v>1060</v>
      </c>
    </row>
    <row r="484" spans="1:13" s="1" customFormat="1" x14ac:dyDescent="0.35">
      <c r="A484" s="7"/>
      <c r="B484" s="122" t="s">
        <v>20</v>
      </c>
      <c r="C484" s="184" t="s">
        <v>436</v>
      </c>
      <c r="D484" s="30" t="s">
        <v>896</v>
      </c>
      <c r="E484" s="30" t="s">
        <v>921</v>
      </c>
      <c r="F484" s="30" t="s">
        <v>922</v>
      </c>
      <c r="G484" s="30" t="s">
        <v>923</v>
      </c>
      <c r="H484" s="44">
        <v>675226305620</v>
      </c>
      <c r="I484" s="139">
        <v>39</v>
      </c>
      <c r="J484" s="139">
        <v>39</v>
      </c>
      <c r="K484" s="139">
        <v>4</v>
      </c>
      <c r="L484" s="140">
        <v>80</v>
      </c>
      <c r="M484" s="62">
        <v>1060</v>
      </c>
    </row>
    <row r="485" spans="1:13" s="1" customFormat="1" x14ac:dyDescent="0.35">
      <c r="A485" s="7"/>
      <c r="B485" s="122" t="s">
        <v>20</v>
      </c>
      <c r="C485" s="184" t="s">
        <v>436</v>
      </c>
      <c r="D485" s="30" t="s">
        <v>896</v>
      </c>
      <c r="E485" s="30" t="s">
        <v>924</v>
      </c>
      <c r="F485" s="30" t="s">
        <v>925</v>
      </c>
      <c r="G485" s="30" t="s">
        <v>926</v>
      </c>
      <c r="H485" s="44">
        <v>675226305637</v>
      </c>
      <c r="I485" s="139">
        <v>39</v>
      </c>
      <c r="J485" s="139">
        <v>39</v>
      </c>
      <c r="K485" s="139">
        <v>4</v>
      </c>
      <c r="L485" s="140">
        <v>80</v>
      </c>
      <c r="M485" s="62">
        <v>1060</v>
      </c>
    </row>
    <row r="486" spans="1:13" s="1" customFormat="1" x14ac:dyDescent="0.35">
      <c r="A486" s="7"/>
      <c r="B486" s="122" t="s">
        <v>20</v>
      </c>
      <c r="C486" s="184" t="s">
        <v>436</v>
      </c>
      <c r="D486" s="30" t="s">
        <v>896</v>
      </c>
      <c r="E486" s="30" t="s">
        <v>927</v>
      </c>
      <c r="F486" s="30" t="s">
        <v>928</v>
      </c>
      <c r="G486" s="30" t="s">
        <v>929</v>
      </c>
      <c r="H486" s="44">
        <v>675226305644</v>
      </c>
      <c r="I486" s="139">
        <v>39</v>
      </c>
      <c r="J486" s="139">
        <v>39</v>
      </c>
      <c r="K486" s="139">
        <v>4</v>
      </c>
      <c r="L486" s="140">
        <v>80</v>
      </c>
      <c r="M486" s="62">
        <v>1060</v>
      </c>
    </row>
    <row r="487" spans="1:13" s="1" customFormat="1" x14ac:dyDescent="0.35">
      <c r="A487" s="7"/>
      <c r="B487" s="122" t="s">
        <v>20</v>
      </c>
      <c r="C487" s="184" t="s">
        <v>436</v>
      </c>
      <c r="D487" s="30" t="s">
        <v>896</v>
      </c>
      <c r="E487" s="30" t="s">
        <v>930</v>
      </c>
      <c r="F487" s="30" t="s">
        <v>931</v>
      </c>
      <c r="G487" s="30" t="s">
        <v>932</v>
      </c>
      <c r="H487" s="44">
        <v>675226305651</v>
      </c>
      <c r="I487" s="139">
        <v>39</v>
      </c>
      <c r="J487" s="139">
        <v>39</v>
      </c>
      <c r="K487" s="139">
        <v>4</v>
      </c>
      <c r="L487" s="140">
        <v>80</v>
      </c>
      <c r="M487" s="62">
        <v>1060</v>
      </c>
    </row>
    <row r="488" spans="1:13" s="1" customFormat="1" x14ac:dyDescent="0.35">
      <c r="A488" s="7"/>
      <c r="B488" s="122" t="s">
        <v>20</v>
      </c>
      <c r="C488" s="184" t="s">
        <v>436</v>
      </c>
      <c r="D488" s="30" t="s">
        <v>896</v>
      </c>
      <c r="E488" s="30" t="s">
        <v>933</v>
      </c>
      <c r="F488" s="30" t="s">
        <v>934</v>
      </c>
      <c r="G488" s="30" t="s">
        <v>935</v>
      </c>
      <c r="H488" s="44">
        <v>675226305668</v>
      </c>
      <c r="I488" s="139">
        <v>39</v>
      </c>
      <c r="J488" s="139">
        <v>39</v>
      </c>
      <c r="K488" s="139">
        <v>3</v>
      </c>
      <c r="L488" s="140">
        <v>80</v>
      </c>
      <c r="M488" s="62">
        <v>925</v>
      </c>
    </row>
    <row r="489" spans="1:13" s="1" customFormat="1" x14ac:dyDescent="0.35">
      <c r="A489" s="7"/>
      <c r="B489" s="122" t="s">
        <v>20</v>
      </c>
      <c r="C489" s="184" t="s">
        <v>436</v>
      </c>
      <c r="D489" s="30" t="s">
        <v>896</v>
      </c>
      <c r="E489" s="30" t="s">
        <v>936</v>
      </c>
      <c r="F489" s="30" t="s">
        <v>937</v>
      </c>
      <c r="G489" s="30" t="s">
        <v>938</v>
      </c>
      <c r="H489" s="44">
        <v>675226305675</v>
      </c>
      <c r="I489" s="139">
        <v>39</v>
      </c>
      <c r="J489" s="139">
        <v>39</v>
      </c>
      <c r="K489" s="139">
        <v>4</v>
      </c>
      <c r="L489" s="140">
        <v>80</v>
      </c>
      <c r="M489" s="62">
        <v>1060</v>
      </c>
    </row>
    <row r="490" spans="1:13" s="1" customFormat="1" x14ac:dyDescent="0.35">
      <c r="A490" s="7"/>
      <c r="B490" s="122" t="s">
        <v>20</v>
      </c>
      <c r="C490" s="184" t="s">
        <v>436</v>
      </c>
      <c r="D490" s="30" t="s">
        <v>896</v>
      </c>
      <c r="E490" s="30" t="s">
        <v>939</v>
      </c>
      <c r="F490" s="30" t="s">
        <v>940</v>
      </c>
      <c r="G490" s="30" t="s">
        <v>941</v>
      </c>
      <c r="H490" s="44">
        <v>675226305682</v>
      </c>
      <c r="I490" s="139">
        <v>39</v>
      </c>
      <c r="J490" s="139">
        <v>39</v>
      </c>
      <c r="K490" s="139">
        <v>4</v>
      </c>
      <c r="L490" s="140">
        <v>80</v>
      </c>
      <c r="M490" s="62">
        <v>1060</v>
      </c>
    </row>
    <row r="491" spans="1:13" s="1" customFormat="1" x14ac:dyDescent="0.35">
      <c r="A491" s="7"/>
      <c r="B491" s="122" t="s">
        <v>20</v>
      </c>
      <c r="C491" s="184" t="s">
        <v>436</v>
      </c>
      <c r="D491" s="30" t="s">
        <v>896</v>
      </c>
      <c r="E491" s="30" t="s">
        <v>942</v>
      </c>
      <c r="F491" s="30" t="s">
        <v>943</v>
      </c>
      <c r="G491" s="30" t="s">
        <v>944</v>
      </c>
      <c r="H491" s="44">
        <v>675226305699</v>
      </c>
      <c r="I491" s="139">
        <v>39</v>
      </c>
      <c r="J491" s="139">
        <v>39</v>
      </c>
      <c r="K491" s="139">
        <v>4</v>
      </c>
      <c r="L491" s="140">
        <v>80</v>
      </c>
      <c r="M491" s="62">
        <v>1060</v>
      </c>
    </row>
    <row r="492" spans="1:13" s="1" customFormat="1" x14ac:dyDescent="0.35">
      <c r="A492" s="7"/>
      <c r="B492" s="122" t="s">
        <v>20</v>
      </c>
      <c r="C492" s="184" t="s">
        <v>436</v>
      </c>
      <c r="D492" s="30" t="s">
        <v>896</v>
      </c>
      <c r="E492" s="30" t="s">
        <v>945</v>
      </c>
      <c r="F492" s="30" t="s">
        <v>946</v>
      </c>
      <c r="G492" s="30" t="s">
        <v>947</v>
      </c>
      <c r="H492" s="44">
        <v>675226305705</v>
      </c>
      <c r="I492" s="139">
        <v>39</v>
      </c>
      <c r="J492" s="139">
        <v>39</v>
      </c>
      <c r="K492" s="139">
        <v>4</v>
      </c>
      <c r="L492" s="140">
        <v>80</v>
      </c>
      <c r="M492" s="62">
        <v>1060</v>
      </c>
    </row>
    <row r="493" spans="1:13" s="1" customFormat="1" x14ac:dyDescent="0.35">
      <c r="A493" s="7"/>
      <c r="B493" s="122" t="s">
        <v>20</v>
      </c>
      <c r="C493" s="184" t="s">
        <v>436</v>
      </c>
      <c r="D493" s="30" t="s">
        <v>896</v>
      </c>
      <c r="E493" s="30" t="s">
        <v>948</v>
      </c>
      <c r="F493" s="30" t="s">
        <v>949</v>
      </c>
      <c r="G493" s="30" t="s">
        <v>950</v>
      </c>
      <c r="H493" s="44">
        <v>675226305712</v>
      </c>
      <c r="I493" s="139">
        <v>39</v>
      </c>
      <c r="J493" s="139">
        <v>39</v>
      </c>
      <c r="K493" s="139">
        <v>4</v>
      </c>
      <c r="L493" s="140">
        <v>80</v>
      </c>
      <c r="M493" s="62">
        <v>1060</v>
      </c>
    </row>
    <row r="494" spans="1:13" s="1" customFormat="1" x14ac:dyDescent="0.35">
      <c r="A494" s="7"/>
      <c r="B494" s="122" t="s">
        <v>20</v>
      </c>
      <c r="C494" s="184" t="s">
        <v>436</v>
      </c>
      <c r="D494" s="30" t="s">
        <v>896</v>
      </c>
      <c r="E494" s="30" t="s">
        <v>951</v>
      </c>
      <c r="F494" s="30" t="s">
        <v>952</v>
      </c>
      <c r="G494" s="30" t="s">
        <v>953</v>
      </c>
      <c r="H494" s="44">
        <v>675226305729</v>
      </c>
      <c r="I494" s="139">
        <v>45</v>
      </c>
      <c r="J494" s="139">
        <v>39</v>
      </c>
      <c r="K494" s="139">
        <v>3</v>
      </c>
      <c r="L494" s="140">
        <v>95</v>
      </c>
      <c r="M494" s="62">
        <v>1000</v>
      </c>
    </row>
    <row r="495" spans="1:13" s="1" customFormat="1" x14ac:dyDescent="0.35">
      <c r="A495" s="7"/>
      <c r="B495" s="122" t="s">
        <v>20</v>
      </c>
      <c r="C495" s="184" t="s">
        <v>436</v>
      </c>
      <c r="D495" s="30" t="s">
        <v>896</v>
      </c>
      <c r="E495" s="30" t="s">
        <v>954</v>
      </c>
      <c r="F495" s="30" t="s">
        <v>955</v>
      </c>
      <c r="G495" s="30" t="s">
        <v>956</v>
      </c>
      <c r="H495" s="44">
        <v>675226305736</v>
      </c>
      <c r="I495" s="139">
        <v>45</v>
      </c>
      <c r="J495" s="139">
        <v>39</v>
      </c>
      <c r="K495" s="139">
        <v>4</v>
      </c>
      <c r="L495" s="140">
        <v>95</v>
      </c>
      <c r="M495" s="62">
        <v>1135</v>
      </c>
    </row>
    <row r="496" spans="1:13" s="1" customFormat="1" x14ac:dyDescent="0.35">
      <c r="A496" s="7"/>
      <c r="B496" s="122" t="s">
        <v>20</v>
      </c>
      <c r="C496" s="184" t="s">
        <v>436</v>
      </c>
      <c r="D496" s="30" t="s">
        <v>896</v>
      </c>
      <c r="E496" s="30" t="s">
        <v>957</v>
      </c>
      <c r="F496" s="30" t="s">
        <v>958</v>
      </c>
      <c r="G496" s="30" t="s">
        <v>959</v>
      </c>
      <c r="H496" s="44">
        <v>675226305743</v>
      </c>
      <c r="I496" s="139">
        <v>45</v>
      </c>
      <c r="J496" s="139">
        <v>39</v>
      </c>
      <c r="K496" s="139">
        <v>4</v>
      </c>
      <c r="L496" s="140">
        <v>95</v>
      </c>
      <c r="M496" s="62">
        <v>1135</v>
      </c>
    </row>
    <row r="497" spans="1:13" s="1" customFormat="1" x14ac:dyDescent="0.35">
      <c r="A497" s="7"/>
      <c r="B497" s="122" t="s">
        <v>20</v>
      </c>
      <c r="C497" s="184" t="s">
        <v>436</v>
      </c>
      <c r="D497" s="30" t="s">
        <v>896</v>
      </c>
      <c r="E497" s="30" t="s">
        <v>960</v>
      </c>
      <c r="F497" s="30" t="s">
        <v>961</v>
      </c>
      <c r="G497" s="30" t="s">
        <v>962</v>
      </c>
      <c r="H497" s="44">
        <v>675226305750</v>
      </c>
      <c r="I497" s="139">
        <v>45</v>
      </c>
      <c r="J497" s="139">
        <v>39</v>
      </c>
      <c r="K497" s="139">
        <v>4</v>
      </c>
      <c r="L497" s="140">
        <v>95</v>
      </c>
      <c r="M497" s="62">
        <v>1135</v>
      </c>
    </row>
    <row r="498" spans="1:13" s="1" customFormat="1" x14ac:dyDescent="0.35">
      <c r="A498" s="7"/>
      <c r="B498" s="122" t="s">
        <v>20</v>
      </c>
      <c r="C498" s="184" t="s">
        <v>436</v>
      </c>
      <c r="D498" s="30" t="s">
        <v>896</v>
      </c>
      <c r="E498" s="30" t="s">
        <v>963</v>
      </c>
      <c r="F498" s="30" t="s">
        <v>964</v>
      </c>
      <c r="G498" s="30" t="s">
        <v>965</v>
      </c>
      <c r="H498" s="44">
        <v>675226305767</v>
      </c>
      <c r="I498" s="139">
        <v>45</v>
      </c>
      <c r="J498" s="139">
        <v>39</v>
      </c>
      <c r="K498" s="139">
        <v>4</v>
      </c>
      <c r="L498" s="140">
        <v>95</v>
      </c>
      <c r="M498" s="62">
        <v>1135</v>
      </c>
    </row>
    <row r="499" spans="1:13" s="1" customFormat="1" x14ac:dyDescent="0.35">
      <c r="A499" s="7"/>
      <c r="B499" s="122" t="s">
        <v>20</v>
      </c>
      <c r="C499" s="184" t="s">
        <v>436</v>
      </c>
      <c r="D499" s="30" t="s">
        <v>896</v>
      </c>
      <c r="E499" s="30" t="s">
        <v>966</v>
      </c>
      <c r="F499" s="30" t="s">
        <v>967</v>
      </c>
      <c r="G499" s="30" t="s">
        <v>968</v>
      </c>
      <c r="H499" s="44">
        <v>675226305774</v>
      </c>
      <c r="I499" s="139">
        <v>45</v>
      </c>
      <c r="J499" s="139">
        <v>39</v>
      </c>
      <c r="K499" s="139">
        <v>4</v>
      </c>
      <c r="L499" s="140">
        <v>95</v>
      </c>
      <c r="M499" s="62">
        <v>1135</v>
      </c>
    </row>
    <row r="500" spans="1:13" s="1" customFormat="1" x14ac:dyDescent="0.35">
      <c r="A500" s="7"/>
      <c r="B500" s="122" t="s">
        <v>20</v>
      </c>
      <c r="C500" s="184" t="s">
        <v>436</v>
      </c>
      <c r="D500" s="30" t="s">
        <v>896</v>
      </c>
      <c r="E500" s="30" t="s">
        <v>969</v>
      </c>
      <c r="F500" s="30" t="s">
        <v>970</v>
      </c>
      <c r="G500" s="30" t="s">
        <v>971</v>
      </c>
      <c r="H500" s="44">
        <v>675226305781</v>
      </c>
      <c r="I500" s="139">
        <v>45</v>
      </c>
      <c r="J500" s="139">
        <v>39</v>
      </c>
      <c r="K500" s="139">
        <v>3</v>
      </c>
      <c r="L500" s="140">
        <v>95</v>
      </c>
      <c r="M500" s="62">
        <v>1000</v>
      </c>
    </row>
    <row r="501" spans="1:13" s="1" customFormat="1" x14ac:dyDescent="0.35">
      <c r="A501" s="7"/>
      <c r="B501" s="122" t="s">
        <v>20</v>
      </c>
      <c r="C501" s="184" t="s">
        <v>436</v>
      </c>
      <c r="D501" s="30" t="s">
        <v>896</v>
      </c>
      <c r="E501" s="30" t="s">
        <v>972</v>
      </c>
      <c r="F501" s="30" t="s">
        <v>973</v>
      </c>
      <c r="G501" s="30" t="s">
        <v>974</v>
      </c>
      <c r="H501" s="44">
        <v>675226305798</v>
      </c>
      <c r="I501" s="139">
        <v>45</v>
      </c>
      <c r="J501" s="139">
        <v>39</v>
      </c>
      <c r="K501" s="139">
        <v>4</v>
      </c>
      <c r="L501" s="140">
        <v>95</v>
      </c>
      <c r="M501" s="62">
        <v>1135</v>
      </c>
    </row>
    <row r="502" spans="1:13" s="1" customFormat="1" x14ac:dyDescent="0.35">
      <c r="A502" s="7"/>
      <c r="B502" s="122" t="s">
        <v>20</v>
      </c>
      <c r="C502" s="184" t="s">
        <v>436</v>
      </c>
      <c r="D502" s="30" t="s">
        <v>896</v>
      </c>
      <c r="E502" s="30" t="s">
        <v>975</v>
      </c>
      <c r="F502" s="30" t="s">
        <v>976</v>
      </c>
      <c r="G502" s="30" t="s">
        <v>977</v>
      </c>
      <c r="H502" s="44">
        <v>675226305804</v>
      </c>
      <c r="I502" s="139">
        <v>45</v>
      </c>
      <c r="J502" s="139">
        <v>39</v>
      </c>
      <c r="K502" s="139">
        <v>4</v>
      </c>
      <c r="L502" s="140">
        <v>95</v>
      </c>
      <c r="M502" s="62">
        <v>1135</v>
      </c>
    </row>
    <row r="503" spans="1:13" s="1" customFormat="1" x14ac:dyDescent="0.35">
      <c r="A503" s="7"/>
      <c r="B503" s="122" t="s">
        <v>20</v>
      </c>
      <c r="C503" s="184" t="s">
        <v>436</v>
      </c>
      <c r="D503" s="30" t="s">
        <v>896</v>
      </c>
      <c r="E503" s="30" t="s">
        <v>978</v>
      </c>
      <c r="F503" s="30" t="s">
        <v>979</v>
      </c>
      <c r="G503" s="30" t="s">
        <v>980</v>
      </c>
      <c r="H503" s="44">
        <v>675226305811</v>
      </c>
      <c r="I503" s="139">
        <v>45</v>
      </c>
      <c r="J503" s="139">
        <v>39</v>
      </c>
      <c r="K503" s="139">
        <v>4</v>
      </c>
      <c r="L503" s="140">
        <v>95</v>
      </c>
      <c r="M503" s="62">
        <v>1135</v>
      </c>
    </row>
    <row r="504" spans="1:13" s="1" customFormat="1" x14ac:dyDescent="0.35">
      <c r="A504" s="7"/>
      <c r="B504" s="122" t="s">
        <v>20</v>
      </c>
      <c r="C504" s="184" t="s">
        <v>436</v>
      </c>
      <c r="D504" s="30" t="s">
        <v>896</v>
      </c>
      <c r="E504" s="30" t="s">
        <v>981</v>
      </c>
      <c r="F504" s="30" t="s">
        <v>982</v>
      </c>
      <c r="G504" s="30" t="s">
        <v>983</v>
      </c>
      <c r="H504" s="44">
        <v>675226305828</v>
      </c>
      <c r="I504" s="139">
        <v>45</v>
      </c>
      <c r="J504" s="139">
        <v>39</v>
      </c>
      <c r="K504" s="139">
        <v>4</v>
      </c>
      <c r="L504" s="140">
        <v>95</v>
      </c>
      <c r="M504" s="62">
        <v>1135</v>
      </c>
    </row>
    <row r="505" spans="1:13" s="1" customFormat="1" x14ac:dyDescent="0.35">
      <c r="A505" s="7"/>
      <c r="B505" s="122" t="s">
        <v>20</v>
      </c>
      <c r="C505" s="184" t="s">
        <v>436</v>
      </c>
      <c r="D505" s="30" t="s">
        <v>896</v>
      </c>
      <c r="E505" s="30" t="s">
        <v>984</v>
      </c>
      <c r="F505" s="30" t="s">
        <v>985</v>
      </c>
      <c r="G505" s="30" t="s">
        <v>986</v>
      </c>
      <c r="H505" s="44">
        <v>675226305835</v>
      </c>
      <c r="I505" s="139">
        <v>45</v>
      </c>
      <c r="J505" s="139">
        <v>39</v>
      </c>
      <c r="K505" s="139">
        <v>4</v>
      </c>
      <c r="L505" s="140">
        <v>95</v>
      </c>
      <c r="M505" s="62">
        <v>1135</v>
      </c>
    </row>
    <row r="506" spans="1:13" s="1" customFormat="1" x14ac:dyDescent="0.35">
      <c r="A506" s="7"/>
      <c r="B506" s="122" t="s">
        <v>20</v>
      </c>
      <c r="C506" s="184" t="s">
        <v>436</v>
      </c>
      <c r="D506" s="30" t="s">
        <v>896</v>
      </c>
      <c r="E506" s="30" t="s">
        <v>987</v>
      </c>
      <c r="F506" s="30" t="s">
        <v>988</v>
      </c>
      <c r="G506" s="30" t="s">
        <v>989</v>
      </c>
      <c r="H506" s="44">
        <v>675226305842</v>
      </c>
      <c r="I506" s="139">
        <v>45</v>
      </c>
      <c r="J506" s="139">
        <v>39</v>
      </c>
      <c r="K506" s="139">
        <v>3</v>
      </c>
      <c r="L506" s="140">
        <v>95</v>
      </c>
      <c r="M506" s="62">
        <v>1000</v>
      </c>
    </row>
    <row r="507" spans="1:13" s="1" customFormat="1" x14ac:dyDescent="0.35">
      <c r="A507" s="7"/>
      <c r="B507" s="122" t="s">
        <v>20</v>
      </c>
      <c r="C507" s="184" t="s">
        <v>436</v>
      </c>
      <c r="D507" s="30" t="s">
        <v>896</v>
      </c>
      <c r="E507" s="30" t="s">
        <v>990</v>
      </c>
      <c r="F507" s="30" t="s">
        <v>991</v>
      </c>
      <c r="G507" s="30" t="s">
        <v>992</v>
      </c>
      <c r="H507" s="44">
        <v>675226305859</v>
      </c>
      <c r="I507" s="139">
        <v>45</v>
      </c>
      <c r="J507" s="139">
        <v>39</v>
      </c>
      <c r="K507" s="139">
        <v>4</v>
      </c>
      <c r="L507" s="140">
        <v>95</v>
      </c>
      <c r="M507" s="62">
        <v>1135</v>
      </c>
    </row>
    <row r="508" spans="1:13" s="1" customFormat="1" x14ac:dyDescent="0.35">
      <c r="A508" s="7"/>
      <c r="B508" s="122" t="s">
        <v>20</v>
      </c>
      <c r="C508" s="184" t="s">
        <v>436</v>
      </c>
      <c r="D508" s="30" t="s">
        <v>896</v>
      </c>
      <c r="E508" s="30" t="s">
        <v>993</v>
      </c>
      <c r="F508" s="30" t="s">
        <v>994</v>
      </c>
      <c r="G508" s="30" t="s">
        <v>995</v>
      </c>
      <c r="H508" s="44">
        <v>675226305866</v>
      </c>
      <c r="I508" s="139">
        <v>45</v>
      </c>
      <c r="J508" s="139">
        <v>39</v>
      </c>
      <c r="K508" s="139">
        <v>4</v>
      </c>
      <c r="L508" s="140">
        <v>95</v>
      </c>
      <c r="M508" s="62">
        <v>1135</v>
      </c>
    </row>
    <row r="509" spans="1:13" s="1" customFormat="1" x14ac:dyDescent="0.35">
      <c r="A509" s="7"/>
      <c r="B509" s="122" t="s">
        <v>20</v>
      </c>
      <c r="C509" s="184" t="s">
        <v>436</v>
      </c>
      <c r="D509" s="30" t="s">
        <v>896</v>
      </c>
      <c r="E509" s="30" t="s">
        <v>996</v>
      </c>
      <c r="F509" s="30" t="s">
        <v>997</v>
      </c>
      <c r="G509" s="30" t="s">
        <v>998</v>
      </c>
      <c r="H509" s="44">
        <v>675226305873</v>
      </c>
      <c r="I509" s="139">
        <v>45</v>
      </c>
      <c r="J509" s="139">
        <v>39</v>
      </c>
      <c r="K509" s="139">
        <v>4</v>
      </c>
      <c r="L509" s="140">
        <v>95</v>
      </c>
      <c r="M509" s="62">
        <v>1135</v>
      </c>
    </row>
    <row r="510" spans="1:13" s="1" customFormat="1" x14ac:dyDescent="0.35">
      <c r="A510" s="7"/>
      <c r="B510" s="122" t="s">
        <v>20</v>
      </c>
      <c r="C510" s="184" t="s">
        <v>436</v>
      </c>
      <c r="D510" s="30" t="s">
        <v>896</v>
      </c>
      <c r="E510" s="30" t="s">
        <v>999</v>
      </c>
      <c r="F510" s="30" t="s">
        <v>1000</v>
      </c>
      <c r="G510" s="30" t="s">
        <v>1001</v>
      </c>
      <c r="H510" s="44">
        <v>675226305880</v>
      </c>
      <c r="I510" s="139">
        <v>45</v>
      </c>
      <c r="J510" s="139">
        <v>39</v>
      </c>
      <c r="K510" s="139">
        <v>4</v>
      </c>
      <c r="L510" s="140">
        <v>95</v>
      </c>
      <c r="M510" s="62">
        <v>1135</v>
      </c>
    </row>
    <row r="511" spans="1:13" s="1" customFormat="1" x14ac:dyDescent="0.35">
      <c r="A511" s="7"/>
      <c r="B511" s="122" t="s">
        <v>20</v>
      </c>
      <c r="C511" s="184" t="s">
        <v>436</v>
      </c>
      <c r="D511" s="30" t="s">
        <v>896</v>
      </c>
      <c r="E511" s="30" t="s">
        <v>1002</v>
      </c>
      <c r="F511" s="30" t="s">
        <v>1003</v>
      </c>
      <c r="G511" s="30" t="s">
        <v>1004</v>
      </c>
      <c r="H511" s="44">
        <v>675226305897</v>
      </c>
      <c r="I511" s="139">
        <v>45</v>
      </c>
      <c r="J511" s="139">
        <v>39</v>
      </c>
      <c r="K511" s="139">
        <v>4</v>
      </c>
      <c r="L511" s="140">
        <v>95</v>
      </c>
      <c r="M511" s="62">
        <v>1135</v>
      </c>
    </row>
    <row r="512" spans="1:13" s="1" customFormat="1" x14ac:dyDescent="0.35">
      <c r="A512" s="7"/>
      <c r="B512" s="122" t="s">
        <v>20</v>
      </c>
      <c r="C512" s="184" t="s">
        <v>436</v>
      </c>
      <c r="D512" s="30" t="s">
        <v>896</v>
      </c>
      <c r="E512" s="30" t="s">
        <v>1005</v>
      </c>
      <c r="F512" s="30" t="s">
        <v>1006</v>
      </c>
      <c r="G512" s="30" t="s">
        <v>1007</v>
      </c>
      <c r="H512" s="44">
        <v>675226305903</v>
      </c>
      <c r="I512" s="139">
        <v>45</v>
      </c>
      <c r="J512" s="139">
        <v>45</v>
      </c>
      <c r="K512" s="139">
        <v>3</v>
      </c>
      <c r="L512" s="140">
        <v>110</v>
      </c>
      <c r="M512" s="62">
        <v>1150</v>
      </c>
    </row>
    <row r="513" spans="1:13" s="1" customFormat="1" x14ac:dyDescent="0.35">
      <c r="A513" s="7"/>
      <c r="B513" s="122" t="s">
        <v>20</v>
      </c>
      <c r="C513" s="184" t="s">
        <v>436</v>
      </c>
      <c r="D513" s="30" t="s">
        <v>896</v>
      </c>
      <c r="E513" s="30" t="s">
        <v>1008</v>
      </c>
      <c r="F513" s="30" t="s">
        <v>1009</v>
      </c>
      <c r="G513" s="30" t="s">
        <v>1010</v>
      </c>
      <c r="H513" s="44">
        <v>675226305910</v>
      </c>
      <c r="I513" s="139">
        <v>45</v>
      </c>
      <c r="J513" s="139">
        <v>45</v>
      </c>
      <c r="K513" s="139">
        <v>4</v>
      </c>
      <c r="L513" s="140">
        <v>110</v>
      </c>
      <c r="M513" s="62">
        <v>1285</v>
      </c>
    </row>
    <row r="514" spans="1:13" s="1" customFormat="1" x14ac:dyDescent="0.35">
      <c r="A514" s="7"/>
      <c r="B514" s="122" t="s">
        <v>20</v>
      </c>
      <c r="C514" s="184" t="s">
        <v>436</v>
      </c>
      <c r="D514" s="30" t="s">
        <v>896</v>
      </c>
      <c r="E514" s="30" t="s">
        <v>1011</v>
      </c>
      <c r="F514" s="30" t="s">
        <v>1012</v>
      </c>
      <c r="G514" s="30" t="s">
        <v>1013</v>
      </c>
      <c r="H514" s="44">
        <v>675226305927</v>
      </c>
      <c r="I514" s="139">
        <v>45</v>
      </c>
      <c r="J514" s="139">
        <v>45</v>
      </c>
      <c r="K514" s="139">
        <v>4</v>
      </c>
      <c r="L514" s="140">
        <v>110</v>
      </c>
      <c r="M514" s="62">
        <v>1285</v>
      </c>
    </row>
    <row r="515" spans="1:13" s="1" customFormat="1" x14ac:dyDescent="0.35">
      <c r="A515" s="7"/>
      <c r="B515" s="122" t="s">
        <v>20</v>
      </c>
      <c r="C515" s="184" t="s">
        <v>436</v>
      </c>
      <c r="D515" s="30" t="s">
        <v>896</v>
      </c>
      <c r="E515" s="30" t="s">
        <v>1014</v>
      </c>
      <c r="F515" s="30" t="s">
        <v>1015</v>
      </c>
      <c r="G515" s="30" t="s">
        <v>1016</v>
      </c>
      <c r="H515" s="44">
        <v>675226305934</v>
      </c>
      <c r="I515" s="139">
        <v>45</v>
      </c>
      <c r="J515" s="139">
        <v>45</v>
      </c>
      <c r="K515" s="139">
        <v>4</v>
      </c>
      <c r="L515" s="140">
        <v>110</v>
      </c>
      <c r="M515" s="62">
        <v>1285</v>
      </c>
    </row>
    <row r="516" spans="1:13" s="1" customFormat="1" x14ac:dyDescent="0.35">
      <c r="A516" s="7"/>
      <c r="B516" s="122" t="s">
        <v>20</v>
      </c>
      <c r="C516" s="184" t="s">
        <v>436</v>
      </c>
      <c r="D516" s="30" t="s">
        <v>896</v>
      </c>
      <c r="E516" s="30" t="s">
        <v>1017</v>
      </c>
      <c r="F516" s="30" t="s">
        <v>1018</v>
      </c>
      <c r="G516" s="30" t="s">
        <v>1019</v>
      </c>
      <c r="H516" s="44">
        <v>675226305941</v>
      </c>
      <c r="I516" s="139">
        <v>45</v>
      </c>
      <c r="J516" s="139">
        <v>45</v>
      </c>
      <c r="K516" s="139">
        <v>4</v>
      </c>
      <c r="L516" s="140">
        <v>110</v>
      </c>
      <c r="M516" s="62">
        <v>1285</v>
      </c>
    </row>
    <row r="517" spans="1:13" s="1" customFormat="1" x14ac:dyDescent="0.35">
      <c r="A517" s="7"/>
      <c r="B517" s="122" t="s">
        <v>20</v>
      </c>
      <c r="C517" s="184" t="s">
        <v>436</v>
      </c>
      <c r="D517" s="30" t="s">
        <v>896</v>
      </c>
      <c r="E517" s="30" t="s">
        <v>1020</v>
      </c>
      <c r="F517" s="30" t="s">
        <v>1021</v>
      </c>
      <c r="G517" s="30" t="s">
        <v>1022</v>
      </c>
      <c r="H517" s="44">
        <v>675226305958</v>
      </c>
      <c r="I517" s="139">
        <v>45</v>
      </c>
      <c r="J517" s="139">
        <v>45</v>
      </c>
      <c r="K517" s="139">
        <v>4</v>
      </c>
      <c r="L517" s="140">
        <v>110</v>
      </c>
      <c r="M517" s="62">
        <v>1285</v>
      </c>
    </row>
    <row r="518" spans="1:13" s="1" customFormat="1" x14ac:dyDescent="0.35">
      <c r="A518" s="7"/>
      <c r="B518" s="122" t="s">
        <v>20</v>
      </c>
      <c r="C518" s="184" t="s">
        <v>436</v>
      </c>
      <c r="D518" s="30" t="s">
        <v>896</v>
      </c>
      <c r="E518" s="30" t="s">
        <v>1023</v>
      </c>
      <c r="F518" s="30" t="s">
        <v>1024</v>
      </c>
      <c r="G518" s="30" t="s">
        <v>1025</v>
      </c>
      <c r="H518" s="44">
        <v>675226305965</v>
      </c>
      <c r="I518" s="139">
        <v>45</v>
      </c>
      <c r="J518" s="139">
        <v>45</v>
      </c>
      <c r="K518" s="139">
        <v>3</v>
      </c>
      <c r="L518" s="140">
        <v>110</v>
      </c>
      <c r="M518" s="62">
        <v>1150</v>
      </c>
    </row>
    <row r="519" spans="1:13" s="1" customFormat="1" x14ac:dyDescent="0.35">
      <c r="A519" s="7"/>
      <c r="B519" s="122" t="s">
        <v>20</v>
      </c>
      <c r="C519" s="184" t="s">
        <v>436</v>
      </c>
      <c r="D519" s="30" t="s">
        <v>896</v>
      </c>
      <c r="E519" s="30" t="s">
        <v>1026</v>
      </c>
      <c r="F519" s="30" t="s">
        <v>1027</v>
      </c>
      <c r="G519" s="30" t="s">
        <v>1028</v>
      </c>
      <c r="H519" s="44">
        <v>675226305972</v>
      </c>
      <c r="I519" s="139">
        <v>45</v>
      </c>
      <c r="J519" s="139">
        <v>45</v>
      </c>
      <c r="K519" s="139">
        <v>4</v>
      </c>
      <c r="L519" s="140">
        <v>110</v>
      </c>
      <c r="M519" s="62">
        <v>1285</v>
      </c>
    </row>
    <row r="520" spans="1:13" s="1" customFormat="1" x14ac:dyDescent="0.35">
      <c r="A520" s="7"/>
      <c r="B520" s="122" t="s">
        <v>20</v>
      </c>
      <c r="C520" s="184" t="s">
        <v>436</v>
      </c>
      <c r="D520" s="30" t="s">
        <v>896</v>
      </c>
      <c r="E520" s="30" t="s">
        <v>1029</v>
      </c>
      <c r="F520" s="30" t="s">
        <v>1030</v>
      </c>
      <c r="G520" s="30" t="s">
        <v>1031</v>
      </c>
      <c r="H520" s="44">
        <v>675226305989</v>
      </c>
      <c r="I520" s="139">
        <v>45</v>
      </c>
      <c r="J520" s="139">
        <v>45</v>
      </c>
      <c r="K520" s="139">
        <v>4</v>
      </c>
      <c r="L520" s="140">
        <v>110</v>
      </c>
      <c r="M520" s="62">
        <v>1285</v>
      </c>
    </row>
    <row r="521" spans="1:13" s="1" customFormat="1" x14ac:dyDescent="0.35">
      <c r="A521" s="7"/>
      <c r="B521" s="122" t="s">
        <v>20</v>
      </c>
      <c r="C521" s="184" t="s">
        <v>436</v>
      </c>
      <c r="D521" s="30" t="s">
        <v>896</v>
      </c>
      <c r="E521" s="30" t="s">
        <v>1032</v>
      </c>
      <c r="F521" s="30" t="s">
        <v>1033</v>
      </c>
      <c r="G521" s="30" t="s">
        <v>1034</v>
      </c>
      <c r="H521" s="44">
        <v>675226305996</v>
      </c>
      <c r="I521" s="139">
        <v>45</v>
      </c>
      <c r="J521" s="139">
        <v>45</v>
      </c>
      <c r="K521" s="139">
        <v>4</v>
      </c>
      <c r="L521" s="140">
        <v>110</v>
      </c>
      <c r="M521" s="62">
        <v>1285</v>
      </c>
    </row>
    <row r="522" spans="1:13" s="1" customFormat="1" x14ac:dyDescent="0.35">
      <c r="A522" s="7"/>
      <c r="B522" s="122" t="s">
        <v>20</v>
      </c>
      <c r="C522" s="184" t="s">
        <v>436</v>
      </c>
      <c r="D522" s="30" t="s">
        <v>896</v>
      </c>
      <c r="E522" s="30" t="s">
        <v>1035</v>
      </c>
      <c r="F522" s="30" t="s">
        <v>1036</v>
      </c>
      <c r="G522" s="30" t="s">
        <v>1037</v>
      </c>
      <c r="H522" s="44">
        <v>675226306009</v>
      </c>
      <c r="I522" s="139">
        <v>45</v>
      </c>
      <c r="J522" s="139">
        <v>45</v>
      </c>
      <c r="K522" s="139">
        <v>4</v>
      </c>
      <c r="L522" s="140">
        <v>110</v>
      </c>
      <c r="M522" s="62">
        <v>1285</v>
      </c>
    </row>
    <row r="523" spans="1:13" s="1" customFormat="1" x14ac:dyDescent="0.35">
      <c r="A523" s="7"/>
      <c r="B523" s="122" t="s">
        <v>20</v>
      </c>
      <c r="C523" s="184" t="s">
        <v>436</v>
      </c>
      <c r="D523" s="30" t="s">
        <v>896</v>
      </c>
      <c r="E523" s="30" t="s">
        <v>1038</v>
      </c>
      <c r="F523" s="30" t="s">
        <v>1039</v>
      </c>
      <c r="G523" s="30" t="s">
        <v>1040</v>
      </c>
      <c r="H523" s="44">
        <v>675226306016</v>
      </c>
      <c r="I523" s="139">
        <v>45</v>
      </c>
      <c r="J523" s="139">
        <v>45</v>
      </c>
      <c r="K523" s="139">
        <v>4</v>
      </c>
      <c r="L523" s="140">
        <v>110</v>
      </c>
      <c r="M523" s="62">
        <v>1285</v>
      </c>
    </row>
    <row r="524" spans="1:13" s="1" customFormat="1" x14ac:dyDescent="0.35">
      <c r="A524" s="7"/>
      <c r="B524" s="122" t="s">
        <v>20</v>
      </c>
      <c r="C524" s="184" t="s">
        <v>436</v>
      </c>
      <c r="D524" s="30" t="s">
        <v>896</v>
      </c>
      <c r="E524" s="30" t="s">
        <v>1041</v>
      </c>
      <c r="F524" s="30" t="s">
        <v>1042</v>
      </c>
      <c r="G524" s="30" t="s">
        <v>1043</v>
      </c>
      <c r="H524" s="44">
        <v>675226306023</v>
      </c>
      <c r="I524" s="139">
        <v>45</v>
      </c>
      <c r="J524" s="139">
        <v>45</v>
      </c>
      <c r="K524" s="139">
        <v>3</v>
      </c>
      <c r="L524" s="140">
        <v>110</v>
      </c>
      <c r="M524" s="62">
        <v>1150</v>
      </c>
    </row>
    <row r="525" spans="1:13" s="1" customFormat="1" x14ac:dyDescent="0.35">
      <c r="A525" s="7"/>
      <c r="B525" s="122" t="s">
        <v>20</v>
      </c>
      <c r="C525" s="184" t="s">
        <v>436</v>
      </c>
      <c r="D525" s="30" t="s">
        <v>896</v>
      </c>
      <c r="E525" s="30" t="s">
        <v>1044</v>
      </c>
      <c r="F525" s="30" t="s">
        <v>1045</v>
      </c>
      <c r="G525" s="30" t="s">
        <v>1046</v>
      </c>
      <c r="H525" s="44">
        <v>675226306030</v>
      </c>
      <c r="I525" s="139">
        <v>45</v>
      </c>
      <c r="J525" s="139">
        <v>45</v>
      </c>
      <c r="K525" s="139">
        <v>4</v>
      </c>
      <c r="L525" s="140">
        <v>110</v>
      </c>
      <c r="M525" s="62">
        <v>1285</v>
      </c>
    </row>
    <row r="526" spans="1:13" s="1" customFormat="1" x14ac:dyDescent="0.35">
      <c r="A526" s="7"/>
      <c r="B526" s="122" t="s">
        <v>20</v>
      </c>
      <c r="C526" s="184" t="s">
        <v>436</v>
      </c>
      <c r="D526" s="30" t="s">
        <v>896</v>
      </c>
      <c r="E526" s="30" t="s">
        <v>1047</v>
      </c>
      <c r="F526" s="30" t="s">
        <v>1048</v>
      </c>
      <c r="G526" s="30" t="s">
        <v>1049</v>
      </c>
      <c r="H526" s="44">
        <v>675226306047</v>
      </c>
      <c r="I526" s="139">
        <v>45</v>
      </c>
      <c r="J526" s="139">
        <v>45</v>
      </c>
      <c r="K526" s="139">
        <v>4</v>
      </c>
      <c r="L526" s="140">
        <v>110</v>
      </c>
      <c r="M526" s="62">
        <v>1285</v>
      </c>
    </row>
    <row r="527" spans="1:13" s="1" customFormat="1" x14ac:dyDescent="0.35">
      <c r="A527" s="7"/>
      <c r="B527" s="122" t="s">
        <v>20</v>
      </c>
      <c r="C527" s="184" t="s">
        <v>436</v>
      </c>
      <c r="D527" s="30" t="s">
        <v>896</v>
      </c>
      <c r="E527" s="30" t="s">
        <v>1050</v>
      </c>
      <c r="F527" s="30" t="s">
        <v>1051</v>
      </c>
      <c r="G527" s="30" t="s">
        <v>1052</v>
      </c>
      <c r="H527" s="44">
        <v>675226306054</v>
      </c>
      <c r="I527" s="139">
        <v>45</v>
      </c>
      <c r="J527" s="139">
        <v>45</v>
      </c>
      <c r="K527" s="139">
        <v>4</v>
      </c>
      <c r="L527" s="140">
        <v>110</v>
      </c>
      <c r="M527" s="62">
        <v>1285</v>
      </c>
    </row>
    <row r="528" spans="1:13" s="1" customFormat="1" x14ac:dyDescent="0.35">
      <c r="A528" s="7"/>
      <c r="B528" s="122" t="s">
        <v>20</v>
      </c>
      <c r="C528" s="184" t="s">
        <v>436</v>
      </c>
      <c r="D528" s="30" t="s">
        <v>896</v>
      </c>
      <c r="E528" s="30" t="s">
        <v>1053</v>
      </c>
      <c r="F528" s="30" t="s">
        <v>1054</v>
      </c>
      <c r="G528" s="30" t="s">
        <v>1055</v>
      </c>
      <c r="H528" s="44">
        <v>675226306061</v>
      </c>
      <c r="I528" s="139">
        <v>45</v>
      </c>
      <c r="J528" s="139">
        <v>45</v>
      </c>
      <c r="K528" s="139">
        <v>4</v>
      </c>
      <c r="L528" s="140">
        <v>110</v>
      </c>
      <c r="M528" s="62">
        <v>1285</v>
      </c>
    </row>
    <row r="529" spans="1:13" s="1" customFormat="1" x14ac:dyDescent="0.35">
      <c r="A529" s="7"/>
      <c r="B529" s="122" t="s">
        <v>20</v>
      </c>
      <c r="C529" s="184" t="s">
        <v>436</v>
      </c>
      <c r="D529" s="30" t="s">
        <v>896</v>
      </c>
      <c r="E529" s="30" t="s">
        <v>1056</v>
      </c>
      <c r="F529" s="30" t="s">
        <v>1057</v>
      </c>
      <c r="G529" s="30" t="s">
        <v>1058</v>
      </c>
      <c r="H529" s="44">
        <v>675226306078</v>
      </c>
      <c r="I529" s="139">
        <v>45</v>
      </c>
      <c r="J529" s="139">
        <v>45</v>
      </c>
      <c r="K529" s="139">
        <v>4</v>
      </c>
      <c r="L529" s="140">
        <v>110</v>
      </c>
      <c r="M529" s="62">
        <v>1285</v>
      </c>
    </row>
    <row r="530" spans="1:13" s="1" customFormat="1" x14ac:dyDescent="0.35">
      <c r="A530" s="7"/>
      <c r="B530" s="122" t="s">
        <v>20</v>
      </c>
      <c r="C530" s="184" t="s">
        <v>436</v>
      </c>
      <c r="D530" s="30" t="s">
        <v>896</v>
      </c>
      <c r="E530" s="30" t="s">
        <v>1059</v>
      </c>
      <c r="F530" s="30" t="s">
        <v>1060</v>
      </c>
      <c r="G530" s="30" t="s">
        <v>1061</v>
      </c>
      <c r="H530" s="44">
        <v>675226306085</v>
      </c>
      <c r="I530" s="139">
        <v>51</v>
      </c>
      <c r="J530" s="139">
        <v>35</v>
      </c>
      <c r="K530" s="139">
        <v>3</v>
      </c>
      <c r="L530" s="140">
        <v>97</v>
      </c>
      <c r="M530" s="62">
        <v>1125</v>
      </c>
    </row>
    <row r="531" spans="1:13" s="1" customFormat="1" x14ac:dyDescent="0.35">
      <c r="A531" s="7"/>
      <c r="B531" s="122" t="s">
        <v>20</v>
      </c>
      <c r="C531" s="184" t="s">
        <v>436</v>
      </c>
      <c r="D531" s="30" t="s">
        <v>896</v>
      </c>
      <c r="E531" s="30" t="s">
        <v>1062</v>
      </c>
      <c r="F531" s="30" t="s">
        <v>1063</v>
      </c>
      <c r="G531" s="30" t="s">
        <v>1064</v>
      </c>
      <c r="H531" s="44">
        <v>675226306092</v>
      </c>
      <c r="I531" s="139">
        <v>51</v>
      </c>
      <c r="J531" s="139">
        <v>35</v>
      </c>
      <c r="K531" s="139">
        <v>4</v>
      </c>
      <c r="L531" s="140">
        <v>97</v>
      </c>
      <c r="M531" s="62">
        <v>1260</v>
      </c>
    </row>
    <row r="532" spans="1:13" s="1" customFormat="1" x14ac:dyDescent="0.35">
      <c r="A532" s="7"/>
      <c r="B532" s="122" t="s">
        <v>20</v>
      </c>
      <c r="C532" s="184" t="s">
        <v>436</v>
      </c>
      <c r="D532" s="30" t="s">
        <v>896</v>
      </c>
      <c r="E532" s="30" t="s">
        <v>1065</v>
      </c>
      <c r="F532" s="30" t="s">
        <v>1066</v>
      </c>
      <c r="G532" s="30" t="s">
        <v>1067</v>
      </c>
      <c r="H532" s="44">
        <v>675226306108</v>
      </c>
      <c r="I532" s="139">
        <v>51</v>
      </c>
      <c r="J532" s="139">
        <v>35</v>
      </c>
      <c r="K532" s="139">
        <v>4</v>
      </c>
      <c r="L532" s="140">
        <v>97</v>
      </c>
      <c r="M532" s="62">
        <v>1260</v>
      </c>
    </row>
    <row r="533" spans="1:13" s="1" customFormat="1" x14ac:dyDescent="0.35">
      <c r="A533" s="7"/>
      <c r="B533" s="122" t="s">
        <v>20</v>
      </c>
      <c r="C533" s="184" t="s">
        <v>436</v>
      </c>
      <c r="D533" s="30" t="s">
        <v>896</v>
      </c>
      <c r="E533" s="30" t="s">
        <v>1068</v>
      </c>
      <c r="F533" s="30" t="s">
        <v>1069</v>
      </c>
      <c r="G533" s="30" t="s">
        <v>1070</v>
      </c>
      <c r="H533" s="44">
        <v>675226306115</v>
      </c>
      <c r="I533" s="139">
        <v>51</v>
      </c>
      <c r="J533" s="139">
        <v>35</v>
      </c>
      <c r="K533" s="139">
        <v>4</v>
      </c>
      <c r="L533" s="140">
        <v>97</v>
      </c>
      <c r="M533" s="62">
        <v>1260</v>
      </c>
    </row>
    <row r="534" spans="1:13" s="1" customFormat="1" x14ac:dyDescent="0.35">
      <c r="A534" s="7"/>
      <c r="B534" s="122" t="s">
        <v>20</v>
      </c>
      <c r="C534" s="184" t="s">
        <v>436</v>
      </c>
      <c r="D534" s="30" t="s">
        <v>896</v>
      </c>
      <c r="E534" s="30" t="s">
        <v>1071</v>
      </c>
      <c r="F534" s="30" t="s">
        <v>1072</v>
      </c>
      <c r="G534" s="30" t="s">
        <v>1073</v>
      </c>
      <c r="H534" s="44">
        <v>675226306122</v>
      </c>
      <c r="I534" s="139">
        <v>51</v>
      </c>
      <c r="J534" s="139">
        <v>35</v>
      </c>
      <c r="K534" s="139">
        <v>4</v>
      </c>
      <c r="L534" s="140">
        <v>97</v>
      </c>
      <c r="M534" s="62">
        <v>1260</v>
      </c>
    </row>
    <row r="535" spans="1:13" s="1" customFormat="1" x14ac:dyDescent="0.35">
      <c r="A535" s="7"/>
      <c r="B535" s="122" t="s">
        <v>20</v>
      </c>
      <c r="C535" s="184" t="s">
        <v>436</v>
      </c>
      <c r="D535" s="30" t="s">
        <v>896</v>
      </c>
      <c r="E535" s="30" t="s">
        <v>1074</v>
      </c>
      <c r="F535" s="30" t="s">
        <v>1075</v>
      </c>
      <c r="G535" s="30" t="s">
        <v>1076</v>
      </c>
      <c r="H535" s="44">
        <v>675226306139</v>
      </c>
      <c r="I535" s="139">
        <v>51</v>
      </c>
      <c r="J535" s="139">
        <v>35</v>
      </c>
      <c r="K535" s="139">
        <v>4</v>
      </c>
      <c r="L535" s="140">
        <v>97</v>
      </c>
      <c r="M535" s="62">
        <v>1260</v>
      </c>
    </row>
    <row r="536" spans="1:13" s="1" customFormat="1" x14ac:dyDescent="0.35">
      <c r="A536" s="7"/>
      <c r="B536" s="122" t="s">
        <v>20</v>
      </c>
      <c r="C536" s="184" t="s">
        <v>436</v>
      </c>
      <c r="D536" s="30" t="s">
        <v>896</v>
      </c>
      <c r="E536" s="30" t="s">
        <v>1077</v>
      </c>
      <c r="F536" s="30" t="s">
        <v>1078</v>
      </c>
      <c r="G536" s="30" t="s">
        <v>1079</v>
      </c>
      <c r="H536" s="44">
        <v>675226306146</v>
      </c>
      <c r="I536" s="139">
        <v>51</v>
      </c>
      <c r="J536" s="139">
        <v>35</v>
      </c>
      <c r="K536" s="139">
        <v>3</v>
      </c>
      <c r="L536" s="140">
        <v>97</v>
      </c>
      <c r="M536" s="62">
        <v>1125</v>
      </c>
    </row>
    <row r="537" spans="1:13" s="1" customFormat="1" x14ac:dyDescent="0.35">
      <c r="A537" s="7"/>
      <c r="B537" s="122" t="s">
        <v>20</v>
      </c>
      <c r="C537" s="184" t="s">
        <v>436</v>
      </c>
      <c r="D537" s="30" t="s">
        <v>896</v>
      </c>
      <c r="E537" s="30" t="s">
        <v>1080</v>
      </c>
      <c r="F537" s="30" t="s">
        <v>1081</v>
      </c>
      <c r="G537" s="30" t="s">
        <v>1082</v>
      </c>
      <c r="H537" s="44">
        <v>675226306153</v>
      </c>
      <c r="I537" s="139">
        <v>51</v>
      </c>
      <c r="J537" s="139">
        <v>35</v>
      </c>
      <c r="K537" s="139">
        <v>4</v>
      </c>
      <c r="L537" s="140">
        <v>97</v>
      </c>
      <c r="M537" s="62">
        <v>1260</v>
      </c>
    </row>
    <row r="538" spans="1:13" s="1" customFormat="1" x14ac:dyDescent="0.35">
      <c r="A538" s="7"/>
      <c r="B538" s="122" t="s">
        <v>20</v>
      </c>
      <c r="C538" s="184" t="s">
        <v>436</v>
      </c>
      <c r="D538" s="30" t="s">
        <v>896</v>
      </c>
      <c r="E538" s="30" t="s">
        <v>1083</v>
      </c>
      <c r="F538" s="30" t="s">
        <v>1084</v>
      </c>
      <c r="G538" s="30" t="s">
        <v>1085</v>
      </c>
      <c r="H538" s="44">
        <v>675226306160</v>
      </c>
      <c r="I538" s="139">
        <v>51</v>
      </c>
      <c r="J538" s="139">
        <v>35</v>
      </c>
      <c r="K538" s="139">
        <v>4</v>
      </c>
      <c r="L538" s="140">
        <v>97</v>
      </c>
      <c r="M538" s="62">
        <v>1260</v>
      </c>
    </row>
    <row r="539" spans="1:13" s="1" customFormat="1" x14ac:dyDescent="0.35">
      <c r="A539" s="7"/>
      <c r="B539" s="122" t="s">
        <v>20</v>
      </c>
      <c r="C539" s="184" t="s">
        <v>436</v>
      </c>
      <c r="D539" s="30" t="s">
        <v>896</v>
      </c>
      <c r="E539" s="30" t="s">
        <v>1086</v>
      </c>
      <c r="F539" s="30" t="s">
        <v>1087</v>
      </c>
      <c r="G539" s="30" t="s">
        <v>1088</v>
      </c>
      <c r="H539" s="44">
        <v>675226306177</v>
      </c>
      <c r="I539" s="139">
        <v>51</v>
      </c>
      <c r="J539" s="139">
        <v>35</v>
      </c>
      <c r="K539" s="139">
        <v>4</v>
      </c>
      <c r="L539" s="140">
        <v>97</v>
      </c>
      <c r="M539" s="62">
        <v>1260</v>
      </c>
    </row>
    <row r="540" spans="1:13" s="1" customFormat="1" x14ac:dyDescent="0.35">
      <c r="A540" s="7"/>
      <c r="B540" s="122" t="s">
        <v>20</v>
      </c>
      <c r="C540" s="184" t="s">
        <v>436</v>
      </c>
      <c r="D540" s="30" t="s">
        <v>896</v>
      </c>
      <c r="E540" s="30" t="s">
        <v>1089</v>
      </c>
      <c r="F540" s="30" t="s">
        <v>1090</v>
      </c>
      <c r="G540" s="30" t="s">
        <v>1091</v>
      </c>
      <c r="H540" s="44">
        <v>675226306184</v>
      </c>
      <c r="I540" s="139">
        <v>51</v>
      </c>
      <c r="J540" s="139">
        <v>35</v>
      </c>
      <c r="K540" s="139">
        <v>4</v>
      </c>
      <c r="L540" s="140">
        <v>97</v>
      </c>
      <c r="M540" s="62">
        <v>1260</v>
      </c>
    </row>
    <row r="541" spans="1:13" s="1" customFormat="1" x14ac:dyDescent="0.35">
      <c r="A541" s="7"/>
      <c r="B541" s="122" t="s">
        <v>20</v>
      </c>
      <c r="C541" s="184" t="s">
        <v>436</v>
      </c>
      <c r="D541" s="30" t="s">
        <v>896</v>
      </c>
      <c r="E541" s="30" t="s">
        <v>1092</v>
      </c>
      <c r="F541" s="30" t="s">
        <v>1093</v>
      </c>
      <c r="G541" s="30" t="s">
        <v>1094</v>
      </c>
      <c r="H541" s="44">
        <v>675226306191</v>
      </c>
      <c r="I541" s="139">
        <v>51</v>
      </c>
      <c r="J541" s="139">
        <v>35</v>
      </c>
      <c r="K541" s="139">
        <v>4</v>
      </c>
      <c r="L541" s="140">
        <v>97</v>
      </c>
      <c r="M541" s="62">
        <v>1260</v>
      </c>
    </row>
    <row r="542" spans="1:13" s="1" customFormat="1" x14ac:dyDescent="0.35">
      <c r="A542" s="7"/>
      <c r="B542" s="122" t="s">
        <v>20</v>
      </c>
      <c r="C542" s="184" t="s">
        <v>436</v>
      </c>
      <c r="D542" s="30" t="s">
        <v>896</v>
      </c>
      <c r="E542" s="30" t="s">
        <v>1095</v>
      </c>
      <c r="F542" s="30" t="s">
        <v>1096</v>
      </c>
      <c r="G542" s="30" t="s">
        <v>1097</v>
      </c>
      <c r="H542" s="44">
        <v>675226306207</v>
      </c>
      <c r="I542" s="139">
        <v>51</v>
      </c>
      <c r="J542" s="139">
        <v>35</v>
      </c>
      <c r="K542" s="139">
        <v>3</v>
      </c>
      <c r="L542" s="140">
        <v>97</v>
      </c>
      <c r="M542" s="62">
        <v>1125</v>
      </c>
    </row>
    <row r="543" spans="1:13" s="1" customFormat="1" x14ac:dyDescent="0.35">
      <c r="A543" s="7"/>
      <c r="B543" s="122" t="s">
        <v>20</v>
      </c>
      <c r="C543" s="184" t="s">
        <v>436</v>
      </c>
      <c r="D543" s="30" t="s">
        <v>896</v>
      </c>
      <c r="E543" s="30" t="s">
        <v>1098</v>
      </c>
      <c r="F543" s="30" t="s">
        <v>1099</v>
      </c>
      <c r="G543" s="30" t="s">
        <v>1100</v>
      </c>
      <c r="H543" s="44">
        <v>675226306214</v>
      </c>
      <c r="I543" s="139">
        <v>51</v>
      </c>
      <c r="J543" s="139">
        <v>35</v>
      </c>
      <c r="K543" s="139">
        <v>4</v>
      </c>
      <c r="L543" s="140">
        <v>97</v>
      </c>
      <c r="M543" s="62">
        <v>1260</v>
      </c>
    </row>
    <row r="544" spans="1:13" s="1" customFormat="1" x14ac:dyDescent="0.35">
      <c r="A544" s="7"/>
      <c r="B544" s="122" t="s">
        <v>20</v>
      </c>
      <c r="C544" s="184" t="s">
        <v>436</v>
      </c>
      <c r="D544" s="30" t="s">
        <v>896</v>
      </c>
      <c r="E544" s="30" t="s">
        <v>1101</v>
      </c>
      <c r="F544" s="30" t="s">
        <v>1102</v>
      </c>
      <c r="G544" s="30" t="s">
        <v>1103</v>
      </c>
      <c r="H544" s="44">
        <v>675226306221</v>
      </c>
      <c r="I544" s="139">
        <v>51</v>
      </c>
      <c r="J544" s="139">
        <v>35</v>
      </c>
      <c r="K544" s="139">
        <v>4</v>
      </c>
      <c r="L544" s="140">
        <v>97</v>
      </c>
      <c r="M544" s="62">
        <v>1260</v>
      </c>
    </row>
    <row r="545" spans="1:13" s="1" customFormat="1" x14ac:dyDescent="0.35">
      <c r="A545" s="7"/>
      <c r="B545" s="122" t="s">
        <v>20</v>
      </c>
      <c r="C545" s="184" t="s">
        <v>436</v>
      </c>
      <c r="D545" s="30" t="s">
        <v>896</v>
      </c>
      <c r="E545" s="30" t="s">
        <v>1104</v>
      </c>
      <c r="F545" s="30" t="s">
        <v>1105</v>
      </c>
      <c r="G545" s="30" t="s">
        <v>1106</v>
      </c>
      <c r="H545" s="44">
        <v>675226306238</v>
      </c>
      <c r="I545" s="139">
        <v>51</v>
      </c>
      <c r="J545" s="139">
        <v>35</v>
      </c>
      <c r="K545" s="139">
        <v>4</v>
      </c>
      <c r="L545" s="140">
        <v>97</v>
      </c>
      <c r="M545" s="62">
        <v>1260</v>
      </c>
    </row>
    <row r="546" spans="1:13" s="1" customFormat="1" x14ac:dyDescent="0.35">
      <c r="A546" s="7"/>
      <c r="B546" s="122" t="s">
        <v>20</v>
      </c>
      <c r="C546" s="184" t="s">
        <v>436</v>
      </c>
      <c r="D546" s="30" t="s">
        <v>896</v>
      </c>
      <c r="E546" s="30" t="s">
        <v>1107</v>
      </c>
      <c r="F546" s="30" t="s">
        <v>1108</v>
      </c>
      <c r="G546" s="30" t="s">
        <v>1109</v>
      </c>
      <c r="H546" s="44">
        <v>675226306245</v>
      </c>
      <c r="I546" s="139">
        <v>51</v>
      </c>
      <c r="J546" s="139">
        <v>35</v>
      </c>
      <c r="K546" s="139">
        <v>4</v>
      </c>
      <c r="L546" s="140">
        <v>97</v>
      </c>
      <c r="M546" s="62">
        <v>1260</v>
      </c>
    </row>
    <row r="547" spans="1:13" s="1" customFormat="1" x14ac:dyDescent="0.35">
      <c r="A547" s="7"/>
      <c r="B547" s="122" t="s">
        <v>20</v>
      </c>
      <c r="C547" s="184" t="s">
        <v>436</v>
      </c>
      <c r="D547" s="30" t="s">
        <v>896</v>
      </c>
      <c r="E547" s="30" t="s">
        <v>1110</v>
      </c>
      <c r="F547" s="30" t="s">
        <v>1111</v>
      </c>
      <c r="G547" s="30" t="s">
        <v>1112</v>
      </c>
      <c r="H547" s="44">
        <v>675226306252</v>
      </c>
      <c r="I547" s="139">
        <v>51</v>
      </c>
      <c r="J547" s="139">
        <v>35</v>
      </c>
      <c r="K547" s="139">
        <v>4</v>
      </c>
      <c r="L547" s="140">
        <v>97</v>
      </c>
      <c r="M547" s="62">
        <v>1260</v>
      </c>
    </row>
    <row r="548" spans="1:13" s="1" customFormat="1" x14ac:dyDescent="0.35">
      <c r="A548" s="7"/>
      <c r="B548" s="122" t="s">
        <v>20</v>
      </c>
      <c r="C548" s="184" t="s">
        <v>436</v>
      </c>
      <c r="D548" s="30" t="s">
        <v>896</v>
      </c>
      <c r="E548" s="30" t="s">
        <v>1113</v>
      </c>
      <c r="F548" s="30" t="s">
        <v>1114</v>
      </c>
      <c r="G548" s="30" t="s">
        <v>1115</v>
      </c>
      <c r="H548" s="44">
        <v>675226306269</v>
      </c>
      <c r="I548" s="139">
        <v>51</v>
      </c>
      <c r="J548" s="139">
        <v>39</v>
      </c>
      <c r="K548" s="139">
        <v>3</v>
      </c>
      <c r="L548" s="140">
        <v>108</v>
      </c>
      <c r="M548" s="62">
        <v>1175</v>
      </c>
    </row>
    <row r="549" spans="1:13" s="1" customFormat="1" x14ac:dyDescent="0.35">
      <c r="A549" s="7"/>
      <c r="B549" s="122" t="s">
        <v>20</v>
      </c>
      <c r="C549" s="184" t="s">
        <v>436</v>
      </c>
      <c r="D549" s="30" t="s">
        <v>896</v>
      </c>
      <c r="E549" s="30" t="s">
        <v>1116</v>
      </c>
      <c r="F549" s="30" t="s">
        <v>1117</v>
      </c>
      <c r="G549" s="30" t="s">
        <v>1118</v>
      </c>
      <c r="H549" s="44">
        <v>675226306276</v>
      </c>
      <c r="I549" s="139">
        <v>51</v>
      </c>
      <c r="J549" s="139">
        <v>39</v>
      </c>
      <c r="K549" s="139">
        <v>4</v>
      </c>
      <c r="L549" s="140">
        <v>108</v>
      </c>
      <c r="M549" s="62">
        <v>1310</v>
      </c>
    </row>
    <row r="550" spans="1:13" s="1" customFormat="1" x14ac:dyDescent="0.35">
      <c r="A550" s="7"/>
      <c r="B550" s="122" t="s">
        <v>20</v>
      </c>
      <c r="C550" s="184" t="s">
        <v>436</v>
      </c>
      <c r="D550" s="30" t="s">
        <v>896</v>
      </c>
      <c r="E550" s="30" t="s">
        <v>1119</v>
      </c>
      <c r="F550" s="30" t="s">
        <v>1120</v>
      </c>
      <c r="G550" s="30" t="s">
        <v>1121</v>
      </c>
      <c r="H550" s="44">
        <v>675226306283</v>
      </c>
      <c r="I550" s="139">
        <v>51</v>
      </c>
      <c r="J550" s="139">
        <v>39</v>
      </c>
      <c r="K550" s="139">
        <v>4</v>
      </c>
      <c r="L550" s="140">
        <v>108</v>
      </c>
      <c r="M550" s="62">
        <v>1310</v>
      </c>
    </row>
    <row r="551" spans="1:13" s="1" customFormat="1" x14ac:dyDescent="0.35">
      <c r="A551" s="7"/>
      <c r="B551" s="122" t="s">
        <v>20</v>
      </c>
      <c r="C551" s="184" t="s">
        <v>436</v>
      </c>
      <c r="D551" s="30" t="s">
        <v>896</v>
      </c>
      <c r="E551" s="30" t="s">
        <v>1122</v>
      </c>
      <c r="F551" s="30" t="s">
        <v>1123</v>
      </c>
      <c r="G551" s="30" t="s">
        <v>1124</v>
      </c>
      <c r="H551" s="44">
        <v>675226306290</v>
      </c>
      <c r="I551" s="139">
        <v>51</v>
      </c>
      <c r="J551" s="139">
        <v>39</v>
      </c>
      <c r="K551" s="139">
        <v>4</v>
      </c>
      <c r="L551" s="140">
        <v>108</v>
      </c>
      <c r="M551" s="62">
        <v>1310</v>
      </c>
    </row>
    <row r="552" spans="1:13" s="1" customFormat="1" x14ac:dyDescent="0.35">
      <c r="A552" s="7"/>
      <c r="B552" s="122" t="s">
        <v>20</v>
      </c>
      <c r="C552" s="184" t="s">
        <v>436</v>
      </c>
      <c r="D552" s="30" t="s">
        <v>896</v>
      </c>
      <c r="E552" s="30" t="s">
        <v>1125</v>
      </c>
      <c r="F552" s="30" t="s">
        <v>1126</v>
      </c>
      <c r="G552" s="30" t="s">
        <v>1127</v>
      </c>
      <c r="H552" s="44">
        <v>675226306306</v>
      </c>
      <c r="I552" s="139">
        <v>51</v>
      </c>
      <c r="J552" s="139">
        <v>39</v>
      </c>
      <c r="K552" s="139">
        <v>4</v>
      </c>
      <c r="L552" s="140">
        <v>108</v>
      </c>
      <c r="M552" s="62">
        <v>1310</v>
      </c>
    </row>
    <row r="553" spans="1:13" s="1" customFormat="1" x14ac:dyDescent="0.35">
      <c r="A553" s="7"/>
      <c r="B553" s="122" t="s">
        <v>20</v>
      </c>
      <c r="C553" s="184" t="s">
        <v>436</v>
      </c>
      <c r="D553" s="30" t="s">
        <v>896</v>
      </c>
      <c r="E553" s="30" t="s">
        <v>1128</v>
      </c>
      <c r="F553" s="30" t="s">
        <v>1129</v>
      </c>
      <c r="G553" s="30" t="s">
        <v>1130</v>
      </c>
      <c r="H553" s="44">
        <v>675226306313</v>
      </c>
      <c r="I553" s="139">
        <v>51</v>
      </c>
      <c r="J553" s="139">
        <v>39</v>
      </c>
      <c r="K553" s="139">
        <v>4</v>
      </c>
      <c r="L553" s="140">
        <v>108</v>
      </c>
      <c r="M553" s="62">
        <v>1310</v>
      </c>
    </row>
    <row r="554" spans="1:13" s="1" customFormat="1" x14ac:dyDescent="0.35">
      <c r="A554" s="7"/>
      <c r="B554" s="122" t="s">
        <v>20</v>
      </c>
      <c r="C554" s="184" t="s">
        <v>436</v>
      </c>
      <c r="D554" s="30" t="s">
        <v>896</v>
      </c>
      <c r="E554" s="30" t="s">
        <v>1131</v>
      </c>
      <c r="F554" s="30" t="s">
        <v>1132</v>
      </c>
      <c r="G554" s="30" t="s">
        <v>1133</v>
      </c>
      <c r="H554" s="44">
        <v>675226306320</v>
      </c>
      <c r="I554" s="139">
        <v>51</v>
      </c>
      <c r="J554" s="139">
        <v>39</v>
      </c>
      <c r="K554" s="139">
        <v>3</v>
      </c>
      <c r="L554" s="140">
        <v>108</v>
      </c>
      <c r="M554" s="62">
        <v>1175</v>
      </c>
    </row>
    <row r="555" spans="1:13" s="1" customFormat="1" x14ac:dyDescent="0.35">
      <c r="A555" s="7"/>
      <c r="B555" s="122" t="s">
        <v>20</v>
      </c>
      <c r="C555" s="184" t="s">
        <v>436</v>
      </c>
      <c r="D555" s="30" t="s">
        <v>896</v>
      </c>
      <c r="E555" s="30" t="s">
        <v>1134</v>
      </c>
      <c r="F555" s="30" t="s">
        <v>1135</v>
      </c>
      <c r="G555" s="30" t="s">
        <v>1136</v>
      </c>
      <c r="H555" s="44">
        <v>675226306337</v>
      </c>
      <c r="I555" s="139">
        <v>51</v>
      </c>
      <c r="J555" s="139">
        <v>39</v>
      </c>
      <c r="K555" s="139">
        <v>4</v>
      </c>
      <c r="L555" s="140">
        <v>108</v>
      </c>
      <c r="M555" s="62">
        <v>1310</v>
      </c>
    </row>
    <row r="556" spans="1:13" s="1" customFormat="1" x14ac:dyDescent="0.35">
      <c r="A556" s="7"/>
      <c r="B556" s="122" t="s">
        <v>20</v>
      </c>
      <c r="C556" s="184" t="s">
        <v>436</v>
      </c>
      <c r="D556" s="30" t="s">
        <v>896</v>
      </c>
      <c r="E556" s="30" t="s">
        <v>1137</v>
      </c>
      <c r="F556" s="30" t="s">
        <v>1138</v>
      </c>
      <c r="G556" s="30" t="s">
        <v>1139</v>
      </c>
      <c r="H556" s="44">
        <v>675226306344</v>
      </c>
      <c r="I556" s="139">
        <v>51</v>
      </c>
      <c r="J556" s="139">
        <v>39</v>
      </c>
      <c r="K556" s="139">
        <v>4</v>
      </c>
      <c r="L556" s="140">
        <v>108</v>
      </c>
      <c r="M556" s="62">
        <v>1310</v>
      </c>
    </row>
    <row r="557" spans="1:13" s="1" customFormat="1" x14ac:dyDescent="0.35">
      <c r="A557" s="7"/>
      <c r="B557" s="122" t="s">
        <v>20</v>
      </c>
      <c r="C557" s="184" t="s">
        <v>436</v>
      </c>
      <c r="D557" s="30" t="s">
        <v>896</v>
      </c>
      <c r="E557" s="30" t="s">
        <v>1140</v>
      </c>
      <c r="F557" s="30" t="s">
        <v>1141</v>
      </c>
      <c r="G557" s="30" t="s">
        <v>1142</v>
      </c>
      <c r="H557" s="44">
        <v>675226306351</v>
      </c>
      <c r="I557" s="139">
        <v>51</v>
      </c>
      <c r="J557" s="139">
        <v>39</v>
      </c>
      <c r="K557" s="139">
        <v>4</v>
      </c>
      <c r="L557" s="140">
        <v>108</v>
      </c>
      <c r="M557" s="62">
        <v>1310</v>
      </c>
    </row>
    <row r="558" spans="1:13" s="1" customFormat="1" x14ac:dyDescent="0.35">
      <c r="A558" s="7"/>
      <c r="B558" s="122" t="s">
        <v>20</v>
      </c>
      <c r="C558" s="184" t="s">
        <v>436</v>
      </c>
      <c r="D558" s="30" t="s">
        <v>896</v>
      </c>
      <c r="E558" s="30" t="s">
        <v>1143</v>
      </c>
      <c r="F558" s="30" t="s">
        <v>1144</v>
      </c>
      <c r="G558" s="30" t="s">
        <v>1145</v>
      </c>
      <c r="H558" s="44">
        <v>675226306368</v>
      </c>
      <c r="I558" s="139">
        <v>51</v>
      </c>
      <c r="J558" s="139">
        <v>39</v>
      </c>
      <c r="K558" s="139">
        <v>4</v>
      </c>
      <c r="L558" s="140">
        <v>108</v>
      </c>
      <c r="M558" s="62">
        <v>1310</v>
      </c>
    </row>
    <row r="559" spans="1:13" s="1" customFormat="1" x14ac:dyDescent="0.35">
      <c r="A559" s="7"/>
      <c r="B559" s="122" t="s">
        <v>20</v>
      </c>
      <c r="C559" s="184" t="s">
        <v>436</v>
      </c>
      <c r="D559" s="30" t="s">
        <v>896</v>
      </c>
      <c r="E559" s="30" t="s">
        <v>1146</v>
      </c>
      <c r="F559" s="30" t="s">
        <v>1147</v>
      </c>
      <c r="G559" s="30" t="s">
        <v>1148</v>
      </c>
      <c r="H559" s="44">
        <v>675226306375</v>
      </c>
      <c r="I559" s="139">
        <v>51</v>
      </c>
      <c r="J559" s="139">
        <v>39</v>
      </c>
      <c r="K559" s="139">
        <v>4</v>
      </c>
      <c r="L559" s="140">
        <v>108</v>
      </c>
      <c r="M559" s="62">
        <v>1310</v>
      </c>
    </row>
    <row r="560" spans="1:13" s="1" customFormat="1" x14ac:dyDescent="0.35">
      <c r="A560" s="7"/>
      <c r="B560" s="122" t="s">
        <v>20</v>
      </c>
      <c r="C560" s="184" t="s">
        <v>436</v>
      </c>
      <c r="D560" s="30" t="s">
        <v>896</v>
      </c>
      <c r="E560" s="30" t="s">
        <v>1149</v>
      </c>
      <c r="F560" s="30" t="s">
        <v>1150</v>
      </c>
      <c r="G560" s="30" t="s">
        <v>1151</v>
      </c>
      <c r="H560" s="44">
        <v>675226306382</v>
      </c>
      <c r="I560" s="139">
        <v>51</v>
      </c>
      <c r="J560" s="139">
        <v>39</v>
      </c>
      <c r="K560" s="139">
        <v>3</v>
      </c>
      <c r="L560" s="140">
        <v>108</v>
      </c>
      <c r="M560" s="62">
        <v>1175</v>
      </c>
    </row>
    <row r="561" spans="1:14" s="1" customFormat="1" x14ac:dyDescent="0.35">
      <c r="A561" s="7"/>
      <c r="B561" s="122" t="s">
        <v>20</v>
      </c>
      <c r="C561" s="184" t="s">
        <v>436</v>
      </c>
      <c r="D561" s="30" t="s">
        <v>896</v>
      </c>
      <c r="E561" s="30" t="s">
        <v>1152</v>
      </c>
      <c r="F561" s="30" t="s">
        <v>1153</v>
      </c>
      <c r="G561" s="30" t="s">
        <v>1154</v>
      </c>
      <c r="H561" s="44">
        <v>675226306399</v>
      </c>
      <c r="I561" s="139">
        <v>51</v>
      </c>
      <c r="J561" s="139">
        <v>39</v>
      </c>
      <c r="K561" s="139">
        <v>4</v>
      </c>
      <c r="L561" s="140">
        <v>108</v>
      </c>
      <c r="M561" s="62">
        <v>1310</v>
      </c>
    </row>
    <row r="562" spans="1:14" s="1" customFormat="1" x14ac:dyDescent="0.35">
      <c r="A562" s="7"/>
      <c r="B562" s="122" t="s">
        <v>20</v>
      </c>
      <c r="C562" s="184" t="s">
        <v>436</v>
      </c>
      <c r="D562" s="30" t="s">
        <v>896</v>
      </c>
      <c r="E562" s="30" t="s">
        <v>1155</v>
      </c>
      <c r="F562" s="30" t="s">
        <v>1156</v>
      </c>
      <c r="G562" s="30" t="s">
        <v>1157</v>
      </c>
      <c r="H562" s="44">
        <v>675226306405</v>
      </c>
      <c r="I562" s="139">
        <v>51</v>
      </c>
      <c r="J562" s="139">
        <v>39</v>
      </c>
      <c r="K562" s="139">
        <v>4</v>
      </c>
      <c r="L562" s="140">
        <v>108</v>
      </c>
      <c r="M562" s="62">
        <v>1310</v>
      </c>
    </row>
    <row r="563" spans="1:14" s="1" customFormat="1" x14ac:dyDescent="0.35">
      <c r="A563" s="7"/>
      <c r="B563" s="122" t="s">
        <v>20</v>
      </c>
      <c r="C563" s="184" t="s">
        <v>436</v>
      </c>
      <c r="D563" s="30" t="s">
        <v>896</v>
      </c>
      <c r="E563" s="30" t="s">
        <v>1158</v>
      </c>
      <c r="F563" s="30" t="s">
        <v>1159</v>
      </c>
      <c r="G563" s="30" t="s">
        <v>1160</v>
      </c>
      <c r="H563" s="44">
        <v>675226306412</v>
      </c>
      <c r="I563" s="139">
        <v>51</v>
      </c>
      <c r="J563" s="139">
        <v>39</v>
      </c>
      <c r="K563" s="139">
        <v>4</v>
      </c>
      <c r="L563" s="140">
        <v>108</v>
      </c>
      <c r="M563" s="62">
        <v>1310</v>
      </c>
    </row>
    <row r="564" spans="1:14" s="1" customFormat="1" x14ac:dyDescent="0.35">
      <c r="A564" s="7"/>
      <c r="B564" s="122" t="s">
        <v>20</v>
      </c>
      <c r="C564" s="184" t="s">
        <v>436</v>
      </c>
      <c r="D564" s="30" t="s">
        <v>896</v>
      </c>
      <c r="E564" s="30" t="s">
        <v>1161</v>
      </c>
      <c r="F564" s="30" t="s">
        <v>1162</v>
      </c>
      <c r="G564" s="30" t="s">
        <v>1163</v>
      </c>
      <c r="H564" s="44">
        <v>675226306429</v>
      </c>
      <c r="I564" s="139">
        <v>51</v>
      </c>
      <c r="J564" s="139">
        <v>39</v>
      </c>
      <c r="K564" s="139">
        <v>4</v>
      </c>
      <c r="L564" s="140">
        <v>108</v>
      </c>
      <c r="M564" s="62">
        <v>1310</v>
      </c>
    </row>
    <row r="565" spans="1:14" s="1" customFormat="1" x14ac:dyDescent="0.35">
      <c r="A565" s="7"/>
      <c r="B565" s="122" t="s">
        <v>20</v>
      </c>
      <c r="C565" s="184" t="s">
        <v>436</v>
      </c>
      <c r="D565" s="30" t="s">
        <v>896</v>
      </c>
      <c r="E565" s="30" t="s">
        <v>1164</v>
      </c>
      <c r="F565" s="30" t="s">
        <v>1165</v>
      </c>
      <c r="G565" s="30" t="s">
        <v>1166</v>
      </c>
      <c r="H565" s="44">
        <v>675226306436</v>
      </c>
      <c r="I565" s="139">
        <v>51</v>
      </c>
      <c r="J565" s="139">
        <v>39</v>
      </c>
      <c r="K565" s="139">
        <v>4</v>
      </c>
      <c r="L565" s="140">
        <v>108</v>
      </c>
      <c r="M565" s="62">
        <v>1310</v>
      </c>
    </row>
    <row r="566" spans="1:14" s="1" customFormat="1" x14ac:dyDescent="0.35">
      <c r="A566" s="7"/>
      <c r="B566" s="122" t="s">
        <v>20</v>
      </c>
      <c r="C566" s="184" t="s">
        <v>436</v>
      </c>
      <c r="D566" s="30" t="s">
        <v>896</v>
      </c>
      <c r="E566" s="30" t="s">
        <v>1167</v>
      </c>
      <c r="F566" s="30" t="s">
        <v>1168</v>
      </c>
      <c r="G566" s="30" t="s">
        <v>1169</v>
      </c>
      <c r="H566" s="44">
        <v>675226306443</v>
      </c>
      <c r="I566" s="139">
        <v>51</v>
      </c>
      <c r="J566" s="139">
        <v>45</v>
      </c>
      <c r="K566" s="139">
        <v>3</v>
      </c>
      <c r="L566" s="140">
        <v>126</v>
      </c>
      <c r="M566" s="62">
        <v>1200</v>
      </c>
    </row>
    <row r="567" spans="1:14" s="1" customFormat="1" x14ac:dyDescent="0.35">
      <c r="A567" s="7"/>
      <c r="B567" s="122" t="s">
        <v>20</v>
      </c>
      <c r="C567" s="184" t="s">
        <v>436</v>
      </c>
      <c r="D567" s="30" t="s">
        <v>896</v>
      </c>
      <c r="E567" s="30" t="s">
        <v>1170</v>
      </c>
      <c r="F567" s="30" t="s">
        <v>1171</v>
      </c>
      <c r="G567" s="30" t="s">
        <v>1172</v>
      </c>
      <c r="H567" s="44">
        <v>675226306450</v>
      </c>
      <c r="I567" s="139">
        <v>51</v>
      </c>
      <c r="J567" s="139">
        <v>45</v>
      </c>
      <c r="K567" s="139">
        <v>3</v>
      </c>
      <c r="L567" s="140">
        <v>126</v>
      </c>
      <c r="M567" s="62">
        <v>1335</v>
      </c>
    </row>
    <row r="568" spans="1:14" s="1" customFormat="1" x14ac:dyDescent="0.35">
      <c r="A568" s="7"/>
      <c r="B568" s="122" t="s">
        <v>20</v>
      </c>
      <c r="C568" s="184" t="s">
        <v>436</v>
      </c>
      <c r="D568" s="30" t="s">
        <v>896</v>
      </c>
      <c r="E568" s="30" t="s">
        <v>1173</v>
      </c>
      <c r="F568" s="30" t="s">
        <v>1174</v>
      </c>
      <c r="G568" s="30" t="s">
        <v>1175</v>
      </c>
      <c r="H568" s="44">
        <v>675226306467</v>
      </c>
      <c r="I568" s="139">
        <v>51</v>
      </c>
      <c r="J568" s="139">
        <v>45</v>
      </c>
      <c r="K568" s="139">
        <v>3</v>
      </c>
      <c r="L568" s="140">
        <v>126</v>
      </c>
      <c r="M568" s="62">
        <v>1335</v>
      </c>
    </row>
    <row r="569" spans="1:14" s="1" customFormat="1" x14ac:dyDescent="0.35">
      <c r="A569" s="7"/>
      <c r="B569" s="122" t="s">
        <v>20</v>
      </c>
      <c r="C569" s="184" t="s">
        <v>436</v>
      </c>
      <c r="D569" s="30" t="s">
        <v>896</v>
      </c>
      <c r="E569" s="30" t="s">
        <v>1176</v>
      </c>
      <c r="F569" s="30" t="s">
        <v>1177</v>
      </c>
      <c r="G569" s="30" t="s">
        <v>1178</v>
      </c>
      <c r="H569" s="44">
        <v>675226306474</v>
      </c>
      <c r="I569" s="139">
        <v>51</v>
      </c>
      <c r="J569" s="139">
        <v>45</v>
      </c>
      <c r="K569" s="139">
        <v>3</v>
      </c>
      <c r="L569" s="140">
        <v>126</v>
      </c>
      <c r="M569" s="62">
        <v>1335</v>
      </c>
    </row>
    <row r="570" spans="1:14" s="1" customFormat="1" x14ac:dyDescent="0.35">
      <c r="A570" s="7"/>
      <c r="B570" s="122" t="s">
        <v>20</v>
      </c>
      <c r="C570" s="184" t="s">
        <v>436</v>
      </c>
      <c r="D570" s="30" t="s">
        <v>896</v>
      </c>
      <c r="E570" s="30" t="s">
        <v>1179</v>
      </c>
      <c r="F570" s="30" t="s">
        <v>1180</v>
      </c>
      <c r="G570" s="30" t="s">
        <v>1181</v>
      </c>
      <c r="H570" s="44">
        <v>675226306481</v>
      </c>
      <c r="I570" s="139">
        <v>51</v>
      </c>
      <c r="J570" s="139">
        <v>45</v>
      </c>
      <c r="K570" s="139">
        <v>3</v>
      </c>
      <c r="L570" s="140">
        <v>126</v>
      </c>
      <c r="M570" s="62">
        <v>1335</v>
      </c>
    </row>
    <row r="571" spans="1:14" s="1" customFormat="1" x14ac:dyDescent="0.35">
      <c r="A571" s="7"/>
      <c r="B571" s="122" t="s">
        <v>20</v>
      </c>
      <c r="C571" s="184" t="s">
        <v>436</v>
      </c>
      <c r="D571" s="30" t="s">
        <v>896</v>
      </c>
      <c r="E571" s="30" t="s">
        <v>1182</v>
      </c>
      <c r="F571" s="30" t="s">
        <v>1183</v>
      </c>
      <c r="G571" s="30" t="s">
        <v>1184</v>
      </c>
      <c r="H571" s="44">
        <v>675226306498</v>
      </c>
      <c r="I571" s="139">
        <v>51</v>
      </c>
      <c r="J571" s="139">
        <v>45</v>
      </c>
      <c r="K571" s="139">
        <v>3</v>
      </c>
      <c r="L571" s="140">
        <v>126</v>
      </c>
      <c r="M571" s="62">
        <v>1335</v>
      </c>
    </row>
    <row r="572" spans="1:14" s="1" customFormat="1" x14ac:dyDescent="0.35">
      <c r="A572" s="7"/>
      <c r="B572" s="122" t="s">
        <v>20</v>
      </c>
      <c r="C572" s="184" t="s">
        <v>436</v>
      </c>
      <c r="D572" s="30" t="s">
        <v>896</v>
      </c>
      <c r="E572" s="30" t="s">
        <v>1185</v>
      </c>
      <c r="F572" s="30" t="s">
        <v>1186</v>
      </c>
      <c r="G572" s="30" t="s">
        <v>1187</v>
      </c>
      <c r="H572" s="44">
        <v>675226306504</v>
      </c>
      <c r="I572" s="139">
        <v>51</v>
      </c>
      <c r="J572" s="139">
        <v>45</v>
      </c>
      <c r="K572" s="139">
        <v>3</v>
      </c>
      <c r="L572" s="140">
        <v>126</v>
      </c>
      <c r="M572" s="62">
        <v>1200</v>
      </c>
      <c r="N572" s="4"/>
    </row>
    <row r="573" spans="1:14" s="1" customFormat="1" x14ac:dyDescent="0.35">
      <c r="A573" s="7"/>
      <c r="B573" s="122" t="s">
        <v>20</v>
      </c>
      <c r="C573" s="184" t="s">
        <v>436</v>
      </c>
      <c r="D573" s="30" t="s">
        <v>896</v>
      </c>
      <c r="E573" s="30" t="s">
        <v>1188</v>
      </c>
      <c r="F573" s="30" t="s">
        <v>1189</v>
      </c>
      <c r="G573" s="30" t="s">
        <v>1190</v>
      </c>
      <c r="H573" s="44">
        <v>675226306511</v>
      </c>
      <c r="I573" s="139">
        <v>51</v>
      </c>
      <c r="J573" s="139">
        <v>45</v>
      </c>
      <c r="K573" s="139">
        <v>3</v>
      </c>
      <c r="L573" s="140">
        <v>126</v>
      </c>
      <c r="M573" s="62">
        <v>1335</v>
      </c>
      <c r="N573" s="4"/>
    </row>
    <row r="574" spans="1:14" s="1" customFormat="1" x14ac:dyDescent="0.35">
      <c r="A574" s="7"/>
      <c r="B574" s="122" t="s">
        <v>20</v>
      </c>
      <c r="C574" s="184" t="s">
        <v>436</v>
      </c>
      <c r="D574" s="30" t="s">
        <v>896</v>
      </c>
      <c r="E574" s="30" t="s">
        <v>1191</v>
      </c>
      <c r="F574" s="30" t="s">
        <v>1192</v>
      </c>
      <c r="G574" s="30" t="s">
        <v>1193</v>
      </c>
      <c r="H574" s="44">
        <v>675226306528</v>
      </c>
      <c r="I574" s="139">
        <v>51</v>
      </c>
      <c r="J574" s="139">
        <v>45</v>
      </c>
      <c r="K574" s="139">
        <v>3</v>
      </c>
      <c r="L574" s="140">
        <v>126</v>
      </c>
      <c r="M574" s="62">
        <v>1335</v>
      </c>
      <c r="N574" s="4"/>
    </row>
    <row r="575" spans="1:14" s="1" customFormat="1" x14ac:dyDescent="0.35">
      <c r="A575" s="7"/>
      <c r="B575" s="122" t="s">
        <v>20</v>
      </c>
      <c r="C575" s="184" t="s">
        <v>436</v>
      </c>
      <c r="D575" s="30" t="s">
        <v>896</v>
      </c>
      <c r="E575" s="30" t="s">
        <v>1194</v>
      </c>
      <c r="F575" s="30" t="s">
        <v>1195</v>
      </c>
      <c r="G575" s="30" t="s">
        <v>1196</v>
      </c>
      <c r="H575" s="44">
        <v>675226306535</v>
      </c>
      <c r="I575" s="139">
        <v>51</v>
      </c>
      <c r="J575" s="139">
        <v>45</v>
      </c>
      <c r="K575" s="139">
        <v>3</v>
      </c>
      <c r="L575" s="140">
        <v>126</v>
      </c>
      <c r="M575" s="62">
        <v>1335</v>
      </c>
      <c r="N575" s="4"/>
    </row>
    <row r="576" spans="1:14" s="1" customFormat="1" x14ac:dyDescent="0.35">
      <c r="A576" s="7"/>
      <c r="B576" s="122" t="s">
        <v>20</v>
      </c>
      <c r="C576" s="184" t="s">
        <v>436</v>
      </c>
      <c r="D576" s="30" t="s">
        <v>896</v>
      </c>
      <c r="E576" s="30" t="s">
        <v>1197</v>
      </c>
      <c r="F576" s="30" t="s">
        <v>1198</v>
      </c>
      <c r="G576" s="30" t="s">
        <v>1199</v>
      </c>
      <c r="H576" s="44">
        <v>675226306542</v>
      </c>
      <c r="I576" s="139">
        <v>51</v>
      </c>
      <c r="J576" s="139">
        <v>45</v>
      </c>
      <c r="K576" s="139">
        <v>3</v>
      </c>
      <c r="L576" s="140">
        <v>126</v>
      </c>
      <c r="M576" s="62">
        <v>1335</v>
      </c>
      <c r="N576" s="4"/>
    </row>
    <row r="577" spans="1:14" s="1" customFormat="1" x14ac:dyDescent="0.35">
      <c r="A577" s="7"/>
      <c r="B577" s="122" t="s">
        <v>20</v>
      </c>
      <c r="C577" s="184" t="s">
        <v>436</v>
      </c>
      <c r="D577" s="30" t="s">
        <v>896</v>
      </c>
      <c r="E577" s="30" t="s">
        <v>1200</v>
      </c>
      <c r="F577" s="30" t="s">
        <v>1201</v>
      </c>
      <c r="G577" s="30" t="s">
        <v>1202</v>
      </c>
      <c r="H577" s="44">
        <v>675226306559</v>
      </c>
      <c r="I577" s="139">
        <v>51</v>
      </c>
      <c r="J577" s="139">
        <v>45</v>
      </c>
      <c r="K577" s="139">
        <v>3</v>
      </c>
      <c r="L577" s="140">
        <v>126</v>
      </c>
      <c r="M577" s="62">
        <v>1335</v>
      </c>
      <c r="N577" s="4"/>
    </row>
    <row r="578" spans="1:14" s="1" customFormat="1" x14ac:dyDescent="0.35">
      <c r="A578" s="7"/>
      <c r="B578" s="122" t="s">
        <v>20</v>
      </c>
      <c r="C578" s="184" t="s">
        <v>436</v>
      </c>
      <c r="D578" s="30" t="s">
        <v>896</v>
      </c>
      <c r="E578" s="30" t="s">
        <v>1203</v>
      </c>
      <c r="F578" s="30" t="s">
        <v>1204</v>
      </c>
      <c r="G578" s="30" t="s">
        <v>1205</v>
      </c>
      <c r="H578" s="44">
        <v>675226306566</v>
      </c>
      <c r="I578" s="139">
        <v>51</v>
      </c>
      <c r="J578" s="139">
        <v>45</v>
      </c>
      <c r="K578" s="139">
        <v>3</v>
      </c>
      <c r="L578" s="140">
        <v>126</v>
      </c>
      <c r="M578" s="62">
        <v>1200</v>
      </c>
      <c r="N578" s="4"/>
    </row>
    <row r="579" spans="1:14" s="1" customFormat="1" x14ac:dyDescent="0.35">
      <c r="A579" s="7"/>
      <c r="B579" s="122" t="s">
        <v>20</v>
      </c>
      <c r="C579" s="184" t="s">
        <v>436</v>
      </c>
      <c r="D579" s="30" t="s">
        <v>896</v>
      </c>
      <c r="E579" s="30" t="s">
        <v>1206</v>
      </c>
      <c r="F579" s="30" t="s">
        <v>1207</v>
      </c>
      <c r="G579" s="30" t="s">
        <v>1208</v>
      </c>
      <c r="H579" s="44">
        <v>675226306573</v>
      </c>
      <c r="I579" s="139">
        <v>51</v>
      </c>
      <c r="J579" s="139">
        <v>45</v>
      </c>
      <c r="K579" s="139">
        <v>3</v>
      </c>
      <c r="L579" s="140">
        <v>126</v>
      </c>
      <c r="M579" s="62">
        <v>1335</v>
      </c>
      <c r="N579" s="4"/>
    </row>
    <row r="580" spans="1:14" s="1" customFormat="1" x14ac:dyDescent="0.35">
      <c r="A580" s="7"/>
      <c r="B580" s="122" t="s">
        <v>20</v>
      </c>
      <c r="C580" s="184" t="s">
        <v>436</v>
      </c>
      <c r="D580" s="30" t="s">
        <v>896</v>
      </c>
      <c r="E580" s="30" t="s">
        <v>1209</v>
      </c>
      <c r="F580" s="30" t="s">
        <v>1210</v>
      </c>
      <c r="G580" s="30" t="s">
        <v>1211</v>
      </c>
      <c r="H580" s="44">
        <v>675226306580</v>
      </c>
      <c r="I580" s="139">
        <v>51</v>
      </c>
      <c r="J580" s="139">
        <v>45</v>
      </c>
      <c r="K580" s="139">
        <v>3</v>
      </c>
      <c r="L580" s="140">
        <v>126</v>
      </c>
      <c r="M580" s="62">
        <v>1335</v>
      </c>
      <c r="N580" s="4"/>
    </row>
    <row r="581" spans="1:14" s="1" customFormat="1" x14ac:dyDescent="0.35">
      <c r="A581" s="7"/>
      <c r="B581" s="122" t="s">
        <v>20</v>
      </c>
      <c r="C581" s="184" t="s">
        <v>436</v>
      </c>
      <c r="D581" s="30" t="s">
        <v>896</v>
      </c>
      <c r="E581" s="30" t="s">
        <v>1212</v>
      </c>
      <c r="F581" s="30" t="s">
        <v>1213</v>
      </c>
      <c r="G581" s="30" t="s">
        <v>1214</v>
      </c>
      <c r="H581" s="44">
        <v>675226306597</v>
      </c>
      <c r="I581" s="139">
        <v>51</v>
      </c>
      <c r="J581" s="139">
        <v>45</v>
      </c>
      <c r="K581" s="139">
        <v>3</v>
      </c>
      <c r="L581" s="140">
        <v>126</v>
      </c>
      <c r="M581" s="62">
        <v>1335</v>
      </c>
      <c r="N581" s="4"/>
    </row>
    <row r="582" spans="1:14" s="1" customFormat="1" x14ac:dyDescent="0.35">
      <c r="A582" s="7"/>
      <c r="B582" s="122" t="s">
        <v>20</v>
      </c>
      <c r="C582" s="184" t="s">
        <v>436</v>
      </c>
      <c r="D582" s="30" t="s">
        <v>896</v>
      </c>
      <c r="E582" s="30" t="s">
        <v>1215</v>
      </c>
      <c r="F582" s="30" t="s">
        <v>1216</v>
      </c>
      <c r="G582" s="30" t="s">
        <v>1217</v>
      </c>
      <c r="H582" s="44">
        <v>675226306603</v>
      </c>
      <c r="I582" s="139">
        <v>51</v>
      </c>
      <c r="J582" s="139">
        <v>45</v>
      </c>
      <c r="K582" s="139">
        <v>3</v>
      </c>
      <c r="L582" s="140">
        <v>126</v>
      </c>
      <c r="M582" s="62">
        <v>1335</v>
      </c>
      <c r="N582" s="4"/>
    </row>
    <row r="583" spans="1:14" s="1" customFormat="1" x14ac:dyDescent="0.35">
      <c r="A583" s="7"/>
      <c r="B583" s="122" t="s">
        <v>20</v>
      </c>
      <c r="C583" s="184" t="s">
        <v>436</v>
      </c>
      <c r="D583" s="30" t="s">
        <v>896</v>
      </c>
      <c r="E583" s="30" t="s">
        <v>1218</v>
      </c>
      <c r="F583" s="30" t="s">
        <v>1219</v>
      </c>
      <c r="G583" s="30" t="s">
        <v>1220</v>
      </c>
      <c r="H583" s="44">
        <v>675226306610</v>
      </c>
      <c r="I583" s="139">
        <v>51</v>
      </c>
      <c r="J583" s="139">
        <v>45</v>
      </c>
      <c r="K583" s="139">
        <v>3</v>
      </c>
      <c r="L583" s="140">
        <v>126</v>
      </c>
      <c r="M583" s="62">
        <v>1335</v>
      </c>
      <c r="N583" s="4"/>
    </row>
    <row r="584" spans="1:14" s="1" customFormat="1" x14ac:dyDescent="0.35">
      <c r="A584" s="7"/>
      <c r="B584" s="122" t="s">
        <v>20</v>
      </c>
      <c r="C584" s="184" t="s">
        <v>436</v>
      </c>
      <c r="D584" s="30" t="s">
        <v>896</v>
      </c>
      <c r="E584" s="30" t="s">
        <v>1221</v>
      </c>
      <c r="F584" s="30" t="s">
        <v>1222</v>
      </c>
      <c r="G584" s="30" t="s">
        <v>1223</v>
      </c>
      <c r="H584" s="44">
        <v>675226306627</v>
      </c>
      <c r="I584" s="139">
        <v>57</v>
      </c>
      <c r="J584" s="139">
        <v>39</v>
      </c>
      <c r="K584" s="139">
        <v>3</v>
      </c>
      <c r="L584" s="140">
        <v>122</v>
      </c>
      <c r="M584" s="62">
        <v>1200</v>
      </c>
      <c r="N584" s="4"/>
    </row>
    <row r="585" spans="1:14" s="1" customFormat="1" x14ac:dyDescent="0.35">
      <c r="A585" s="7"/>
      <c r="B585" s="122" t="s">
        <v>20</v>
      </c>
      <c r="C585" s="184" t="s">
        <v>436</v>
      </c>
      <c r="D585" s="30" t="s">
        <v>896</v>
      </c>
      <c r="E585" s="30" t="s">
        <v>1224</v>
      </c>
      <c r="F585" s="30" t="s">
        <v>1225</v>
      </c>
      <c r="G585" s="30" t="s">
        <v>1226</v>
      </c>
      <c r="H585" s="44">
        <v>675226306634</v>
      </c>
      <c r="I585" s="139">
        <v>57</v>
      </c>
      <c r="J585" s="139">
        <v>39</v>
      </c>
      <c r="K585" s="139">
        <v>4</v>
      </c>
      <c r="L585" s="140">
        <v>122</v>
      </c>
      <c r="M585" s="62">
        <v>1335</v>
      </c>
      <c r="N585" s="4"/>
    </row>
    <row r="586" spans="1:14" s="1" customFormat="1" x14ac:dyDescent="0.35">
      <c r="A586" s="7"/>
      <c r="B586" s="122" t="s">
        <v>20</v>
      </c>
      <c r="C586" s="184" t="s">
        <v>436</v>
      </c>
      <c r="D586" s="30" t="s">
        <v>896</v>
      </c>
      <c r="E586" s="30" t="s">
        <v>1227</v>
      </c>
      <c r="F586" s="30" t="s">
        <v>1228</v>
      </c>
      <c r="G586" s="30" t="s">
        <v>1229</v>
      </c>
      <c r="H586" s="44">
        <v>675226306641</v>
      </c>
      <c r="I586" s="139">
        <v>57</v>
      </c>
      <c r="J586" s="139">
        <v>39</v>
      </c>
      <c r="K586" s="139">
        <v>4</v>
      </c>
      <c r="L586" s="140">
        <v>122</v>
      </c>
      <c r="M586" s="62">
        <v>1335</v>
      </c>
      <c r="N586" s="4"/>
    </row>
    <row r="587" spans="1:14" s="1" customFormat="1" x14ac:dyDescent="0.35">
      <c r="A587" s="7"/>
      <c r="B587" s="122" t="s">
        <v>20</v>
      </c>
      <c r="C587" s="184" t="s">
        <v>436</v>
      </c>
      <c r="D587" s="30" t="s">
        <v>896</v>
      </c>
      <c r="E587" s="30" t="s">
        <v>1230</v>
      </c>
      <c r="F587" s="30" t="s">
        <v>1231</v>
      </c>
      <c r="G587" s="30" t="s">
        <v>1232</v>
      </c>
      <c r="H587" s="44">
        <v>675226306658</v>
      </c>
      <c r="I587" s="139">
        <v>57</v>
      </c>
      <c r="J587" s="139">
        <v>39</v>
      </c>
      <c r="K587" s="139">
        <v>4</v>
      </c>
      <c r="L587" s="140">
        <v>122</v>
      </c>
      <c r="M587" s="62">
        <v>1335</v>
      </c>
      <c r="N587" s="4"/>
    </row>
    <row r="588" spans="1:14" s="1" customFormat="1" x14ac:dyDescent="0.35">
      <c r="A588" s="7"/>
      <c r="B588" s="122" t="s">
        <v>20</v>
      </c>
      <c r="C588" s="184" t="s">
        <v>436</v>
      </c>
      <c r="D588" s="30" t="s">
        <v>896</v>
      </c>
      <c r="E588" s="30" t="s">
        <v>1233</v>
      </c>
      <c r="F588" s="30" t="s">
        <v>1234</v>
      </c>
      <c r="G588" s="30" t="s">
        <v>1235</v>
      </c>
      <c r="H588" s="44">
        <v>675226306665</v>
      </c>
      <c r="I588" s="139">
        <v>57</v>
      </c>
      <c r="J588" s="139">
        <v>39</v>
      </c>
      <c r="K588" s="139">
        <v>4</v>
      </c>
      <c r="L588" s="140">
        <v>122</v>
      </c>
      <c r="M588" s="62">
        <v>1335</v>
      </c>
      <c r="N588" s="4"/>
    </row>
    <row r="589" spans="1:14" s="1" customFormat="1" x14ac:dyDescent="0.35">
      <c r="A589" s="7"/>
      <c r="B589" s="122" t="s">
        <v>20</v>
      </c>
      <c r="C589" s="184" t="s">
        <v>436</v>
      </c>
      <c r="D589" s="30" t="s">
        <v>896</v>
      </c>
      <c r="E589" s="30" t="s">
        <v>1236</v>
      </c>
      <c r="F589" s="30" t="s">
        <v>1237</v>
      </c>
      <c r="G589" s="30" t="s">
        <v>1238</v>
      </c>
      <c r="H589" s="44">
        <v>675226306672</v>
      </c>
      <c r="I589" s="139">
        <v>57</v>
      </c>
      <c r="J589" s="139">
        <v>39</v>
      </c>
      <c r="K589" s="139">
        <v>4</v>
      </c>
      <c r="L589" s="140">
        <v>122</v>
      </c>
      <c r="M589" s="62">
        <v>1335</v>
      </c>
      <c r="N589" s="4"/>
    </row>
    <row r="590" spans="1:14" s="1" customFormat="1" x14ac:dyDescent="0.35">
      <c r="A590" s="7"/>
      <c r="B590" s="122" t="s">
        <v>20</v>
      </c>
      <c r="C590" s="184" t="s">
        <v>436</v>
      </c>
      <c r="D590" s="30" t="s">
        <v>896</v>
      </c>
      <c r="E590" s="30" t="s">
        <v>1239</v>
      </c>
      <c r="F590" s="30" t="s">
        <v>1240</v>
      </c>
      <c r="G590" s="30" t="s">
        <v>1241</v>
      </c>
      <c r="H590" s="44">
        <v>675226306689</v>
      </c>
      <c r="I590" s="139">
        <v>57</v>
      </c>
      <c r="J590" s="139">
        <v>39</v>
      </c>
      <c r="K590" s="139">
        <v>3</v>
      </c>
      <c r="L590" s="140">
        <v>122</v>
      </c>
      <c r="M590" s="62">
        <v>1200</v>
      </c>
      <c r="N590" s="4"/>
    </row>
    <row r="591" spans="1:14" s="1" customFormat="1" x14ac:dyDescent="0.35">
      <c r="A591" s="7"/>
      <c r="B591" s="122" t="s">
        <v>20</v>
      </c>
      <c r="C591" s="184" t="s">
        <v>436</v>
      </c>
      <c r="D591" s="30" t="s">
        <v>896</v>
      </c>
      <c r="E591" s="30" t="s">
        <v>1242</v>
      </c>
      <c r="F591" s="30" t="s">
        <v>1243</v>
      </c>
      <c r="G591" s="30" t="s">
        <v>1244</v>
      </c>
      <c r="H591" s="44">
        <v>675226306696</v>
      </c>
      <c r="I591" s="139">
        <v>57</v>
      </c>
      <c r="J591" s="139">
        <v>39</v>
      </c>
      <c r="K591" s="139">
        <v>4</v>
      </c>
      <c r="L591" s="140">
        <v>122</v>
      </c>
      <c r="M591" s="62">
        <v>1335</v>
      </c>
      <c r="N591" s="4"/>
    </row>
    <row r="592" spans="1:14" s="1" customFormat="1" x14ac:dyDescent="0.35">
      <c r="A592" s="7"/>
      <c r="B592" s="122" t="s">
        <v>20</v>
      </c>
      <c r="C592" s="184" t="s">
        <v>436</v>
      </c>
      <c r="D592" s="30" t="s">
        <v>896</v>
      </c>
      <c r="E592" s="30" t="s">
        <v>1245</v>
      </c>
      <c r="F592" s="30" t="s">
        <v>1246</v>
      </c>
      <c r="G592" s="30" t="s">
        <v>1247</v>
      </c>
      <c r="H592" s="44">
        <v>675226306702</v>
      </c>
      <c r="I592" s="139">
        <v>57</v>
      </c>
      <c r="J592" s="139">
        <v>39</v>
      </c>
      <c r="K592" s="139">
        <v>4</v>
      </c>
      <c r="L592" s="140">
        <v>122</v>
      </c>
      <c r="M592" s="62">
        <v>1335</v>
      </c>
      <c r="N592" s="4"/>
    </row>
    <row r="593" spans="1:14" s="1" customFormat="1" x14ac:dyDescent="0.35">
      <c r="A593" s="7"/>
      <c r="B593" s="122" t="s">
        <v>20</v>
      </c>
      <c r="C593" s="184" t="s">
        <v>436</v>
      </c>
      <c r="D593" s="30" t="s">
        <v>896</v>
      </c>
      <c r="E593" s="30" t="s">
        <v>1248</v>
      </c>
      <c r="F593" s="30" t="s">
        <v>1249</v>
      </c>
      <c r="G593" s="30" t="s">
        <v>1250</v>
      </c>
      <c r="H593" s="44">
        <v>675226306719</v>
      </c>
      <c r="I593" s="139">
        <v>57</v>
      </c>
      <c r="J593" s="139">
        <v>39</v>
      </c>
      <c r="K593" s="139">
        <v>4</v>
      </c>
      <c r="L593" s="140">
        <v>122</v>
      </c>
      <c r="M593" s="62">
        <v>1335</v>
      </c>
      <c r="N593" s="4"/>
    </row>
    <row r="594" spans="1:14" s="1" customFormat="1" x14ac:dyDescent="0.35">
      <c r="A594" s="7"/>
      <c r="B594" s="122" t="s">
        <v>20</v>
      </c>
      <c r="C594" s="184" t="s">
        <v>436</v>
      </c>
      <c r="D594" s="30" t="s">
        <v>896</v>
      </c>
      <c r="E594" s="30" t="s">
        <v>1251</v>
      </c>
      <c r="F594" s="30" t="s">
        <v>1252</v>
      </c>
      <c r="G594" s="30" t="s">
        <v>1253</v>
      </c>
      <c r="H594" s="44">
        <v>675226306726</v>
      </c>
      <c r="I594" s="139">
        <v>57</v>
      </c>
      <c r="J594" s="139">
        <v>39</v>
      </c>
      <c r="K594" s="139">
        <v>4</v>
      </c>
      <c r="L594" s="140">
        <v>122</v>
      </c>
      <c r="M594" s="62">
        <v>1335</v>
      </c>
      <c r="N594" s="4"/>
    </row>
    <row r="595" spans="1:14" s="1" customFormat="1" x14ac:dyDescent="0.35">
      <c r="A595" s="7"/>
      <c r="B595" s="122" t="s">
        <v>20</v>
      </c>
      <c r="C595" s="184" t="s">
        <v>436</v>
      </c>
      <c r="D595" s="30" t="s">
        <v>896</v>
      </c>
      <c r="E595" s="30" t="s">
        <v>1254</v>
      </c>
      <c r="F595" s="30" t="s">
        <v>1255</v>
      </c>
      <c r="G595" s="30" t="s">
        <v>1256</v>
      </c>
      <c r="H595" s="44">
        <v>675226306733</v>
      </c>
      <c r="I595" s="139">
        <v>57</v>
      </c>
      <c r="J595" s="139">
        <v>39</v>
      </c>
      <c r="K595" s="139">
        <v>4</v>
      </c>
      <c r="L595" s="140">
        <v>122</v>
      </c>
      <c r="M595" s="62">
        <v>1335</v>
      </c>
      <c r="N595" s="4"/>
    </row>
    <row r="596" spans="1:14" s="1" customFormat="1" x14ac:dyDescent="0.35">
      <c r="A596" s="7"/>
      <c r="B596" s="122" t="s">
        <v>20</v>
      </c>
      <c r="C596" s="184" t="s">
        <v>436</v>
      </c>
      <c r="D596" s="30" t="s">
        <v>896</v>
      </c>
      <c r="E596" s="30" t="s">
        <v>1257</v>
      </c>
      <c r="F596" s="30" t="s">
        <v>1258</v>
      </c>
      <c r="G596" s="30" t="s">
        <v>1259</v>
      </c>
      <c r="H596" s="44">
        <v>675226306740</v>
      </c>
      <c r="I596" s="139">
        <v>57</v>
      </c>
      <c r="J596" s="139">
        <v>39</v>
      </c>
      <c r="K596" s="139">
        <v>3</v>
      </c>
      <c r="L596" s="140">
        <v>122</v>
      </c>
      <c r="M596" s="62">
        <v>1200</v>
      </c>
      <c r="N596" s="4"/>
    </row>
    <row r="597" spans="1:14" s="1" customFormat="1" x14ac:dyDescent="0.35">
      <c r="A597" s="7"/>
      <c r="B597" s="122" t="s">
        <v>20</v>
      </c>
      <c r="C597" s="184" t="s">
        <v>436</v>
      </c>
      <c r="D597" s="30" t="s">
        <v>896</v>
      </c>
      <c r="E597" s="30" t="s">
        <v>1260</v>
      </c>
      <c r="F597" s="30" t="s">
        <v>1261</v>
      </c>
      <c r="G597" s="30" t="s">
        <v>1262</v>
      </c>
      <c r="H597" s="44">
        <v>675226306757</v>
      </c>
      <c r="I597" s="139">
        <v>57</v>
      </c>
      <c r="J597" s="139">
        <v>39</v>
      </c>
      <c r="K597" s="139">
        <v>4</v>
      </c>
      <c r="L597" s="140">
        <v>122</v>
      </c>
      <c r="M597" s="62">
        <v>1335</v>
      </c>
      <c r="N597" s="4"/>
    </row>
    <row r="598" spans="1:14" s="1" customFormat="1" x14ac:dyDescent="0.35">
      <c r="A598" s="7"/>
      <c r="B598" s="122" t="s">
        <v>20</v>
      </c>
      <c r="C598" s="184" t="s">
        <v>436</v>
      </c>
      <c r="D598" s="30" t="s">
        <v>896</v>
      </c>
      <c r="E598" s="30" t="s">
        <v>1263</v>
      </c>
      <c r="F598" s="30" t="s">
        <v>1264</v>
      </c>
      <c r="G598" s="30" t="s">
        <v>1265</v>
      </c>
      <c r="H598" s="44">
        <v>675226306764</v>
      </c>
      <c r="I598" s="139">
        <v>57</v>
      </c>
      <c r="J598" s="139">
        <v>39</v>
      </c>
      <c r="K598" s="139">
        <v>4</v>
      </c>
      <c r="L598" s="140">
        <v>122</v>
      </c>
      <c r="M598" s="62">
        <v>1335</v>
      </c>
      <c r="N598" s="4"/>
    </row>
    <row r="599" spans="1:14" s="1" customFormat="1" x14ac:dyDescent="0.35">
      <c r="A599" s="7"/>
      <c r="B599" s="122" t="s">
        <v>20</v>
      </c>
      <c r="C599" s="184" t="s">
        <v>436</v>
      </c>
      <c r="D599" s="30" t="s">
        <v>896</v>
      </c>
      <c r="E599" s="30" t="s">
        <v>1266</v>
      </c>
      <c r="F599" s="30" t="s">
        <v>1267</v>
      </c>
      <c r="G599" s="30" t="s">
        <v>1268</v>
      </c>
      <c r="H599" s="44">
        <v>675226306771</v>
      </c>
      <c r="I599" s="139">
        <v>57</v>
      </c>
      <c r="J599" s="139">
        <v>39</v>
      </c>
      <c r="K599" s="139">
        <v>4</v>
      </c>
      <c r="L599" s="140">
        <v>122</v>
      </c>
      <c r="M599" s="62">
        <v>1335</v>
      </c>
      <c r="N599" s="4"/>
    </row>
    <row r="600" spans="1:14" s="1" customFormat="1" x14ac:dyDescent="0.35">
      <c r="A600" s="7"/>
      <c r="B600" s="122" t="s">
        <v>20</v>
      </c>
      <c r="C600" s="184" t="s">
        <v>436</v>
      </c>
      <c r="D600" s="30" t="s">
        <v>896</v>
      </c>
      <c r="E600" s="30" t="s">
        <v>1269</v>
      </c>
      <c r="F600" s="30" t="s">
        <v>1270</v>
      </c>
      <c r="G600" s="30" t="s">
        <v>1271</v>
      </c>
      <c r="H600" s="44">
        <v>675226306788</v>
      </c>
      <c r="I600" s="139">
        <v>57</v>
      </c>
      <c r="J600" s="139">
        <v>39</v>
      </c>
      <c r="K600" s="139">
        <v>4</v>
      </c>
      <c r="L600" s="140">
        <v>122</v>
      </c>
      <c r="M600" s="62">
        <v>1335</v>
      </c>
      <c r="N600" s="4"/>
    </row>
    <row r="601" spans="1:14" s="1" customFormat="1" x14ac:dyDescent="0.35">
      <c r="A601" s="7"/>
      <c r="B601" s="122" t="s">
        <v>20</v>
      </c>
      <c r="C601" s="184" t="s">
        <v>436</v>
      </c>
      <c r="D601" s="30" t="s">
        <v>896</v>
      </c>
      <c r="E601" s="30" t="s">
        <v>1272</v>
      </c>
      <c r="F601" s="30" t="s">
        <v>1273</v>
      </c>
      <c r="G601" s="30" t="s">
        <v>1274</v>
      </c>
      <c r="H601" s="44">
        <v>675226306795</v>
      </c>
      <c r="I601" s="139">
        <v>57</v>
      </c>
      <c r="J601" s="139">
        <v>39</v>
      </c>
      <c r="K601" s="139">
        <v>4</v>
      </c>
      <c r="L601" s="140">
        <v>122</v>
      </c>
      <c r="M601" s="62">
        <v>1335</v>
      </c>
      <c r="N601" s="4"/>
    </row>
    <row r="602" spans="1:14" s="1" customFormat="1" x14ac:dyDescent="0.35">
      <c r="A602" s="7"/>
      <c r="B602" s="122" t="s">
        <v>20</v>
      </c>
      <c r="C602" s="184" t="s">
        <v>436</v>
      </c>
      <c r="D602" s="30" t="s">
        <v>896</v>
      </c>
      <c r="E602" s="30" t="s">
        <v>1275</v>
      </c>
      <c r="F602" s="30" t="s">
        <v>1276</v>
      </c>
      <c r="G602" s="30" t="s">
        <v>1277</v>
      </c>
      <c r="H602" s="44">
        <v>675226306801</v>
      </c>
      <c r="I602" s="139">
        <v>63</v>
      </c>
      <c r="J602" s="139">
        <v>35</v>
      </c>
      <c r="K602" s="139">
        <v>3</v>
      </c>
      <c r="L602" s="140">
        <v>120</v>
      </c>
      <c r="M602" s="62">
        <v>1275</v>
      </c>
      <c r="N602" s="4"/>
    </row>
    <row r="603" spans="1:14" s="1" customFormat="1" x14ac:dyDescent="0.35">
      <c r="A603" s="7"/>
      <c r="B603" s="122" t="s">
        <v>20</v>
      </c>
      <c r="C603" s="184" t="s">
        <v>436</v>
      </c>
      <c r="D603" s="30" t="s">
        <v>896</v>
      </c>
      <c r="E603" s="30" t="s">
        <v>1278</v>
      </c>
      <c r="F603" s="30" t="s">
        <v>1279</v>
      </c>
      <c r="G603" s="30" t="s">
        <v>1280</v>
      </c>
      <c r="H603" s="44">
        <v>675226306818</v>
      </c>
      <c r="I603" s="139">
        <v>63</v>
      </c>
      <c r="J603" s="139">
        <v>35</v>
      </c>
      <c r="K603" s="139">
        <v>4</v>
      </c>
      <c r="L603" s="140">
        <v>120</v>
      </c>
      <c r="M603" s="62">
        <v>1410</v>
      </c>
      <c r="N603" s="4"/>
    </row>
    <row r="604" spans="1:14" s="1" customFormat="1" x14ac:dyDescent="0.35">
      <c r="A604" s="7"/>
      <c r="B604" s="122" t="s">
        <v>20</v>
      </c>
      <c r="C604" s="184" t="s">
        <v>436</v>
      </c>
      <c r="D604" s="30" t="s">
        <v>896</v>
      </c>
      <c r="E604" s="30" t="s">
        <v>1281</v>
      </c>
      <c r="F604" s="30" t="s">
        <v>1282</v>
      </c>
      <c r="G604" s="30" t="s">
        <v>1283</v>
      </c>
      <c r="H604" s="44">
        <v>675226306825</v>
      </c>
      <c r="I604" s="139">
        <v>63</v>
      </c>
      <c r="J604" s="139">
        <v>35</v>
      </c>
      <c r="K604" s="139">
        <v>4</v>
      </c>
      <c r="L604" s="140">
        <v>120</v>
      </c>
      <c r="M604" s="62">
        <v>1410</v>
      </c>
      <c r="N604" s="4"/>
    </row>
    <row r="605" spans="1:14" s="1" customFormat="1" x14ac:dyDescent="0.35">
      <c r="A605" s="7"/>
      <c r="B605" s="122" t="s">
        <v>20</v>
      </c>
      <c r="C605" s="184" t="s">
        <v>436</v>
      </c>
      <c r="D605" s="30" t="s">
        <v>896</v>
      </c>
      <c r="E605" s="30" t="s">
        <v>1284</v>
      </c>
      <c r="F605" s="30" t="s">
        <v>1285</v>
      </c>
      <c r="G605" s="30" t="s">
        <v>1286</v>
      </c>
      <c r="H605" s="44">
        <v>675226306832</v>
      </c>
      <c r="I605" s="139">
        <v>63</v>
      </c>
      <c r="J605" s="139">
        <v>35</v>
      </c>
      <c r="K605" s="139">
        <v>4</v>
      </c>
      <c r="L605" s="140">
        <v>120</v>
      </c>
      <c r="M605" s="62">
        <v>1410</v>
      </c>
      <c r="N605" s="4"/>
    </row>
    <row r="606" spans="1:14" s="1" customFormat="1" x14ac:dyDescent="0.35">
      <c r="A606" s="7"/>
      <c r="B606" s="122" t="s">
        <v>20</v>
      </c>
      <c r="C606" s="184" t="s">
        <v>436</v>
      </c>
      <c r="D606" s="30" t="s">
        <v>896</v>
      </c>
      <c r="E606" s="30" t="s">
        <v>1287</v>
      </c>
      <c r="F606" s="30" t="s">
        <v>1288</v>
      </c>
      <c r="G606" s="30" t="s">
        <v>1289</v>
      </c>
      <c r="H606" s="44">
        <v>675226306849</v>
      </c>
      <c r="I606" s="139">
        <v>63</v>
      </c>
      <c r="J606" s="139">
        <v>35</v>
      </c>
      <c r="K606" s="139">
        <v>4</v>
      </c>
      <c r="L606" s="140">
        <v>120</v>
      </c>
      <c r="M606" s="62">
        <v>1410</v>
      </c>
      <c r="N606" s="4"/>
    </row>
    <row r="607" spans="1:14" s="1" customFormat="1" x14ac:dyDescent="0.35">
      <c r="A607" s="7"/>
      <c r="B607" s="122" t="s">
        <v>20</v>
      </c>
      <c r="C607" s="184" t="s">
        <v>436</v>
      </c>
      <c r="D607" s="30" t="s">
        <v>896</v>
      </c>
      <c r="E607" s="30" t="s">
        <v>1290</v>
      </c>
      <c r="F607" s="30" t="s">
        <v>1291</v>
      </c>
      <c r="G607" s="30" t="s">
        <v>1292</v>
      </c>
      <c r="H607" s="44">
        <v>675226306856</v>
      </c>
      <c r="I607" s="139">
        <v>63</v>
      </c>
      <c r="J607" s="139">
        <v>35</v>
      </c>
      <c r="K607" s="139">
        <v>4</v>
      </c>
      <c r="L607" s="140">
        <v>120</v>
      </c>
      <c r="M607" s="62">
        <v>1410</v>
      </c>
      <c r="N607" s="4"/>
    </row>
    <row r="608" spans="1:14" s="1" customFormat="1" x14ac:dyDescent="0.35">
      <c r="A608" s="7"/>
      <c r="B608" s="122" t="s">
        <v>20</v>
      </c>
      <c r="C608" s="184" t="s">
        <v>436</v>
      </c>
      <c r="D608" s="30" t="s">
        <v>896</v>
      </c>
      <c r="E608" s="30" t="s">
        <v>1293</v>
      </c>
      <c r="F608" s="30" t="s">
        <v>1294</v>
      </c>
      <c r="G608" s="30" t="s">
        <v>1295</v>
      </c>
      <c r="H608" s="44">
        <v>675226306863</v>
      </c>
      <c r="I608" s="139">
        <v>63</v>
      </c>
      <c r="J608" s="139">
        <v>35</v>
      </c>
      <c r="K608" s="139">
        <v>3</v>
      </c>
      <c r="L608" s="140">
        <v>120</v>
      </c>
      <c r="M608" s="62">
        <v>1275</v>
      </c>
      <c r="N608" s="4"/>
    </row>
    <row r="609" spans="1:14" s="1" customFormat="1" x14ac:dyDescent="0.35">
      <c r="A609" s="7"/>
      <c r="B609" s="122" t="s">
        <v>20</v>
      </c>
      <c r="C609" s="184" t="s">
        <v>436</v>
      </c>
      <c r="D609" s="30" t="s">
        <v>896</v>
      </c>
      <c r="E609" s="30" t="s">
        <v>1296</v>
      </c>
      <c r="F609" s="30" t="s">
        <v>1297</v>
      </c>
      <c r="G609" s="30" t="s">
        <v>1298</v>
      </c>
      <c r="H609" s="44">
        <v>675226306870</v>
      </c>
      <c r="I609" s="139">
        <v>63</v>
      </c>
      <c r="J609" s="139">
        <v>35</v>
      </c>
      <c r="K609" s="139">
        <v>4</v>
      </c>
      <c r="L609" s="140">
        <v>120</v>
      </c>
      <c r="M609" s="62">
        <v>1410</v>
      </c>
      <c r="N609" s="4"/>
    </row>
    <row r="610" spans="1:14" s="1" customFormat="1" x14ac:dyDescent="0.35">
      <c r="A610" s="7"/>
      <c r="B610" s="122" t="s">
        <v>20</v>
      </c>
      <c r="C610" s="184" t="s">
        <v>436</v>
      </c>
      <c r="D610" s="30" t="s">
        <v>896</v>
      </c>
      <c r="E610" s="30" t="s">
        <v>1299</v>
      </c>
      <c r="F610" s="30" t="s">
        <v>1300</v>
      </c>
      <c r="G610" s="30" t="s">
        <v>1301</v>
      </c>
      <c r="H610" s="44">
        <v>675226306887</v>
      </c>
      <c r="I610" s="139">
        <v>63</v>
      </c>
      <c r="J610" s="139">
        <v>35</v>
      </c>
      <c r="K610" s="139">
        <v>4</v>
      </c>
      <c r="L610" s="140">
        <v>120</v>
      </c>
      <c r="M610" s="62">
        <v>1410</v>
      </c>
      <c r="N610" s="4"/>
    </row>
    <row r="611" spans="1:14" s="1" customFormat="1" x14ac:dyDescent="0.35">
      <c r="A611" s="7"/>
      <c r="B611" s="122" t="s">
        <v>20</v>
      </c>
      <c r="C611" s="184" t="s">
        <v>436</v>
      </c>
      <c r="D611" s="30" t="s">
        <v>896</v>
      </c>
      <c r="E611" s="30" t="s">
        <v>1302</v>
      </c>
      <c r="F611" s="30" t="s">
        <v>1303</v>
      </c>
      <c r="G611" s="30" t="s">
        <v>1304</v>
      </c>
      <c r="H611" s="44">
        <v>675226306894</v>
      </c>
      <c r="I611" s="139">
        <v>63</v>
      </c>
      <c r="J611" s="139">
        <v>35</v>
      </c>
      <c r="K611" s="139">
        <v>4</v>
      </c>
      <c r="L611" s="140">
        <v>120</v>
      </c>
      <c r="M611" s="62">
        <v>1410</v>
      </c>
      <c r="N611" s="4"/>
    </row>
    <row r="612" spans="1:14" s="1" customFormat="1" x14ac:dyDescent="0.35">
      <c r="A612" s="7"/>
      <c r="B612" s="122" t="s">
        <v>20</v>
      </c>
      <c r="C612" s="184" t="s">
        <v>436</v>
      </c>
      <c r="D612" s="30" t="s">
        <v>896</v>
      </c>
      <c r="E612" s="30" t="s">
        <v>1305</v>
      </c>
      <c r="F612" s="30" t="s">
        <v>1306</v>
      </c>
      <c r="G612" s="30" t="s">
        <v>1307</v>
      </c>
      <c r="H612" s="44">
        <v>675226306900</v>
      </c>
      <c r="I612" s="139">
        <v>63</v>
      </c>
      <c r="J612" s="139">
        <v>35</v>
      </c>
      <c r="K612" s="139">
        <v>4</v>
      </c>
      <c r="L612" s="140">
        <v>120</v>
      </c>
      <c r="M612" s="62">
        <v>1410</v>
      </c>
      <c r="N612" s="4"/>
    </row>
    <row r="613" spans="1:14" s="1" customFormat="1" x14ac:dyDescent="0.35">
      <c r="A613" s="7"/>
      <c r="B613" s="122" t="s">
        <v>20</v>
      </c>
      <c r="C613" s="184" t="s">
        <v>436</v>
      </c>
      <c r="D613" s="30" t="s">
        <v>896</v>
      </c>
      <c r="E613" s="30" t="s">
        <v>1308</v>
      </c>
      <c r="F613" s="30" t="s">
        <v>1309</v>
      </c>
      <c r="G613" s="30" t="s">
        <v>1310</v>
      </c>
      <c r="H613" s="44">
        <v>675226306917</v>
      </c>
      <c r="I613" s="139">
        <v>63</v>
      </c>
      <c r="J613" s="139">
        <v>35</v>
      </c>
      <c r="K613" s="139">
        <v>4</v>
      </c>
      <c r="L613" s="140">
        <v>120</v>
      </c>
      <c r="M613" s="62">
        <v>1410</v>
      </c>
      <c r="N613" s="4"/>
    </row>
    <row r="614" spans="1:14" s="1" customFormat="1" x14ac:dyDescent="0.35">
      <c r="A614" s="7"/>
      <c r="B614" s="122" t="s">
        <v>20</v>
      </c>
      <c r="C614" s="184" t="s">
        <v>436</v>
      </c>
      <c r="D614" s="30" t="s">
        <v>896</v>
      </c>
      <c r="E614" s="30" t="s">
        <v>1311</v>
      </c>
      <c r="F614" s="30" t="s">
        <v>1312</v>
      </c>
      <c r="G614" s="30" t="s">
        <v>1313</v>
      </c>
      <c r="H614" s="44">
        <v>675226306924</v>
      </c>
      <c r="I614" s="139">
        <v>63</v>
      </c>
      <c r="J614" s="139">
        <v>35</v>
      </c>
      <c r="K614" s="139">
        <v>3</v>
      </c>
      <c r="L614" s="140">
        <v>120</v>
      </c>
      <c r="M614" s="62">
        <v>1275</v>
      </c>
      <c r="N614" s="4"/>
    </row>
    <row r="615" spans="1:14" s="1" customFormat="1" x14ac:dyDescent="0.35">
      <c r="A615" s="7"/>
      <c r="B615" s="122" t="s">
        <v>20</v>
      </c>
      <c r="C615" s="184" t="s">
        <v>436</v>
      </c>
      <c r="D615" s="30" t="s">
        <v>896</v>
      </c>
      <c r="E615" s="30" t="s">
        <v>1314</v>
      </c>
      <c r="F615" s="30" t="s">
        <v>1315</v>
      </c>
      <c r="G615" s="30" t="s">
        <v>1316</v>
      </c>
      <c r="H615" s="44">
        <v>675226306931</v>
      </c>
      <c r="I615" s="139">
        <v>63</v>
      </c>
      <c r="J615" s="139">
        <v>35</v>
      </c>
      <c r="K615" s="139">
        <v>4</v>
      </c>
      <c r="L615" s="140">
        <v>120</v>
      </c>
      <c r="M615" s="62">
        <v>1410</v>
      </c>
      <c r="N615" s="4"/>
    </row>
    <row r="616" spans="1:14" s="1" customFormat="1" x14ac:dyDescent="0.35">
      <c r="A616" s="7"/>
      <c r="B616" s="122" t="s">
        <v>20</v>
      </c>
      <c r="C616" s="184" t="s">
        <v>436</v>
      </c>
      <c r="D616" s="30" t="s">
        <v>896</v>
      </c>
      <c r="E616" s="30" t="s">
        <v>1317</v>
      </c>
      <c r="F616" s="30" t="s">
        <v>1318</v>
      </c>
      <c r="G616" s="30" t="s">
        <v>1319</v>
      </c>
      <c r="H616" s="44">
        <v>675226306948</v>
      </c>
      <c r="I616" s="139">
        <v>63</v>
      </c>
      <c r="J616" s="139">
        <v>35</v>
      </c>
      <c r="K616" s="139">
        <v>4</v>
      </c>
      <c r="L616" s="140">
        <v>120</v>
      </c>
      <c r="M616" s="62">
        <v>1410</v>
      </c>
      <c r="N616" s="4"/>
    </row>
    <row r="617" spans="1:14" s="1" customFormat="1" x14ac:dyDescent="0.35">
      <c r="A617" s="7"/>
      <c r="B617" s="122" t="s">
        <v>20</v>
      </c>
      <c r="C617" s="184" t="s">
        <v>436</v>
      </c>
      <c r="D617" s="30" t="s">
        <v>896</v>
      </c>
      <c r="E617" s="30" t="s">
        <v>1320</v>
      </c>
      <c r="F617" s="30" t="s">
        <v>1321</v>
      </c>
      <c r="G617" s="30" t="s">
        <v>1322</v>
      </c>
      <c r="H617" s="44">
        <v>675226306955</v>
      </c>
      <c r="I617" s="139">
        <v>63</v>
      </c>
      <c r="J617" s="139">
        <v>35</v>
      </c>
      <c r="K617" s="139">
        <v>4</v>
      </c>
      <c r="L617" s="140">
        <v>120</v>
      </c>
      <c r="M617" s="62">
        <v>1410</v>
      </c>
      <c r="N617" s="4"/>
    </row>
    <row r="618" spans="1:14" s="1" customFormat="1" x14ac:dyDescent="0.35">
      <c r="A618" s="7"/>
      <c r="B618" s="122" t="s">
        <v>20</v>
      </c>
      <c r="C618" s="184" t="s">
        <v>436</v>
      </c>
      <c r="D618" s="30" t="s">
        <v>896</v>
      </c>
      <c r="E618" s="30" t="s">
        <v>1323</v>
      </c>
      <c r="F618" s="30" t="s">
        <v>1324</v>
      </c>
      <c r="G618" s="30" t="s">
        <v>1325</v>
      </c>
      <c r="H618" s="44">
        <v>675226306962</v>
      </c>
      <c r="I618" s="139">
        <v>63</v>
      </c>
      <c r="J618" s="139">
        <v>35</v>
      </c>
      <c r="K618" s="139">
        <v>4</v>
      </c>
      <c r="L618" s="140">
        <v>120</v>
      </c>
      <c r="M618" s="62">
        <v>1410</v>
      </c>
      <c r="N618" s="4"/>
    </row>
    <row r="619" spans="1:14" s="1" customFormat="1" x14ac:dyDescent="0.35">
      <c r="A619" s="7"/>
      <c r="B619" s="122" t="s">
        <v>20</v>
      </c>
      <c r="C619" s="184" t="s">
        <v>436</v>
      </c>
      <c r="D619" s="30" t="s">
        <v>896</v>
      </c>
      <c r="E619" s="30" t="s">
        <v>1326</v>
      </c>
      <c r="F619" s="30" t="s">
        <v>1327</v>
      </c>
      <c r="G619" s="30" t="s">
        <v>1328</v>
      </c>
      <c r="H619" s="44">
        <v>675226306979</v>
      </c>
      <c r="I619" s="139">
        <v>63</v>
      </c>
      <c r="J619" s="139">
        <v>35</v>
      </c>
      <c r="K619" s="139">
        <v>4</v>
      </c>
      <c r="L619" s="140">
        <v>120</v>
      </c>
      <c r="M619" s="62">
        <v>1410</v>
      </c>
      <c r="N619" s="4"/>
    </row>
    <row r="620" spans="1:14" s="1" customFormat="1" x14ac:dyDescent="0.35">
      <c r="A620" s="7"/>
      <c r="B620" s="122" t="s">
        <v>20</v>
      </c>
      <c r="C620" s="184" t="s">
        <v>436</v>
      </c>
      <c r="D620" s="30" t="s">
        <v>896</v>
      </c>
      <c r="E620" s="30" t="s">
        <v>1329</v>
      </c>
      <c r="F620" s="30" t="s">
        <v>1330</v>
      </c>
      <c r="G620" s="30" t="s">
        <v>1331</v>
      </c>
      <c r="H620" s="44">
        <v>675226306986</v>
      </c>
      <c r="I620" s="139">
        <v>63</v>
      </c>
      <c r="J620" s="139">
        <v>39</v>
      </c>
      <c r="K620" s="139">
        <v>3</v>
      </c>
      <c r="L620" s="140">
        <v>136</v>
      </c>
      <c r="M620" s="62">
        <v>1325</v>
      </c>
      <c r="N620" s="4"/>
    </row>
    <row r="621" spans="1:14" s="1" customFormat="1" x14ac:dyDescent="0.35">
      <c r="A621" s="7"/>
      <c r="B621" s="122" t="s">
        <v>20</v>
      </c>
      <c r="C621" s="184" t="s">
        <v>436</v>
      </c>
      <c r="D621" s="30" t="s">
        <v>896</v>
      </c>
      <c r="E621" s="30" t="s">
        <v>1332</v>
      </c>
      <c r="F621" s="30" t="s">
        <v>1333</v>
      </c>
      <c r="G621" s="30" t="s">
        <v>1334</v>
      </c>
      <c r="H621" s="44">
        <v>675226306993</v>
      </c>
      <c r="I621" s="139">
        <v>63</v>
      </c>
      <c r="J621" s="139">
        <v>39</v>
      </c>
      <c r="K621" s="139">
        <v>4</v>
      </c>
      <c r="L621" s="140">
        <v>136</v>
      </c>
      <c r="M621" s="62">
        <v>1460</v>
      </c>
      <c r="N621" s="4"/>
    </row>
    <row r="622" spans="1:14" s="1" customFormat="1" x14ac:dyDescent="0.35">
      <c r="A622" s="7"/>
      <c r="B622" s="122" t="s">
        <v>20</v>
      </c>
      <c r="C622" s="184" t="s">
        <v>436</v>
      </c>
      <c r="D622" s="30" t="s">
        <v>896</v>
      </c>
      <c r="E622" s="30" t="s">
        <v>1335</v>
      </c>
      <c r="F622" s="30" t="s">
        <v>1336</v>
      </c>
      <c r="G622" s="30" t="s">
        <v>1337</v>
      </c>
      <c r="H622" s="44">
        <v>675226307006</v>
      </c>
      <c r="I622" s="139">
        <v>63</v>
      </c>
      <c r="J622" s="139">
        <v>39</v>
      </c>
      <c r="K622" s="139">
        <v>4</v>
      </c>
      <c r="L622" s="140">
        <v>136</v>
      </c>
      <c r="M622" s="62">
        <v>1460</v>
      </c>
      <c r="N622" s="4"/>
    </row>
    <row r="623" spans="1:14" s="1" customFormat="1" x14ac:dyDescent="0.35">
      <c r="A623" s="7"/>
      <c r="B623" s="122" t="s">
        <v>20</v>
      </c>
      <c r="C623" s="184" t="s">
        <v>436</v>
      </c>
      <c r="D623" s="30" t="s">
        <v>896</v>
      </c>
      <c r="E623" s="30" t="s">
        <v>1338</v>
      </c>
      <c r="F623" s="30" t="s">
        <v>1339</v>
      </c>
      <c r="G623" s="30" t="s">
        <v>1340</v>
      </c>
      <c r="H623" s="44">
        <v>675226307013</v>
      </c>
      <c r="I623" s="139">
        <v>63</v>
      </c>
      <c r="J623" s="139">
        <v>39</v>
      </c>
      <c r="K623" s="139">
        <v>4</v>
      </c>
      <c r="L623" s="140">
        <v>136</v>
      </c>
      <c r="M623" s="62">
        <v>1460</v>
      </c>
      <c r="N623" s="4"/>
    </row>
    <row r="624" spans="1:14" s="1" customFormat="1" x14ac:dyDescent="0.35">
      <c r="A624" s="7"/>
      <c r="B624" s="122" t="s">
        <v>20</v>
      </c>
      <c r="C624" s="184" t="s">
        <v>436</v>
      </c>
      <c r="D624" s="30" t="s">
        <v>896</v>
      </c>
      <c r="E624" s="30" t="s">
        <v>1341</v>
      </c>
      <c r="F624" s="30" t="s">
        <v>1342</v>
      </c>
      <c r="G624" s="30" t="s">
        <v>1343</v>
      </c>
      <c r="H624" s="44">
        <v>675226307020</v>
      </c>
      <c r="I624" s="139">
        <v>63</v>
      </c>
      <c r="J624" s="139">
        <v>39</v>
      </c>
      <c r="K624" s="139">
        <v>4</v>
      </c>
      <c r="L624" s="140">
        <v>136</v>
      </c>
      <c r="M624" s="62">
        <v>1460</v>
      </c>
      <c r="N624" s="4"/>
    </row>
    <row r="625" spans="1:14" s="1" customFormat="1" x14ac:dyDescent="0.35">
      <c r="A625" s="7"/>
      <c r="B625" s="122" t="s">
        <v>20</v>
      </c>
      <c r="C625" s="184" t="s">
        <v>436</v>
      </c>
      <c r="D625" s="30" t="s">
        <v>896</v>
      </c>
      <c r="E625" s="30" t="s">
        <v>1344</v>
      </c>
      <c r="F625" s="30" t="s">
        <v>1345</v>
      </c>
      <c r="G625" s="30" t="s">
        <v>1346</v>
      </c>
      <c r="H625" s="44">
        <v>675226307037</v>
      </c>
      <c r="I625" s="139">
        <v>63</v>
      </c>
      <c r="J625" s="139">
        <v>39</v>
      </c>
      <c r="K625" s="139">
        <v>4</v>
      </c>
      <c r="L625" s="140">
        <v>136</v>
      </c>
      <c r="M625" s="62">
        <v>1460</v>
      </c>
      <c r="N625" s="4"/>
    </row>
    <row r="626" spans="1:14" s="1" customFormat="1" x14ac:dyDescent="0.35">
      <c r="A626" s="7"/>
      <c r="B626" s="122" t="s">
        <v>20</v>
      </c>
      <c r="C626" s="184" t="s">
        <v>436</v>
      </c>
      <c r="D626" s="30" t="s">
        <v>896</v>
      </c>
      <c r="E626" s="30" t="s">
        <v>1347</v>
      </c>
      <c r="F626" s="30" t="s">
        <v>1348</v>
      </c>
      <c r="G626" s="30" t="s">
        <v>1349</v>
      </c>
      <c r="H626" s="44">
        <v>675226307044</v>
      </c>
      <c r="I626" s="139">
        <v>63</v>
      </c>
      <c r="J626" s="139">
        <v>39</v>
      </c>
      <c r="K626" s="139">
        <v>3</v>
      </c>
      <c r="L626" s="140">
        <v>136</v>
      </c>
      <c r="M626" s="62">
        <v>1325</v>
      </c>
      <c r="N626" s="4"/>
    </row>
    <row r="627" spans="1:14" s="1" customFormat="1" x14ac:dyDescent="0.35">
      <c r="A627" s="7"/>
      <c r="B627" s="122" t="s">
        <v>20</v>
      </c>
      <c r="C627" s="184" t="s">
        <v>436</v>
      </c>
      <c r="D627" s="30" t="s">
        <v>896</v>
      </c>
      <c r="E627" s="30" t="s">
        <v>1350</v>
      </c>
      <c r="F627" s="30" t="s">
        <v>1351</v>
      </c>
      <c r="G627" s="30" t="s">
        <v>1352</v>
      </c>
      <c r="H627" s="44">
        <v>675226307051</v>
      </c>
      <c r="I627" s="139">
        <v>63</v>
      </c>
      <c r="J627" s="139">
        <v>39</v>
      </c>
      <c r="K627" s="139">
        <v>4</v>
      </c>
      <c r="L627" s="140">
        <v>136</v>
      </c>
      <c r="M627" s="62">
        <v>1460</v>
      </c>
      <c r="N627" s="4"/>
    </row>
    <row r="628" spans="1:14" s="1" customFormat="1" x14ac:dyDescent="0.35">
      <c r="A628" s="7"/>
      <c r="B628" s="122" t="s">
        <v>20</v>
      </c>
      <c r="C628" s="184" t="s">
        <v>436</v>
      </c>
      <c r="D628" s="30" t="s">
        <v>896</v>
      </c>
      <c r="E628" s="30" t="s">
        <v>1353</v>
      </c>
      <c r="F628" s="30" t="s">
        <v>1354</v>
      </c>
      <c r="G628" s="30" t="s">
        <v>1355</v>
      </c>
      <c r="H628" s="44">
        <v>675226307068</v>
      </c>
      <c r="I628" s="139">
        <v>63</v>
      </c>
      <c r="J628" s="139">
        <v>39</v>
      </c>
      <c r="K628" s="139">
        <v>4</v>
      </c>
      <c r="L628" s="140">
        <v>136</v>
      </c>
      <c r="M628" s="62">
        <v>1460</v>
      </c>
      <c r="N628" s="4"/>
    </row>
    <row r="629" spans="1:14" s="1" customFormat="1" x14ac:dyDescent="0.35">
      <c r="A629" s="7"/>
      <c r="B629" s="122" t="s">
        <v>20</v>
      </c>
      <c r="C629" s="184" t="s">
        <v>436</v>
      </c>
      <c r="D629" s="30" t="s">
        <v>896</v>
      </c>
      <c r="E629" s="30" t="s">
        <v>1356</v>
      </c>
      <c r="F629" s="30" t="s">
        <v>1357</v>
      </c>
      <c r="G629" s="30" t="s">
        <v>1358</v>
      </c>
      <c r="H629" s="44">
        <v>675226307075</v>
      </c>
      <c r="I629" s="139">
        <v>63</v>
      </c>
      <c r="J629" s="139">
        <v>39</v>
      </c>
      <c r="K629" s="139">
        <v>4</v>
      </c>
      <c r="L629" s="140">
        <v>136</v>
      </c>
      <c r="M629" s="62">
        <v>1460</v>
      </c>
      <c r="N629" s="4"/>
    </row>
    <row r="630" spans="1:14" s="1" customFormat="1" x14ac:dyDescent="0.35">
      <c r="A630" s="7"/>
      <c r="B630" s="122" t="s">
        <v>20</v>
      </c>
      <c r="C630" s="184" t="s">
        <v>436</v>
      </c>
      <c r="D630" s="30" t="s">
        <v>896</v>
      </c>
      <c r="E630" s="30" t="s">
        <v>1359</v>
      </c>
      <c r="F630" s="30" t="s">
        <v>1360</v>
      </c>
      <c r="G630" s="30" t="s">
        <v>1361</v>
      </c>
      <c r="H630" s="44">
        <v>675226307082</v>
      </c>
      <c r="I630" s="139">
        <v>63</v>
      </c>
      <c r="J630" s="139">
        <v>39</v>
      </c>
      <c r="K630" s="139">
        <v>4</v>
      </c>
      <c r="L630" s="140">
        <v>136</v>
      </c>
      <c r="M630" s="62">
        <v>1460</v>
      </c>
      <c r="N630" s="4"/>
    </row>
    <row r="631" spans="1:14" s="1" customFormat="1" x14ac:dyDescent="0.35">
      <c r="A631" s="7"/>
      <c r="B631" s="122" t="s">
        <v>20</v>
      </c>
      <c r="C631" s="184" t="s">
        <v>436</v>
      </c>
      <c r="D631" s="30" t="s">
        <v>896</v>
      </c>
      <c r="E631" s="30" t="s">
        <v>1362</v>
      </c>
      <c r="F631" s="30" t="s">
        <v>1363</v>
      </c>
      <c r="G631" s="30" t="s">
        <v>1364</v>
      </c>
      <c r="H631" s="44">
        <v>675226307099</v>
      </c>
      <c r="I631" s="139">
        <v>63</v>
      </c>
      <c r="J631" s="139">
        <v>39</v>
      </c>
      <c r="K631" s="139">
        <v>4</v>
      </c>
      <c r="L631" s="140">
        <v>136</v>
      </c>
      <c r="M631" s="62">
        <v>1460</v>
      </c>
      <c r="N631" s="4"/>
    </row>
    <row r="632" spans="1:14" s="1" customFormat="1" x14ac:dyDescent="0.35">
      <c r="A632" s="7"/>
      <c r="B632" s="122" t="s">
        <v>20</v>
      </c>
      <c r="C632" s="184" t="s">
        <v>436</v>
      </c>
      <c r="D632" s="30" t="s">
        <v>896</v>
      </c>
      <c r="E632" s="30" t="s">
        <v>1365</v>
      </c>
      <c r="F632" s="30" t="s">
        <v>1366</v>
      </c>
      <c r="G632" s="30" t="s">
        <v>1367</v>
      </c>
      <c r="H632" s="44">
        <v>675226307105</v>
      </c>
      <c r="I632" s="139">
        <v>63</v>
      </c>
      <c r="J632" s="139">
        <v>39</v>
      </c>
      <c r="K632" s="139">
        <v>3</v>
      </c>
      <c r="L632" s="140">
        <v>136</v>
      </c>
      <c r="M632" s="62">
        <v>1325</v>
      </c>
      <c r="N632" s="4"/>
    </row>
    <row r="633" spans="1:14" s="1" customFormat="1" x14ac:dyDescent="0.35">
      <c r="A633" s="7"/>
      <c r="B633" s="122" t="s">
        <v>20</v>
      </c>
      <c r="C633" s="184" t="s">
        <v>436</v>
      </c>
      <c r="D633" s="30" t="s">
        <v>896</v>
      </c>
      <c r="E633" s="30" t="s">
        <v>1368</v>
      </c>
      <c r="F633" s="30" t="s">
        <v>1369</v>
      </c>
      <c r="G633" s="30" t="s">
        <v>1370</v>
      </c>
      <c r="H633" s="44">
        <v>675226307112</v>
      </c>
      <c r="I633" s="139">
        <v>63</v>
      </c>
      <c r="J633" s="139">
        <v>39</v>
      </c>
      <c r="K633" s="139">
        <v>4</v>
      </c>
      <c r="L633" s="140">
        <v>136</v>
      </c>
      <c r="M633" s="62">
        <v>1460</v>
      </c>
      <c r="N633" s="4"/>
    </row>
    <row r="634" spans="1:14" s="1" customFormat="1" x14ac:dyDescent="0.35">
      <c r="A634" s="7"/>
      <c r="B634" s="122" t="s">
        <v>20</v>
      </c>
      <c r="C634" s="184" t="s">
        <v>436</v>
      </c>
      <c r="D634" s="30" t="s">
        <v>896</v>
      </c>
      <c r="E634" s="30" t="s">
        <v>1371</v>
      </c>
      <c r="F634" s="30" t="s">
        <v>1372</v>
      </c>
      <c r="G634" s="30" t="s">
        <v>1373</v>
      </c>
      <c r="H634" s="44">
        <v>675226307129</v>
      </c>
      <c r="I634" s="139">
        <v>63</v>
      </c>
      <c r="J634" s="139">
        <v>39</v>
      </c>
      <c r="K634" s="139">
        <v>4</v>
      </c>
      <c r="L634" s="140">
        <v>136</v>
      </c>
      <c r="M634" s="62">
        <v>1460</v>
      </c>
      <c r="N634" s="4"/>
    </row>
    <row r="635" spans="1:14" s="1" customFormat="1" x14ac:dyDescent="0.35">
      <c r="A635" s="7"/>
      <c r="B635" s="122" t="s">
        <v>20</v>
      </c>
      <c r="C635" s="184" t="s">
        <v>436</v>
      </c>
      <c r="D635" s="30" t="s">
        <v>896</v>
      </c>
      <c r="E635" s="30" t="s">
        <v>1374</v>
      </c>
      <c r="F635" s="30" t="s">
        <v>1375</v>
      </c>
      <c r="G635" s="30" t="s">
        <v>1376</v>
      </c>
      <c r="H635" s="44">
        <v>675226307136</v>
      </c>
      <c r="I635" s="139">
        <v>63</v>
      </c>
      <c r="J635" s="139">
        <v>39</v>
      </c>
      <c r="K635" s="139">
        <v>4</v>
      </c>
      <c r="L635" s="140">
        <v>136</v>
      </c>
      <c r="M635" s="62">
        <v>1460</v>
      </c>
      <c r="N635" s="4"/>
    </row>
    <row r="636" spans="1:14" s="1" customFormat="1" x14ac:dyDescent="0.35">
      <c r="A636" s="7"/>
      <c r="B636" s="122" t="s">
        <v>20</v>
      </c>
      <c r="C636" s="184" t="s">
        <v>436</v>
      </c>
      <c r="D636" s="30" t="s">
        <v>896</v>
      </c>
      <c r="E636" s="30" t="s">
        <v>1377</v>
      </c>
      <c r="F636" s="30" t="s">
        <v>1378</v>
      </c>
      <c r="G636" s="30" t="s">
        <v>1379</v>
      </c>
      <c r="H636" s="44">
        <v>675226307143</v>
      </c>
      <c r="I636" s="139">
        <v>63</v>
      </c>
      <c r="J636" s="139">
        <v>39</v>
      </c>
      <c r="K636" s="139">
        <v>4</v>
      </c>
      <c r="L636" s="140">
        <v>136</v>
      </c>
      <c r="M636" s="62">
        <v>1460</v>
      </c>
      <c r="N636" s="4"/>
    </row>
    <row r="637" spans="1:14" s="1" customFormat="1" x14ac:dyDescent="0.35">
      <c r="A637" s="7"/>
      <c r="B637" s="122" t="s">
        <v>20</v>
      </c>
      <c r="C637" s="184" t="s">
        <v>436</v>
      </c>
      <c r="D637" s="30" t="s">
        <v>896</v>
      </c>
      <c r="E637" s="30" t="s">
        <v>1380</v>
      </c>
      <c r="F637" s="30" t="s">
        <v>1381</v>
      </c>
      <c r="G637" s="30" t="s">
        <v>1382</v>
      </c>
      <c r="H637" s="44">
        <v>675226307150</v>
      </c>
      <c r="I637" s="139">
        <v>63</v>
      </c>
      <c r="J637" s="139">
        <v>39</v>
      </c>
      <c r="K637" s="139">
        <v>4</v>
      </c>
      <c r="L637" s="140">
        <v>136</v>
      </c>
      <c r="M637" s="62">
        <v>1460</v>
      </c>
      <c r="N637" s="4"/>
    </row>
    <row r="638" spans="1:14" s="1" customFormat="1" x14ac:dyDescent="0.35">
      <c r="A638" s="7"/>
      <c r="B638" s="122" t="s">
        <v>20</v>
      </c>
      <c r="C638" s="184" t="s">
        <v>436</v>
      </c>
      <c r="D638" s="30" t="s">
        <v>896</v>
      </c>
      <c r="E638" s="30" t="s">
        <v>1383</v>
      </c>
      <c r="F638" s="30" t="s">
        <v>1384</v>
      </c>
      <c r="G638" s="30" t="s">
        <v>1385</v>
      </c>
      <c r="H638" s="44">
        <v>675226307167</v>
      </c>
      <c r="I638" s="139">
        <v>63</v>
      </c>
      <c r="J638" s="139">
        <v>45</v>
      </c>
      <c r="K638" s="139">
        <v>3</v>
      </c>
      <c r="L638" s="140">
        <v>155</v>
      </c>
      <c r="M638" s="62">
        <v>1450</v>
      </c>
      <c r="N638" s="4"/>
    </row>
    <row r="639" spans="1:14" s="1" customFormat="1" x14ac:dyDescent="0.35">
      <c r="A639" s="7"/>
      <c r="B639" s="122" t="s">
        <v>20</v>
      </c>
      <c r="C639" s="184" t="s">
        <v>436</v>
      </c>
      <c r="D639" s="30" t="s">
        <v>896</v>
      </c>
      <c r="E639" s="30" t="s">
        <v>1386</v>
      </c>
      <c r="F639" s="30" t="s">
        <v>1387</v>
      </c>
      <c r="G639" s="30" t="s">
        <v>1388</v>
      </c>
      <c r="H639" s="44">
        <v>675226307174</v>
      </c>
      <c r="I639" s="139">
        <v>63</v>
      </c>
      <c r="J639" s="139">
        <v>45</v>
      </c>
      <c r="K639" s="139">
        <v>3</v>
      </c>
      <c r="L639" s="140">
        <v>155</v>
      </c>
      <c r="M639" s="62">
        <v>1585</v>
      </c>
      <c r="N639" s="4"/>
    </row>
    <row r="640" spans="1:14" s="1" customFormat="1" x14ac:dyDescent="0.35">
      <c r="A640" s="7"/>
      <c r="B640" s="122" t="s">
        <v>20</v>
      </c>
      <c r="C640" s="184" t="s">
        <v>436</v>
      </c>
      <c r="D640" s="30" t="s">
        <v>896</v>
      </c>
      <c r="E640" s="30" t="s">
        <v>1389</v>
      </c>
      <c r="F640" s="30" t="s">
        <v>1390</v>
      </c>
      <c r="G640" s="30" t="s">
        <v>1391</v>
      </c>
      <c r="H640" s="44">
        <v>675226307181</v>
      </c>
      <c r="I640" s="139">
        <v>63</v>
      </c>
      <c r="J640" s="139">
        <v>45</v>
      </c>
      <c r="K640" s="139">
        <v>3</v>
      </c>
      <c r="L640" s="140">
        <v>155</v>
      </c>
      <c r="M640" s="62">
        <v>1585</v>
      </c>
      <c r="N640" s="4"/>
    </row>
    <row r="641" spans="1:14" s="1" customFormat="1" x14ac:dyDescent="0.35">
      <c r="A641" s="7"/>
      <c r="B641" s="122" t="s">
        <v>20</v>
      </c>
      <c r="C641" s="184" t="s">
        <v>436</v>
      </c>
      <c r="D641" s="30" t="s">
        <v>896</v>
      </c>
      <c r="E641" s="30" t="s">
        <v>1392</v>
      </c>
      <c r="F641" s="30" t="s">
        <v>1393</v>
      </c>
      <c r="G641" s="30" t="s">
        <v>1394</v>
      </c>
      <c r="H641" s="44">
        <v>675226307198</v>
      </c>
      <c r="I641" s="139">
        <v>63</v>
      </c>
      <c r="J641" s="139">
        <v>45</v>
      </c>
      <c r="K641" s="139">
        <v>3</v>
      </c>
      <c r="L641" s="140">
        <v>155</v>
      </c>
      <c r="M641" s="62">
        <v>1585</v>
      </c>
      <c r="N641" s="4"/>
    </row>
    <row r="642" spans="1:14" s="1" customFormat="1" x14ac:dyDescent="0.35">
      <c r="A642" s="7"/>
      <c r="B642" s="122" t="s">
        <v>20</v>
      </c>
      <c r="C642" s="184" t="s">
        <v>436</v>
      </c>
      <c r="D642" s="30" t="s">
        <v>896</v>
      </c>
      <c r="E642" s="30" t="s">
        <v>1395</v>
      </c>
      <c r="F642" s="30" t="s">
        <v>1396</v>
      </c>
      <c r="G642" s="30" t="s">
        <v>1397</v>
      </c>
      <c r="H642" s="44">
        <v>675226307204</v>
      </c>
      <c r="I642" s="139">
        <v>63</v>
      </c>
      <c r="J642" s="139">
        <v>45</v>
      </c>
      <c r="K642" s="139">
        <v>3</v>
      </c>
      <c r="L642" s="140">
        <v>155</v>
      </c>
      <c r="M642" s="62">
        <v>1585</v>
      </c>
      <c r="N642" s="4"/>
    </row>
    <row r="643" spans="1:14" s="1" customFormat="1" x14ac:dyDescent="0.35">
      <c r="A643" s="7"/>
      <c r="B643" s="122" t="s">
        <v>20</v>
      </c>
      <c r="C643" s="184" t="s">
        <v>436</v>
      </c>
      <c r="D643" s="30" t="s">
        <v>896</v>
      </c>
      <c r="E643" s="30" t="s">
        <v>1398</v>
      </c>
      <c r="F643" s="30" t="s">
        <v>1399</v>
      </c>
      <c r="G643" s="30" t="s">
        <v>1400</v>
      </c>
      <c r="H643" s="44">
        <v>675226307211</v>
      </c>
      <c r="I643" s="139">
        <v>63</v>
      </c>
      <c r="J643" s="139">
        <v>45</v>
      </c>
      <c r="K643" s="139">
        <v>3</v>
      </c>
      <c r="L643" s="140">
        <v>155</v>
      </c>
      <c r="M643" s="62">
        <v>1585</v>
      </c>
      <c r="N643" s="4"/>
    </row>
    <row r="644" spans="1:14" s="1" customFormat="1" x14ac:dyDescent="0.35">
      <c r="A644" s="7"/>
      <c r="B644" s="122" t="s">
        <v>20</v>
      </c>
      <c r="C644" s="184" t="s">
        <v>436</v>
      </c>
      <c r="D644" s="30" t="s">
        <v>896</v>
      </c>
      <c r="E644" s="30" t="s">
        <v>1401</v>
      </c>
      <c r="F644" s="30" t="s">
        <v>1402</v>
      </c>
      <c r="G644" s="30" t="s">
        <v>1403</v>
      </c>
      <c r="H644" s="44">
        <v>675226307228</v>
      </c>
      <c r="I644" s="139">
        <v>63</v>
      </c>
      <c r="J644" s="139">
        <v>45</v>
      </c>
      <c r="K644" s="139">
        <v>3</v>
      </c>
      <c r="L644" s="140">
        <v>155</v>
      </c>
      <c r="M644" s="62">
        <v>1450</v>
      </c>
      <c r="N644" s="4"/>
    </row>
    <row r="645" spans="1:14" s="1" customFormat="1" x14ac:dyDescent="0.35">
      <c r="A645" s="7"/>
      <c r="B645" s="122" t="s">
        <v>20</v>
      </c>
      <c r="C645" s="184" t="s">
        <v>436</v>
      </c>
      <c r="D645" s="30" t="s">
        <v>896</v>
      </c>
      <c r="E645" s="30" t="s">
        <v>1404</v>
      </c>
      <c r="F645" s="30" t="s">
        <v>1405</v>
      </c>
      <c r="G645" s="30" t="s">
        <v>1406</v>
      </c>
      <c r="H645" s="44">
        <v>675226307235</v>
      </c>
      <c r="I645" s="139">
        <v>63</v>
      </c>
      <c r="J645" s="139">
        <v>45</v>
      </c>
      <c r="K645" s="139">
        <v>3</v>
      </c>
      <c r="L645" s="140">
        <v>155</v>
      </c>
      <c r="M645" s="62">
        <v>1585</v>
      </c>
      <c r="N645" s="4"/>
    </row>
    <row r="646" spans="1:14" s="1" customFormat="1" x14ac:dyDescent="0.35">
      <c r="A646" s="7"/>
      <c r="B646" s="122" t="s">
        <v>20</v>
      </c>
      <c r="C646" s="184" t="s">
        <v>436</v>
      </c>
      <c r="D646" s="30" t="s">
        <v>896</v>
      </c>
      <c r="E646" s="30" t="s">
        <v>1407</v>
      </c>
      <c r="F646" s="30" t="s">
        <v>1408</v>
      </c>
      <c r="G646" s="30" t="s">
        <v>1409</v>
      </c>
      <c r="H646" s="44">
        <v>675226307242</v>
      </c>
      <c r="I646" s="139">
        <v>63</v>
      </c>
      <c r="J646" s="139">
        <v>45</v>
      </c>
      <c r="K646" s="139">
        <v>3</v>
      </c>
      <c r="L646" s="140">
        <v>155</v>
      </c>
      <c r="M646" s="62">
        <v>1585</v>
      </c>
      <c r="N646" s="4"/>
    </row>
    <row r="647" spans="1:14" s="1" customFormat="1" x14ac:dyDescent="0.35">
      <c r="A647" s="7"/>
      <c r="B647" s="122" t="s">
        <v>20</v>
      </c>
      <c r="C647" s="184" t="s">
        <v>436</v>
      </c>
      <c r="D647" s="30" t="s">
        <v>896</v>
      </c>
      <c r="E647" s="30" t="s">
        <v>1410</v>
      </c>
      <c r="F647" s="30" t="s">
        <v>1411</v>
      </c>
      <c r="G647" s="30" t="s">
        <v>1412</v>
      </c>
      <c r="H647" s="44">
        <v>675226307259</v>
      </c>
      <c r="I647" s="139">
        <v>63</v>
      </c>
      <c r="J647" s="139">
        <v>45</v>
      </c>
      <c r="K647" s="139">
        <v>3</v>
      </c>
      <c r="L647" s="140">
        <v>155</v>
      </c>
      <c r="M647" s="62">
        <v>1585</v>
      </c>
      <c r="N647" s="4"/>
    </row>
    <row r="648" spans="1:14" s="1" customFormat="1" x14ac:dyDescent="0.35">
      <c r="A648" s="7"/>
      <c r="B648" s="122" t="s">
        <v>20</v>
      </c>
      <c r="C648" s="184" t="s">
        <v>436</v>
      </c>
      <c r="D648" s="30" t="s">
        <v>896</v>
      </c>
      <c r="E648" s="30" t="s">
        <v>1413</v>
      </c>
      <c r="F648" s="30" t="s">
        <v>1414</v>
      </c>
      <c r="G648" s="30" t="s">
        <v>1415</v>
      </c>
      <c r="H648" s="44">
        <v>675226307266</v>
      </c>
      <c r="I648" s="139">
        <v>63</v>
      </c>
      <c r="J648" s="139">
        <v>45</v>
      </c>
      <c r="K648" s="139">
        <v>3</v>
      </c>
      <c r="L648" s="140">
        <v>155</v>
      </c>
      <c r="M648" s="62">
        <v>1585</v>
      </c>
      <c r="N648" s="4"/>
    </row>
    <row r="649" spans="1:14" s="1" customFormat="1" x14ac:dyDescent="0.35">
      <c r="A649" s="7"/>
      <c r="B649" s="122" t="s">
        <v>20</v>
      </c>
      <c r="C649" s="184" t="s">
        <v>436</v>
      </c>
      <c r="D649" s="30" t="s">
        <v>896</v>
      </c>
      <c r="E649" s="30" t="s">
        <v>1416</v>
      </c>
      <c r="F649" s="30" t="s">
        <v>1417</v>
      </c>
      <c r="G649" s="30" t="s">
        <v>1418</v>
      </c>
      <c r="H649" s="44">
        <v>675226307273</v>
      </c>
      <c r="I649" s="139">
        <v>63</v>
      </c>
      <c r="J649" s="139">
        <v>45</v>
      </c>
      <c r="K649" s="139">
        <v>3</v>
      </c>
      <c r="L649" s="140">
        <v>155</v>
      </c>
      <c r="M649" s="62">
        <v>1585</v>
      </c>
      <c r="N649" s="4"/>
    </row>
    <row r="650" spans="1:14" s="1" customFormat="1" x14ac:dyDescent="0.35">
      <c r="A650" s="7"/>
      <c r="B650" s="122" t="s">
        <v>20</v>
      </c>
      <c r="C650" s="184" t="s">
        <v>436</v>
      </c>
      <c r="D650" s="30" t="s">
        <v>896</v>
      </c>
      <c r="E650" s="30" t="s">
        <v>1419</v>
      </c>
      <c r="F650" s="30" t="s">
        <v>1420</v>
      </c>
      <c r="G650" s="30" t="s">
        <v>1421</v>
      </c>
      <c r="H650" s="44">
        <v>675226307280</v>
      </c>
      <c r="I650" s="139">
        <v>63</v>
      </c>
      <c r="J650" s="139">
        <v>45</v>
      </c>
      <c r="K650" s="139">
        <v>3</v>
      </c>
      <c r="L650" s="140">
        <v>155</v>
      </c>
      <c r="M650" s="62">
        <v>1450</v>
      </c>
      <c r="N650" s="4"/>
    </row>
    <row r="651" spans="1:14" s="1" customFormat="1" x14ac:dyDescent="0.35">
      <c r="A651" s="7"/>
      <c r="B651" s="122" t="s">
        <v>20</v>
      </c>
      <c r="C651" s="184" t="s">
        <v>436</v>
      </c>
      <c r="D651" s="30" t="s">
        <v>896</v>
      </c>
      <c r="E651" s="30" t="s">
        <v>1422</v>
      </c>
      <c r="F651" s="30" t="s">
        <v>1423</v>
      </c>
      <c r="G651" s="30" t="s">
        <v>1424</v>
      </c>
      <c r="H651" s="44">
        <v>675226307297</v>
      </c>
      <c r="I651" s="139">
        <v>63</v>
      </c>
      <c r="J651" s="139">
        <v>45</v>
      </c>
      <c r="K651" s="139">
        <v>3</v>
      </c>
      <c r="L651" s="140">
        <v>155</v>
      </c>
      <c r="M651" s="62">
        <v>1585</v>
      </c>
      <c r="N651" s="4"/>
    </row>
    <row r="652" spans="1:14" s="1" customFormat="1" x14ac:dyDescent="0.35">
      <c r="A652" s="7"/>
      <c r="B652" s="122" t="s">
        <v>20</v>
      </c>
      <c r="C652" s="184" t="s">
        <v>436</v>
      </c>
      <c r="D652" s="30" t="s">
        <v>896</v>
      </c>
      <c r="E652" s="30" t="s">
        <v>1425</v>
      </c>
      <c r="F652" s="30" t="s">
        <v>1426</v>
      </c>
      <c r="G652" s="30" t="s">
        <v>1427</v>
      </c>
      <c r="H652" s="44">
        <v>675226307303</v>
      </c>
      <c r="I652" s="139">
        <v>63</v>
      </c>
      <c r="J652" s="139">
        <v>45</v>
      </c>
      <c r="K652" s="139">
        <v>3</v>
      </c>
      <c r="L652" s="140">
        <v>155</v>
      </c>
      <c r="M652" s="62">
        <v>1585</v>
      </c>
      <c r="N652" s="4"/>
    </row>
    <row r="653" spans="1:14" s="1" customFormat="1" x14ac:dyDescent="0.35">
      <c r="A653" s="7"/>
      <c r="B653" s="122" t="s">
        <v>20</v>
      </c>
      <c r="C653" s="184" t="s">
        <v>436</v>
      </c>
      <c r="D653" s="30" t="s">
        <v>896</v>
      </c>
      <c r="E653" s="30" t="s">
        <v>1428</v>
      </c>
      <c r="F653" s="30" t="s">
        <v>1429</v>
      </c>
      <c r="G653" s="30" t="s">
        <v>1430</v>
      </c>
      <c r="H653" s="44">
        <v>675226307310</v>
      </c>
      <c r="I653" s="139">
        <v>63</v>
      </c>
      <c r="J653" s="139">
        <v>45</v>
      </c>
      <c r="K653" s="139">
        <v>3</v>
      </c>
      <c r="L653" s="140">
        <v>155</v>
      </c>
      <c r="M653" s="62">
        <v>1585</v>
      </c>
      <c r="N653" s="4"/>
    </row>
    <row r="654" spans="1:14" s="1" customFormat="1" x14ac:dyDescent="0.35">
      <c r="A654" s="7"/>
      <c r="B654" s="122" t="s">
        <v>20</v>
      </c>
      <c r="C654" s="184" t="s">
        <v>436</v>
      </c>
      <c r="D654" s="30" t="s">
        <v>896</v>
      </c>
      <c r="E654" s="30" t="s">
        <v>1431</v>
      </c>
      <c r="F654" s="30" t="s">
        <v>1432</v>
      </c>
      <c r="G654" s="30" t="s">
        <v>1433</v>
      </c>
      <c r="H654" s="44">
        <v>675226307327</v>
      </c>
      <c r="I654" s="139">
        <v>63</v>
      </c>
      <c r="J654" s="139">
        <v>45</v>
      </c>
      <c r="K654" s="139">
        <v>3</v>
      </c>
      <c r="L654" s="140">
        <v>155</v>
      </c>
      <c r="M654" s="62">
        <v>1585</v>
      </c>
      <c r="N654" s="4"/>
    </row>
    <row r="655" spans="1:14" s="1" customFormat="1" x14ac:dyDescent="0.35">
      <c r="A655" s="7"/>
      <c r="B655" s="122" t="s">
        <v>20</v>
      </c>
      <c r="C655" s="184" t="s">
        <v>436</v>
      </c>
      <c r="D655" s="30" t="s">
        <v>896</v>
      </c>
      <c r="E655" s="30" t="s">
        <v>1434</v>
      </c>
      <c r="F655" s="30" t="s">
        <v>1435</v>
      </c>
      <c r="G655" s="30" t="s">
        <v>1436</v>
      </c>
      <c r="H655" s="44">
        <v>675226307334</v>
      </c>
      <c r="I655" s="139">
        <v>63</v>
      </c>
      <c r="J655" s="139">
        <v>45</v>
      </c>
      <c r="K655" s="139">
        <v>3</v>
      </c>
      <c r="L655" s="140">
        <v>155</v>
      </c>
      <c r="M655" s="62">
        <v>1585</v>
      </c>
      <c r="N655" s="4"/>
    </row>
    <row r="656" spans="1:14" s="3" customFormat="1" x14ac:dyDescent="0.35">
      <c r="A656" s="7"/>
      <c r="B656" s="122" t="s">
        <v>64</v>
      </c>
      <c r="C656" s="184" t="s">
        <v>92</v>
      </c>
      <c r="D656" s="30" t="s">
        <v>93</v>
      </c>
      <c r="E656" s="30" t="s">
        <v>94</v>
      </c>
      <c r="F656" s="30" t="s">
        <v>95</v>
      </c>
      <c r="G656" s="30" t="s">
        <v>96</v>
      </c>
      <c r="H656" s="44">
        <v>675226102113</v>
      </c>
      <c r="I656" s="139">
        <v>26</v>
      </c>
      <c r="J656" s="139">
        <v>16</v>
      </c>
      <c r="K656" s="139">
        <v>11</v>
      </c>
      <c r="L656" s="140">
        <v>20</v>
      </c>
      <c r="M656" s="62">
        <v>395</v>
      </c>
    </row>
    <row r="657" spans="1:13" s="3" customFormat="1" x14ac:dyDescent="0.35">
      <c r="A657" s="7"/>
      <c r="B657" s="122" t="s">
        <v>64</v>
      </c>
      <c r="C657" s="184" t="s">
        <v>92</v>
      </c>
      <c r="D657" s="30" t="s">
        <v>97</v>
      </c>
      <c r="E657" s="30" t="s">
        <v>98</v>
      </c>
      <c r="F657" s="30" t="s">
        <v>99</v>
      </c>
      <c r="G657" s="30" t="s">
        <v>100</v>
      </c>
      <c r="H657" s="44">
        <v>675226102120</v>
      </c>
      <c r="I657" s="139">
        <v>18</v>
      </c>
      <c r="J657" s="139">
        <v>18</v>
      </c>
      <c r="K657" s="139">
        <v>35</v>
      </c>
      <c r="L657" s="140">
        <v>80</v>
      </c>
      <c r="M657" s="62">
        <v>895</v>
      </c>
    </row>
    <row r="658" spans="1:13" s="3" customFormat="1" x14ac:dyDescent="0.35">
      <c r="A658" s="7"/>
      <c r="B658" s="122" t="s">
        <v>64</v>
      </c>
      <c r="C658" s="184" t="s">
        <v>92</v>
      </c>
      <c r="D658" s="30" t="s">
        <v>101</v>
      </c>
      <c r="E658" s="30" t="s">
        <v>102</v>
      </c>
      <c r="F658" s="30" t="s">
        <v>103</v>
      </c>
      <c r="G658" s="30" t="s">
        <v>104</v>
      </c>
      <c r="H658" s="44">
        <v>675226102670</v>
      </c>
      <c r="I658" s="139">
        <v>18</v>
      </c>
      <c r="J658" s="139">
        <v>34</v>
      </c>
      <c r="K658" s="139">
        <v>4</v>
      </c>
      <c r="L658" s="140">
        <v>24</v>
      </c>
      <c r="M658" s="62">
        <v>595</v>
      </c>
    </row>
    <row r="659" spans="1:13" s="3" customFormat="1" x14ac:dyDescent="0.35">
      <c r="A659" s="7"/>
      <c r="B659" s="122" t="s">
        <v>64</v>
      </c>
      <c r="C659" s="184" t="s">
        <v>92</v>
      </c>
      <c r="D659" s="30" t="s">
        <v>101</v>
      </c>
      <c r="E659" s="30" t="s">
        <v>105</v>
      </c>
      <c r="F659" s="30" t="s">
        <v>106</v>
      </c>
      <c r="G659" s="30" t="s">
        <v>107</v>
      </c>
      <c r="H659" s="44">
        <v>675226102229</v>
      </c>
      <c r="I659" s="139">
        <v>22</v>
      </c>
      <c r="J659" s="139">
        <v>22</v>
      </c>
      <c r="K659" s="139">
        <v>4</v>
      </c>
      <c r="L659" s="140">
        <v>13</v>
      </c>
      <c r="M659" s="62">
        <v>595</v>
      </c>
    </row>
    <row r="660" spans="1:13" s="3" customFormat="1" x14ac:dyDescent="0.35">
      <c r="A660" s="7"/>
      <c r="B660" s="122" t="s">
        <v>64</v>
      </c>
      <c r="C660" s="184" t="s">
        <v>92</v>
      </c>
      <c r="D660" s="30" t="s">
        <v>101</v>
      </c>
      <c r="E660" s="30" t="s">
        <v>108</v>
      </c>
      <c r="F660" s="30" t="s">
        <v>109</v>
      </c>
      <c r="G660" s="30" t="s">
        <v>110</v>
      </c>
      <c r="H660" s="44">
        <v>675226102236</v>
      </c>
      <c r="I660" s="139">
        <v>41</v>
      </c>
      <c r="J660" s="139">
        <v>22</v>
      </c>
      <c r="K660" s="139">
        <v>7</v>
      </c>
      <c r="L660" s="140">
        <v>33</v>
      </c>
      <c r="M660" s="62">
        <v>595</v>
      </c>
    </row>
    <row r="661" spans="1:13" s="1" customFormat="1" x14ac:dyDescent="0.35">
      <c r="A661" s="7"/>
      <c r="B661" s="122" t="s">
        <v>64</v>
      </c>
      <c r="C661" s="184" t="s">
        <v>92</v>
      </c>
      <c r="D661" s="30" t="s">
        <v>111</v>
      </c>
      <c r="E661" s="30" t="s">
        <v>112</v>
      </c>
      <c r="F661" s="30" t="s">
        <v>113</v>
      </c>
      <c r="G661" s="30" t="s">
        <v>114</v>
      </c>
      <c r="H661" s="44">
        <v>675226102687</v>
      </c>
      <c r="I661" s="139">
        <v>10</v>
      </c>
      <c r="J661" s="139">
        <v>32</v>
      </c>
      <c r="K661" s="139">
        <v>8</v>
      </c>
      <c r="L661" s="140">
        <v>35</v>
      </c>
      <c r="M661" s="62">
        <v>400</v>
      </c>
    </row>
    <row r="662" spans="1:13" s="1" customFormat="1" x14ac:dyDescent="0.35">
      <c r="A662" s="7"/>
      <c r="B662" s="122" t="s">
        <v>64</v>
      </c>
      <c r="C662" s="184" t="s">
        <v>92</v>
      </c>
      <c r="D662" s="30" t="s">
        <v>111</v>
      </c>
      <c r="E662" s="30" t="s">
        <v>115</v>
      </c>
      <c r="F662" s="30" t="s">
        <v>116</v>
      </c>
      <c r="G662" s="30" t="s">
        <v>114</v>
      </c>
      <c r="H662" s="44">
        <v>675226102694</v>
      </c>
      <c r="I662" s="139">
        <v>10</v>
      </c>
      <c r="J662" s="139">
        <v>38</v>
      </c>
      <c r="K662" s="139">
        <v>8</v>
      </c>
      <c r="L662" s="140">
        <v>40</v>
      </c>
      <c r="M662" s="62">
        <v>450</v>
      </c>
    </row>
    <row r="663" spans="1:13" s="1" customFormat="1" x14ac:dyDescent="0.35">
      <c r="A663" s="7"/>
      <c r="B663" s="122" t="s">
        <v>64</v>
      </c>
      <c r="C663" s="184" t="s">
        <v>92</v>
      </c>
      <c r="D663" s="30" t="s">
        <v>111</v>
      </c>
      <c r="E663" s="30" t="s">
        <v>117</v>
      </c>
      <c r="F663" s="30" t="s">
        <v>118</v>
      </c>
      <c r="G663" s="30" t="s">
        <v>119</v>
      </c>
      <c r="H663" s="44">
        <v>675226102700</v>
      </c>
      <c r="I663" s="139">
        <v>10</v>
      </c>
      <c r="J663" s="139">
        <v>51</v>
      </c>
      <c r="K663" s="139">
        <v>8</v>
      </c>
      <c r="L663" s="140">
        <v>53</v>
      </c>
      <c r="M663" s="62">
        <v>495</v>
      </c>
    </row>
    <row r="664" spans="1:13" s="3" customFormat="1" x14ac:dyDescent="0.35">
      <c r="A664" s="7"/>
      <c r="B664" s="122" t="s">
        <v>64</v>
      </c>
      <c r="C664" s="184" t="s">
        <v>92</v>
      </c>
      <c r="D664" s="30" t="s">
        <v>120</v>
      </c>
      <c r="E664" s="30" t="s">
        <v>121</v>
      </c>
      <c r="F664" s="30" t="s">
        <v>122</v>
      </c>
      <c r="G664" s="30" t="s">
        <v>123</v>
      </c>
      <c r="H664" s="44">
        <v>675226102274</v>
      </c>
      <c r="I664" s="139">
        <v>41</v>
      </c>
      <c r="J664" s="139">
        <v>22</v>
      </c>
      <c r="K664" s="139">
        <v>18</v>
      </c>
      <c r="L664" s="140">
        <v>93</v>
      </c>
      <c r="M664" s="62">
        <v>895</v>
      </c>
    </row>
    <row r="665" spans="1:13" s="3" customFormat="1" x14ac:dyDescent="0.35">
      <c r="A665" s="7"/>
      <c r="B665" s="122" t="s">
        <v>64</v>
      </c>
      <c r="C665" s="184" t="s">
        <v>92</v>
      </c>
      <c r="D665" s="30" t="s">
        <v>120</v>
      </c>
      <c r="E665" s="30" t="s">
        <v>124</v>
      </c>
      <c r="F665" s="30" t="s">
        <v>125</v>
      </c>
      <c r="G665" s="30" t="s">
        <v>126</v>
      </c>
      <c r="H665" s="44">
        <v>675226102885</v>
      </c>
      <c r="I665" s="139">
        <v>33</v>
      </c>
      <c r="J665" s="139">
        <v>22</v>
      </c>
      <c r="K665" s="139">
        <v>34</v>
      </c>
      <c r="L665" s="140">
        <v>154</v>
      </c>
      <c r="M665" s="62">
        <v>450</v>
      </c>
    </row>
    <row r="666" spans="1:13" s="3" customFormat="1" x14ac:dyDescent="0.35">
      <c r="A666" s="7"/>
      <c r="B666" s="122" t="s">
        <v>64</v>
      </c>
      <c r="C666" s="184" t="s">
        <v>92</v>
      </c>
      <c r="D666" s="30" t="s">
        <v>120</v>
      </c>
      <c r="E666" s="30" t="s">
        <v>127</v>
      </c>
      <c r="F666" s="30" t="s">
        <v>128</v>
      </c>
      <c r="G666" s="30" t="s">
        <v>129</v>
      </c>
      <c r="H666" s="44">
        <v>675226102892</v>
      </c>
      <c r="I666" s="139">
        <v>39</v>
      </c>
      <c r="J666" s="139">
        <v>22</v>
      </c>
      <c r="K666" s="139">
        <v>34</v>
      </c>
      <c r="L666" s="140">
        <v>172</v>
      </c>
      <c r="M666" s="62">
        <v>450</v>
      </c>
    </row>
    <row r="667" spans="1:13" s="3" customFormat="1" x14ac:dyDescent="0.35">
      <c r="A667" s="7"/>
      <c r="B667" s="122" t="s">
        <v>64</v>
      </c>
      <c r="C667" s="184" t="s">
        <v>92</v>
      </c>
      <c r="D667" s="30" t="s">
        <v>120</v>
      </c>
      <c r="E667" s="30" t="s">
        <v>130</v>
      </c>
      <c r="F667" s="30" t="s">
        <v>131</v>
      </c>
      <c r="G667" s="30" t="s">
        <v>132</v>
      </c>
      <c r="H667" s="44">
        <v>675226102922</v>
      </c>
      <c r="I667" s="139">
        <v>63</v>
      </c>
      <c r="J667" s="139">
        <v>22</v>
      </c>
      <c r="K667" s="139">
        <v>34</v>
      </c>
      <c r="L667" s="140">
        <v>288</v>
      </c>
      <c r="M667" s="62">
        <v>550</v>
      </c>
    </row>
    <row r="668" spans="1:13" s="3" customFormat="1" x14ac:dyDescent="0.35">
      <c r="A668" s="7"/>
      <c r="B668" s="122" t="s">
        <v>64</v>
      </c>
      <c r="C668" s="184" t="s">
        <v>92</v>
      </c>
      <c r="D668" s="30" t="s">
        <v>120</v>
      </c>
      <c r="E668" s="30" t="s">
        <v>133</v>
      </c>
      <c r="F668" s="30" t="s">
        <v>134</v>
      </c>
      <c r="G668" s="30" t="s">
        <v>135</v>
      </c>
      <c r="H668" s="44">
        <v>675226102786</v>
      </c>
      <c r="I668" s="139">
        <v>38</v>
      </c>
      <c r="J668" s="139">
        <v>22</v>
      </c>
      <c r="K668" s="139">
        <v>22</v>
      </c>
      <c r="L668" s="140">
        <v>115</v>
      </c>
      <c r="M668" s="62">
        <v>450</v>
      </c>
    </row>
    <row r="669" spans="1:13" s="3" customFormat="1" x14ac:dyDescent="0.35">
      <c r="A669" s="7"/>
      <c r="B669" s="122" t="s">
        <v>64</v>
      </c>
      <c r="C669" s="184" t="s">
        <v>92</v>
      </c>
      <c r="D669" s="30" t="s">
        <v>120</v>
      </c>
      <c r="E669" s="30" t="s">
        <v>136</v>
      </c>
      <c r="F669" s="30" t="s">
        <v>137</v>
      </c>
      <c r="G669" s="30" t="s">
        <v>138</v>
      </c>
      <c r="H669" s="44">
        <v>675226102366</v>
      </c>
      <c r="I669" s="139">
        <v>30</v>
      </c>
      <c r="J669" s="139">
        <v>20</v>
      </c>
      <c r="K669" s="139">
        <v>8</v>
      </c>
      <c r="L669" s="140">
        <v>70</v>
      </c>
      <c r="M669" s="62">
        <v>395</v>
      </c>
    </row>
    <row r="670" spans="1:13" s="3" customFormat="1" x14ac:dyDescent="0.35">
      <c r="A670" s="7"/>
      <c r="B670" s="122" t="s">
        <v>64</v>
      </c>
      <c r="C670" s="184" t="s">
        <v>92</v>
      </c>
      <c r="D670" s="30" t="s">
        <v>120</v>
      </c>
      <c r="E670" s="30" t="s">
        <v>139</v>
      </c>
      <c r="F670" s="30" t="s">
        <v>140</v>
      </c>
      <c r="G670" s="30" t="s">
        <v>141</v>
      </c>
      <c r="H670" s="44">
        <v>675226102816</v>
      </c>
      <c r="I670" s="139">
        <v>38</v>
      </c>
      <c r="J670" s="139">
        <v>22</v>
      </c>
      <c r="K670" s="139">
        <v>8</v>
      </c>
      <c r="L670" s="140">
        <v>100</v>
      </c>
      <c r="M670" s="62">
        <v>595</v>
      </c>
    </row>
    <row r="671" spans="1:13" s="3" customFormat="1" x14ac:dyDescent="0.35">
      <c r="A671" s="7"/>
      <c r="B671" s="122" t="s">
        <v>64</v>
      </c>
      <c r="C671" s="184" t="s">
        <v>92</v>
      </c>
      <c r="D671" s="30" t="s">
        <v>120</v>
      </c>
      <c r="E671" s="30" t="s">
        <v>142</v>
      </c>
      <c r="F671" s="30" t="s">
        <v>143</v>
      </c>
      <c r="G671" s="30" t="s">
        <v>144</v>
      </c>
      <c r="H671" s="44">
        <v>675226102823</v>
      </c>
      <c r="I671" s="139">
        <v>51</v>
      </c>
      <c r="J671" s="139">
        <v>22</v>
      </c>
      <c r="K671" s="139">
        <v>8</v>
      </c>
      <c r="L671" s="140">
        <v>133</v>
      </c>
      <c r="M671" s="62">
        <v>695</v>
      </c>
    </row>
    <row r="672" spans="1:13" s="3" customFormat="1" x14ac:dyDescent="0.35">
      <c r="A672" s="7"/>
      <c r="B672" s="122" t="s">
        <v>64</v>
      </c>
      <c r="C672" s="184" t="s">
        <v>92</v>
      </c>
      <c r="D672" s="30" t="s">
        <v>120</v>
      </c>
      <c r="E672" s="30" t="s">
        <v>145</v>
      </c>
      <c r="F672" s="30" t="s">
        <v>146</v>
      </c>
      <c r="G672" s="30" t="s">
        <v>147</v>
      </c>
      <c r="H672" s="44">
        <v>675226102830</v>
      </c>
      <c r="I672" s="139">
        <v>63</v>
      </c>
      <c r="J672" s="139">
        <v>22</v>
      </c>
      <c r="K672" s="139">
        <v>8</v>
      </c>
      <c r="L672" s="140">
        <v>167</v>
      </c>
      <c r="M672" s="62">
        <v>795</v>
      </c>
    </row>
    <row r="673" spans="1:13" s="1" customFormat="1" x14ac:dyDescent="0.35">
      <c r="A673" s="7"/>
      <c r="B673" s="122" t="s">
        <v>5601</v>
      </c>
      <c r="C673" s="184" t="s">
        <v>1437</v>
      </c>
      <c r="D673" s="30" t="s">
        <v>170</v>
      </c>
      <c r="E673" s="30" t="s">
        <v>1438</v>
      </c>
      <c r="F673" s="30" t="s">
        <v>1439</v>
      </c>
      <c r="G673" s="30" t="s">
        <v>1440</v>
      </c>
      <c r="H673" s="44">
        <v>675226100133</v>
      </c>
      <c r="I673" s="139">
        <v>6</v>
      </c>
      <c r="J673" s="139">
        <v>6</v>
      </c>
      <c r="K673" s="139">
        <v>4</v>
      </c>
      <c r="L673" s="140">
        <v>0.9</v>
      </c>
      <c r="M673" s="62">
        <v>50</v>
      </c>
    </row>
    <row r="674" spans="1:13" s="1" customFormat="1" x14ac:dyDescent="0.35">
      <c r="A674" s="7"/>
      <c r="B674" s="122" t="s">
        <v>5601</v>
      </c>
      <c r="C674" s="184" t="s">
        <v>1437</v>
      </c>
      <c r="D674" s="30" t="s">
        <v>170</v>
      </c>
      <c r="E674" s="30" t="s">
        <v>1441</v>
      </c>
      <c r="F674" s="30" t="s">
        <v>1442</v>
      </c>
      <c r="G674" s="30" t="s">
        <v>1443</v>
      </c>
      <c r="H674" s="44">
        <v>675226100140</v>
      </c>
      <c r="I674" s="139">
        <v>4</v>
      </c>
      <c r="J674" s="139">
        <v>1</v>
      </c>
      <c r="K674" s="139">
        <v>3</v>
      </c>
      <c r="L674" s="140">
        <v>0.1</v>
      </c>
      <c r="M674" s="62">
        <v>40</v>
      </c>
    </row>
    <row r="675" spans="1:13" s="1" customFormat="1" x14ac:dyDescent="0.35">
      <c r="A675" s="7"/>
      <c r="B675" s="122" t="s">
        <v>5601</v>
      </c>
      <c r="C675" s="184" t="s">
        <v>1437</v>
      </c>
      <c r="D675" s="30" t="s">
        <v>170</v>
      </c>
      <c r="E675" s="30" t="s">
        <v>1444</v>
      </c>
      <c r="F675" s="30" t="s">
        <v>1445</v>
      </c>
      <c r="G675" s="30" t="s">
        <v>1446</v>
      </c>
      <c r="H675" s="44">
        <v>675226100157</v>
      </c>
      <c r="I675" s="139">
        <v>1</v>
      </c>
      <c r="J675" s="139">
        <v>1</v>
      </c>
      <c r="K675" s="139">
        <v>3</v>
      </c>
      <c r="L675" s="140">
        <v>0.1</v>
      </c>
      <c r="M675" s="62">
        <v>15</v>
      </c>
    </row>
    <row r="676" spans="1:13" s="1" customFormat="1" x14ac:dyDescent="0.35">
      <c r="A676" s="7"/>
      <c r="B676" s="122" t="s">
        <v>5601</v>
      </c>
      <c r="C676" s="184" t="s">
        <v>1437</v>
      </c>
      <c r="D676" s="30" t="s">
        <v>170</v>
      </c>
      <c r="E676" s="30" t="s">
        <v>1447</v>
      </c>
      <c r="F676" s="30" t="s">
        <v>1448</v>
      </c>
      <c r="G676" s="30" t="s">
        <v>1449</v>
      </c>
      <c r="H676" s="44">
        <v>675226101628</v>
      </c>
      <c r="I676" s="139">
        <v>2</v>
      </c>
      <c r="J676" s="139">
        <v>2</v>
      </c>
      <c r="K676" s="139">
        <v>3</v>
      </c>
      <c r="L676" s="140">
        <v>0.1</v>
      </c>
      <c r="M676" s="62">
        <v>15</v>
      </c>
    </row>
    <row r="677" spans="1:13" s="1" customFormat="1" x14ac:dyDescent="0.35">
      <c r="A677" s="7"/>
      <c r="B677" s="122" t="s">
        <v>5601</v>
      </c>
      <c r="C677" s="184" t="s">
        <v>1437</v>
      </c>
      <c r="D677" s="30" t="s">
        <v>170</v>
      </c>
      <c r="E677" s="30" t="s">
        <v>1450</v>
      </c>
      <c r="F677" s="30" t="s">
        <v>1451</v>
      </c>
      <c r="G677" s="30" t="s">
        <v>1452</v>
      </c>
      <c r="H677" s="44">
        <v>675226100164</v>
      </c>
      <c r="I677" s="139">
        <v>4</v>
      </c>
      <c r="J677" s="139">
        <v>3</v>
      </c>
      <c r="K677" s="139">
        <v>0.5</v>
      </c>
      <c r="L677" s="140">
        <v>0.1</v>
      </c>
      <c r="M677" s="62">
        <v>5</v>
      </c>
    </row>
    <row r="678" spans="1:13" s="1" customFormat="1" x14ac:dyDescent="0.35">
      <c r="A678" s="7"/>
      <c r="B678" s="122" t="s">
        <v>5601</v>
      </c>
      <c r="C678" s="184" t="s">
        <v>1437</v>
      </c>
      <c r="D678" s="30" t="s">
        <v>170</v>
      </c>
      <c r="E678" s="30" t="s">
        <v>1453</v>
      </c>
      <c r="F678" s="30" t="s">
        <v>1454</v>
      </c>
      <c r="G678" s="30" t="s">
        <v>1455</v>
      </c>
      <c r="H678" s="44">
        <v>675226100171</v>
      </c>
      <c r="I678" s="139">
        <v>4</v>
      </c>
      <c r="J678" s="139">
        <v>4</v>
      </c>
      <c r="K678" s="139">
        <v>4</v>
      </c>
      <c r="L678" s="140">
        <v>0</v>
      </c>
      <c r="M678" s="62">
        <v>40</v>
      </c>
    </row>
    <row r="679" spans="1:13" s="1" customFormat="1" x14ac:dyDescent="0.35">
      <c r="A679" s="7"/>
      <c r="B679" s="122" t="s">
        <v>5601</v>
      </c>
      <c r="C679" s="184" t="s">
        <v>1437</v>
      </c>
      <c r="D679" s="30" t="s">
        <v>170</v>
      </c>
      <c r="E679" s="30" t="s">
        <v>1456</v>
      </c>
      <c r="F679" s="30" t="s">
        <v>1457</v>
      </c>
      <c r="G679" s="30" t="s">
        <v>1458</v>
      </c>
      <c r="H679" s="44">
        <v>675226101642</v>
      </c>
      <c r="I679" s="139">
        <v>6</v>
      </c>
      <c r="J679" s="139">
        <v>6</v>
      </c>
      <c r="K679" s="139">
        <v>0.5</v>
      </c>
      <c r="L679" s="140">
        <v>0.5</v>
      </c>
      <c r="M679" s="62">
        <v>40</v>
      </c>
    </row>
    <row r="680" spans="1:13" s="1" customFormat="1" x14ac:dyDescent="0.35">
      <c r="A680" s="7"/>
      <c r="B680" s="122" t="s">
        <v>5601</v>
      </c>
      <c r="C680" s="184" t="s">
        <v>1437</v>
      </c>
      <c r="D680" s="30" t="s">
        <v>170</v>
      </c>
      <c r="E680" s="30" t="s">
        <v>1459</v>
      </c>
      <c r="F680" s="30" t="s">
        <v>1460</v>
      </c>
      <c r="G680" s="30" t="s">
        <v>1461</v>
      </c>
      <c r="H680" s="44">
        <v>675226103110</v>
      </c>
      <c r="I680" s="139">
        <v>6</v>
      </c>
      <c r="J680" s="139">
        <v>6</v>
      </c>
      <c r="K680" s="139">
        <v>0.5</v>
      </c>
      <c r="L680" s="140">
        <v>0.5</v>
      </c>
      <c r="M680" s="62">
        <v>55</v>
      </c>
    </row>
    <row r="681" spans="1:13" s="1" customFormat="1" x14ac:dyDescent="0.35">
      <c r="A681" s="7"/>
      <c r="B681" s="122" t="s">
        <v>5601</v>
      </c>
      <c r="C681" s="184" t="s">
        <v>1437</v>
      </c>
      <c r="D681" s="30" t="s">
        <v>170</v>
      </c>
      <c r="E681" s="30" t="s">
        <v>1462</v>
      </c>
      <c r="F681" s="30" t="s">
        <v>1463</v>
      </c>
      <c r="G681" s="30" t="s">
        <v>1464</v>
      </c>
      <c r="H681" s="44">
        <v>675226101659</v>
      </c>
      <c r="I681" s="139">
        <v>6</v>
      </c>
      <c r="J681" s="139">
        <v>6</v>
      </c>
      <c r="K681" s="139">
        <v>0.5</v>
      </c>
      <c r="L681" s="140">
        <v>0.5</v>
      </c>
      <c r="M681" s="62">
        <v>40</v>
      </c>
    </row>
    <row r="682" spans="1:13" s="1" customFormat="1" x14ac:dyDescent="0.35">
      <c r="A682" s="7"/>
      <c r="B682" s="122" t="s">
        <v>5601</v>
      </c>
      <c r="C682" s="184" t="s">
        <v>1437</v>
      </c>
      <c r="D682" s="30" t="s">
        <v>170</v>
      </c>
      <c r="E682" s="30" t="s">
        <v>1465</v>
      </c>
      <c r="F682" s="30" t="s">
        <v>1466</v>
      </c>
      <c r="G682" s="30" t="s">
        <v>1467</v>
      </c>
      <c r="H682" s="44">
        <v>675226103127</v>
      </c>
      <c r="I682" s="139">
        <v>6</v>
      </c>
      <c r="J682" s="139">
        <v>6</v>
      </c>
      <c r="K682" s="139">
        <v>0.5</v>
      </c>
      <c r="L682" s="140">
        <v>0.5</v>
      </c>
      <c r="M682" s="62">
        <v>55</v>
      </c>
    </row>
    <row r="683" spans="1:13" s="1" customFormat="1" x14ac:dyDescent="0.35">
      <c r="A683" s="7"/>
      <c r="B683" s="122" t="s">
        <v>5601</v>
      </c>
      <c r="C683" s="184" t="s">
        <v>1437</v>
      </c>
      <c r="D683" s="30" t="s">
        <v>170</v>
      </c>
      <c r="E683" s="30" t="s">
        <v>1468</v>
      </c>
      <c r="F683" s="30" t="s">
        <v>1469</v>
      </c>
      <c r="G683" s="30" t="s">
        <v>1470</v>
      </c>
      <c r="H683" s="44">
        <v>675226101666</v>
      </c>
      <c r="I683" s="139">
        <v>6</v>
      </c>
      <c r="J683" s="139">
        <v>6</v>
      </c>
      <c r="K683" s="139">
        <v>0.5</v>
      </c>
      <c r="L683" s="140">
        <v>4</v>
      </c>
      <c r="M683" s="62">
        <v>70</v>
      </c>
    </row>
    <row r="684" spans="1:13" s="1" customFormat="1" x14ac:dyDescent="0.35">
      <c r="A684" s="7"/>
      <c r="B684" s="122" t="s">
        <v>5601</v>
      </c>
      <c r="C684" s="184" t="s">
        <v>1437</v>
      </c>
      <c r="D684" s="30" t="s">
        <v>170</v>
      </c>
      <c r="E684" s="30" t="s">
        <v>1471</v>
      </c>
      <c r="F684" s="30" t="s">
        <v>1472</v>
      </c>
      <c r="G684" s="30" t="s">
        <v>1473</v>
      </c>
      <c r="H684" s="44">
        <v>675226101673</v>
      </c>
      <c r="I684" s="139">
        <v>6</v>
      </c>
      <c r="J684" s="139">
        <v>6</v>
      </c>
      <c r="K684" s="139">
        <v>5</v>
      </c>
      <c r="L684" s="140">
        <v>2</v>
      </c>
      <c r="M684" s="62">
        <v>100</v>
      </c>
    </row>
    <row r="685" spans="1:13" s="1" customFormat="1" x14ac:dyDescent="0.35">
      <c r="A685" s="7"/>
      <c r="B685" s="122" t="s">
        <v>5601</v>
      </c>
      <c r="C685" s="184" t="s">
        <v>1437</v>
      </c>
      <c r="D685" s="30" t="s">
        <v>170</v>
      </c>
      <c r="E685" s="30" t="s">
        <v>1474</v>
      </c>
      <c r="F685" s="30" t="s">
        <v>1475</v>
      </c>
      <c r="G685" s="30" t="s">
        <v>1476</v>
      </c>
      <c r="H685" s="44">
        <v>675226100188</v>
      </c>
      <c r="I685" s="139">
        <v>6.9</v>
      </c>
      <c r="J685" s="139">
        <v>6.9</v>
      </c>
      <c r="K685" s="139">
        <v>0.9</v>
      </c>
      <c r="L685" s="140">
        <v>0.6</v>
      </c>
      <c r="M685" s="62">
        <v>50</v>
      </c>
    </row>
    <row r="686" spans="1:13" s="1" customFormat="1" x14ac:dyDescent="0.35">
      <c r="A686" s="7"/>
      <c r="B686" s="122" t="s">
        <v>5601</v>
      </c>
      <c r="C686" s="184" t="s">
        <v>1437</v>
      </c>
      <c r="D686" s="30" t="s">
        <v>170</v>
      </c>
      <c r="E686" s="30" t="s">
        <v>1477</v>
      </c>
      <c r="F686" s="30" t="s">
        <v>1478</v>
      </c>
      <c r="G686" s="30" t="s">
        <v>1479</v>
      </c>
      <c r="H686" s="44">
        <v>675226103134</v>
      </c>
      <c r="I686" s="139">
        <v>6.9</v>
      </c>
      <c r="J686" s="139">
        <v>6.9</v>
      </c>
      <c r="K686" s="139">
        <v>0.9</v>
      </c>
      <c r="L686" s="140">
        <v>0.6</v>
      </c>
      <c r="M686" s="62">
        <v>65</v>
      </c>
    </row>
    <row r="687" spans="1:13" s="1" customFormat="1" x14ac:dyDescent="0.35">
      <c r="A687" s="7"/>
      <c r="B687" s="122" t="s">
        <v>5601</v>
      </c>
      <c r="C687" s="184" t="s">
        <v>1437</v>
      </c>
      <c r="D687" s="30" t="s">
        <v>170</v>
      </c>
      <c r="E687" s="30" t="s">
        <v>1480</v>
      </c>
      <c r="F687" s="30" t="s">
        <v>1481</v>
      </c>
      <c r="G687" s="30" t="s">
        <v>1482</v>
      </c>
      <c r="H687" s="44">
        <v>675226100195</v>
      </c>
      <c r="I687" s="139">
        <v>6.9</v>
      </c>
      <c r="J687" s="139">
        <v>6.9</v>
      </c>
      <c r="K687" s="139">
        <v>0.9</v>
      </c>
      <c r="L687" s="140">
        <v>0.5</v>
      </c>
      <c r="M687" s="62">
        <v>50</v>
      </c>
    </row>
    <row r="688" spans="1:13" s="1" customFormat="1" x14ac:dyDescent="0.35">
      <c r="A688" s="7"/>
      <c r="B688" s="122" t="s">
        <v>5601</v>
      </c>
      <c r="C688" s="184" t="s">
        <v>1437</v>
      </c>
      <c r="D688" s="30" t="s">
        <v>170</v>
      </c>
      <c r="E688" s="30" t="s">
        <v>1483</v>
      </c>
      <c r="F688" s="30" t="s">
        <v>1484</v>
      </c>
      <c r="G688" s="30" t="s">
        <v>1485</v>
      </c>
      <c r="H688" s="44">
        <v>675226103141</v>
      </c>
      <c r="I688" s="139">
        <v>6.9</v>
      </c>
      <c r="J688" s="139">
        <v>6.9</v>
      </c>
      <c r="K688" s="139">
        <v>0.9</v>
      </c>
      <c r="L688" s="140">
        <v>0.5</v>
      </c>
      <c r="M688" s="62">
        <v>65</v>
      </c>
    </row>
    <row r="689" spans="1:13" s="1" customFormat="1" x14ac:dyDescent="0.35">
      <c r="A689" s="7"/>
      <c r="B689" s="122" t="s">
        <v>5601</v>
      </c>
      <c r="C689" s="184" t="s">
        <v>1437</v>
      </c>
      <c r="D689" s="30" t="s">
        <v>170</v>
      </c>
      <c r="E689" s="30" t="s">
        <v>1486</v>
      </c>
      <c r="F689" s="30" t="s">
        <v>1487</v>
      </c>
      <c r="G689" s="30" t="s">
        <v>1470</v>
      </c>
      <c r="H689" s="44">
        <v>675226100201</v>
      </c>
      <c r="I689" s="139">
        <v>6.9</v>
      </c>
      <c r="J689" s="139">
        <v>6.9</v>
      </c>
      <c r="K689" s="139">
        <v>0.9</v>
      </c>
      <c r="L689" s="140">
        <v>1.8</v>
      </c>
      <c r="M689" s="62">
        <v>80</v>
      </c>
    </row>
    <row r="690" spans="1:13" s="1" customFormat="1" x14ac:dyDescent="0.35">
      <c r="A690" s="7"/>
      <c r="B690" s="122" t="s">
        <v>5601</v>
      </c>
      <c r="C690" s="184" t="s">
        <v>1437</v>
      </c>
      <c r="D690" s="30" t="s">
        <v>170</v>
      </c>
      <c r="E690" s="30" t="s">
        <v>1488</v>
      </c>
      <c r="F690" s="30" t="s">
        <v>1489</v>
      </c>
      <c r="G690" s="30" t="s">
        <v>1490</v>
      </c>
      <c r="H690" s="44">
        <v>675226100218</v>
      </c>
      <c r="I690" s="139">
        <v>8.25</v>
      </c>
      <c r="J690" s="139">
        <v>8.25</v>
      </c>
      <c r="K690" s="139">
        <v>3.9</v>
      </c>
      <c r="L690" s="140">
        <v>1.9</v>
      </c>
      <c r="M690" s="62">
        <v>115</v>
      </c>
    </row>
    <row r="691" spans="1:13" s="1" customFormat="1" x14ac:dyDescent="0.35">
      <c r="A691" s="7"/>
      <c r="B691" s="122" t="s">
        <v>5601</v>
      </c>
      <c r="C691" s="184" t="s">
        <v>1437</v>
      </c>
      <c r="D691" s="30" t="s">
        <v>170</v>
      </c>
      <c r="E691" s="30" t="s">
        <v>1491</v>
      </c>
      <c r="F691" s="30" t="s">
        <v>1492</v>
      </c>
      <c r="G691" s="30" t="s">
        <v>1493</v>
      </c>
      <c r="H691" s="44">
        <v>675226100225</v>
      </c>
      <c r="I691" s="139">
        <v>10.1</v>
      </c>
      <c r="J691" s="139">
        <v>10.1</v>
      </c>
      <c r="K691" s="139">
        <v>0.9</v>
      </c>
      <c r="L691" s="140">
        <v>1.1000000000000001</v>
      </c>
      <c r="M691" s="62">
        <v>60</v>
      </c>
    </row>
    <row r="692" spans="1:13" s="1" customFormat="1" x14ac:dyDescent="0.35">
      <c r="A692" s="7"/>
      <c r="B692" s="122" t="s">
        <v>5601</v>
      </c>
      <c r="C692" s="184" t="s">
        <v>1437</v>
      </c>
      <c r="D692" s="30" t="s">
        <v>170</v>
      </c>
      <c r="E692" s="30" t="s">
        <v>1494</v>
      </c>
      <c r="F692" s="30" t="s">
        <v>1495</v>
      </c>
      <c r="G692" s="30" t="s">
        <v>1496</v>
      </c>
      <c r="H692" s="44">
        <v>675226100232</v>
      </c>
      <c r="I692" s="139">
        <v>10.1</v>
      </c>
      <c r="J692" s="139">
        <v>10.1</v>
      </c>
      <c r="K692" s="139">
        <v>0.9</v>
      </c>
      <c r="L692" s="140">
        <v>0.9</v>
      </c>
      <c r="M692" s="62">
        <v>60</v>
      </c>
    </row>
    <row r="693" spans="1:13" s="1" customFormat="1" x14ac:dyDescent="0.35">
      <c r="A693" s="7"/>
      <c r="B693" s="122" t="s">
        <v>5601</v>
      </c>
      <c r="C693" s="184" t="s">
        <v>1437</v>
      </c>
      <c r="D693" s="30" t="s">
        <v>170</v>
      </c>
      <c r="E693" s="30" t="s">
        <v>1497</v>
      </c>
      <c r="F693" s="30" t="s">
        <v>1498</v>
      </c>
      <c r="G693" s="30" t="s">
        <v>1499</v>
      </c>
      <c r="H693" s="44">
        <v>675226100249</v>
      </c>
      <c r="I693" s="139">
        <v>10.1</v>
      </c>
      <c r="J693" s="139">
        <v>10.1</v>
      </c>
      <c r="K693" s="139">
        <v>0.9</v>
      </c>
      <c r="L693" s="140">
        <v>2.8</v>
      </c>
      <c r="M693" s="62">
        <v>95</v>
      </c>
    </row>
    <row r="694" spans="1:13" s="1" customFormat="1" x14ac:dyDescent="0.35">
      <c r="A694" s="7"/>
      <c r="B694" s="122" t="s">
        <v>5601</v>
      </c>
      <c r="C694" s="184" t="s">
        <v>1437</v>
      </c>
      <c r="D694" s="30" t="s">
        <v>170</v>
      </c>
      <c r="E694" s="30" t="s">
        <v>1500</v>
      </c>
      <c r="F694" s="30" t="s">
        <v>1501</v>
      </c>
      <c r="G694" s="30" t="s">
        <v>1502</v>
      </c>
      <c r="H694" s="44">
        <v>675226100256</v>
      </c>
      <c r="I694" s="139">
        <v>10.199999999999999</v>
      </c>
      <c r="J694" s="139">
        <v>10.1</v>
      </c>
      <c r="K694" s="139">
        <v>3.6</v>
      </c>
      <c r="L694" s="140">
        <v>2.7</v>
      </c>
      <c r="M694" s="62">
        <v>130</v>
      </c>
    </row>
    <row r="695" spans="1:13" s="1" customFormat="1" x14ac:dyDescent="0.35">
      <c r="A695" s="7"/>
      <c r="B695" s="122" t="s">
        <v>5601</v>
      </c>
      <c r="C695" s="184" t="s">
        <v>1437</v>
      </c>
      <c r="D695" s="30" t="s">
        <v>170</v>
      </c>
      <c r="E695" s="30" t="s">
        <v>1503</v>
      </c>
      <c r="F695" s="30" t="s">
        <v>1504</v>
      </c>
      <c r="G695" s="30" t="s">
        <v>1505</v>
      </c>
      <c r="H695" s="44">
        <v>675226100263</v>
      </c>
      <c r="I695" s="139">
        <v>26.9</v>
      </c>
      <c r="J695" s="139">
        <v>3.6</v>
      </c>
      <c r="K695" s="139">
        <v>4.3</v>
      </c>
      <c r="L695" s="140">
        <v>4.5999999999999996</v>
      </c>
      <c r="M695" s="62">
        <v>200</v>
      </c>
    </row>
    <row r="696" spans="1:13" s="1" customFormat="1" x14ac:dyDescent="0.35">
      <c r="A696" s="7"/>
      <c r="B696" s="122" t="s">
        <v>5601</v>
      </c>
      <c r="C696" s="184" t="s">
        <v>1437</v>
      </c>
      <c r="D696" s="30" t="s">
        <v>170</v>
      </c>
      <c r="E696" s="30" t="s">
        <v>1506</v>
      </c>
      <c r="F696" s="30" t="s">
        <v>1507</v>
      </c>
      <c r="G696" s="30" t="s">
        <v>1508</v>
      </c>
      <c r="H696" s="44">
        <v>675226100270</v>
      </c>
      <c r="I696" s="139">
        <v>29.7</v>
      </c>
      <c r="J696" s="139">
        <v>3.3</v>
      </c>
      <c r="K696" s="139">
        <v>5.9</v>
      </c>
      <c r="L696" s="140">
        <v>6.2</v>
      </c>
      <c r="M696" s="62">
        <v>375</v>
      </c>
    </row>
    <row r="697" spans="1:13" s="1" customFormat="1" x14ac:dyDescent="0.35">
      <c r="A697" s="7"/>
      <c r="B697" s="122" t="s">
        <v>5601</v>
      </c>
      <c r="C697" s="184" t="s">
        <v>1437</v>
      </c>
      <c r="D697" s="30" t="s">
        <v>170</v>
      </c>
      <c r="E697" s="30" t="s">
        <v>1509</v>
      </c>
      <c r="F697" s="30" t="s">
        <v>1510</v>
      </c>
      <c r="G697" s="30" t="s">
        <v>1511</v>
      </c>
      <c r="H697" s="44">
        <v>675226100348</v>
      </c>
      <c r="I697" s="139">
        <v>29</v>
      </c>
      <c r="J697" s="139">
        <v>3.6</v>
      </c>
      <c r="K697" s="139">
        <v>4.5</v>
      </c>
      <c r="L697" s="140">
        <v>4.8</v>
      </c>
      <c r="M697" s="62">
        <v>225</v>
      </c>
    </row>
    <row r="698" spans="1:13" s="1" customFormat="1" x14ac:dyDescent="0.35">
      <c r="A698" s="7"/>
      <c r="B698" s="122" t="s">
        <v>5601</v>
      </c>
      <c r="C698" s="184" t="s">
        <v>1437</v>
      </c>
      <c r="D698" s="30" t="s">
        <v>170</v>
      </c>
      <c r="E698" s="30" t="s">
        <v>1512</v>
      </c>
      <c r="F698" s="30" t="s">
        <v>1513</v>
      </c>
      <c r="G698" s="30" t="s">
        <v>1514</v>
      </c>
      <c r="H698" s="44">
        <v>675226100355</v>
      </c>
      <c r="I698" s="139">
        <v>28.5</v>
      </c>
      <c r="J698" s="139">
        <v>3.4</v>
      </c>
      <c r="K698" s="139">
        <v>6</v>
      </c>
      <c r="L698" s="140">
        <v>6.6</v>
      </c>
      <c r="M698" s="62">
        <v>400</v>
      </c>
    </row>
    <row r="699" spans="1:13" s="1" customFormat="1" x14ac:dyDescent="0.35">
      <c r="A699" s="7"/>
      <c r="B699" s="122" t="s">
        <v>5601</v>
      </c>
      <c r="C699" s="184" t="s">
        <v>1437</v>
      </c>
      <c r="D699" s="30" t="s">
        <v>170</v>
      </c>
      <c r="E699" s="30" t="s">
        <v>1515</v>
      </c>
      <c r="F699" s="30" t="s">
        <v>1516</v>
      </c>
      <c r="G699" s="30" t="s">
        <v>1517</v>
      </c>
      <c r="H699" s="44">
        <v>675226100423</v>
      </c>
      <c r="I699" s="139">
        <v>32.75</v>
      </c>
      <c r="J699" s="139">
        <v>3.6</v>
      </c>
      <c r="K699" s="139">
        <v>4.5</v>
      </c>
      <c r="L699" s="140">
        <v>5.4</v>
      </c>
      <c r="M699" s="62">
        <v>265</v>
      </c>
    </row>
    <row r="700" spans="1:13" s="1" customFormat="1" x14ac:dyDescent="0.35">
      <c r="A700" s="7"/>
      <c r="B700" s="122" t="s">
        <v>5601</v>
      </c>
      <c r="C700" s="184" t="s">
        <v>1437</v>
      </c>
      <c r="D700" s="30" t="s">
        <v>170</v>
      </c>
      <c r="E700" s="30" t="s">
        <v>1518</v>
      </c>
      <c r="F700" s="30" t="s">
        <v>1519</v>
      </c>
      <c r="G700" s="30" t="s">
        <v>1520</v>
      </c>
      <c r="H700" s="44">
        <v>675226100430</v>
      </c>
      <c r="I700" s="139">
        <v>32.299999999999997</v>
      </c>
      <c r="J700" s="139">
        <v>3.3</v>
      </c>
      <c r="K700" s="139">
        <v>5.9</v>
      </c>
      <c r="L700" s="140">
        <v>7.6</v>
      </c>
      <c r="M700" s="62">
        <v>425</v>
      </c>
    </row>
    <row r="701" spans="1:13" s="1" customFormat="1" x14ac:dyDescent="0.35">
      <c r="A701" s="7"/>
      <c r="B701" s="122" t="s">
        <v>5601</v>
      </c>
      <c r="C701" s="184" t="s">
        <v>1437</v>
      </c>
      <c r="D701" s="30" t="s">
        <v>170</v>
      </c>
      <c r="E701" s="30" t="s">
        <v>1521</v>
      </c>
      <c r="F701" s="30" t="s">
        <v>1522</v>
      </c>
      <c r="G701" s="30" t="s">
        <v>1523</v>
      </c>
      <c r="H701" s="44">
        <v>675226100508</v>
      </c>
      <c r="I701" s="139">
        <v>38.6</v>
      </c>
      <c r="J701" s="139">
        <v>3.6</v>
      </c>
      <c r="K701" s="139">
        <v>4.5</v>
      </c>
      <c r="L701" s="140">
        <v>6.3</v>
      </c>
      <c r="M701" s="62">
        <v>295</v>
      </c>
    </row>
    <row r="702" spans="1:13" s="1" customFormat="1" x14ac:dyDescent="0.35">
      <c r="A702" s="7"/>
      <c r="B702" s="122" t="s">
        <v>5601</v>
      </c>
      <c r="C702" s="184" t="s">
        <v>1437</v>
      </c>
      <c r="D702" s="30" t="s">
        <v>170</v>
      </c>
      <c r="E702" s="30" t="s">
        <v>1524</v>
      </c>
      <c r="F702" s="30" t="s">
        <v>1525</v>
      </c>
      <c r="G702" s="30" t="s">
        <v>1526</v>
      </c>
      <c r="H702" s="44">
        <v>675226100515</v>
      </c>
      <c r="I702" s="139">
        <v>41.3</v>
      </c>
      <c r="J702" s="139">
        <v>3.3</v>
      </c>
      <c r="K702" s="139">
        <v>5.9</v>
      </c>
      <c r="L702" s="140">
        <v>8.6999999999999993</v>
      </c>
      <c r="M702" s="62">
        <v>445</v>
      </c>
    </row>
    <row r="703" spans="1:13" s="1" customFormat="1" x14ac:dyDescent="0.35">
      <c r="A703" s="7"/>
      <c r="B703" s="122" t="s">
        <v>5601</v>
      </c>
      <c r="C703" s="184" t="s">
        <v>1437</v>
      </c>
      <c r="D703" s="30" t="s">
        <v>170</v>
      </c>
      <c r="E703" s="30" t="s">
        <v>1527</v>
      </c>
      <c r="F703" s="30" t="s">
        <v>1528</v>
      </c>
      <c r="G703" s="30" t="s">
        <v>1529</v>
      </c>
      <c r="H703" s="44">
        <v>675226100584</v>
      </c>
      <c r="I703" s="139">
        <v>46</v>
      </c>
      <c r="J703" s="139">
        <v>4</v>
      </c>
      <c r="K703" s="139">
        <v>4</v>
      </c>
      <c r="L703" s="140">
        <v>0</v>
      </c>
      <c r="M703" s="62">
        <v>325</v>
      </c>
    </row>
    <row r="704" spans="1:13" s="1" customFormat="1" x14ac:dyDescent="0.35">
      <c r="A704" s="7"/>
      <c r="B704" s="122" t="s">
        <v>5601</v>
      </c>
      <c r="C704" s="184" t="s">
        <v>1437</v>
      </c>
      <c r="D704" s="30" t="s">
        <v>170</v>
      </c>
      <c r="E704" s="30" t="s">
        <v>1530</v>
      </c>
      <c r="F704" s="30" t="s">
        <v>1531</v>
      </c>
      <c r="G704" s="30" t="s">
        <v>1532</v>
      </c>
      <c r="H704" s="44">
        <v>675226100669</v>
      </c>
      <c r="I704" s="139">
        <v>52</v>
      </c>
      <c r="J704" s="139">
        <v>3</v>
      </c>
      <c r="K704" s="139">
        <v>4</v>
      </c>
      <c r="L704" s="140">
        <v>0</v>
      </c>
      <c r="M704" s="62">
        <v>375</v>
      </c>
    </row>
    <row r="705" spans="1:13" s="1" customFormat="1" x14ac:dyDescent="0.35">
      <c r="A705" s="7"/>
      <c r="B705" s="122" t="s">
        <v>5601</v>
      </c>
      <c r="C705" s="184" t="s">
        <v>1437</v>
      </c>
      <c r="D705" s="30" t="s">
        <v>170</v>
      </c>
      <c r="E705" s="30" t="s">
        <v>1533</v>
      </c>
      <c r="F705" s="30" t="s">
        <v>1534</v>
      </c>
      <c r="G705" s="30" t="s">
        <v>1535</v>
      </c>
      <c r="H705" s="44">
        <v>675226100744</v>
      </c>
      <c r="I705" s="139">
        <v>58</v>
      </c>
      <c r="J705" s="139">
        <v>4</v>
      </c>
      <c r="K705" s="139">
        <v>4</v>
      </c>
      <c r="L705" s="140">
        <v>0</v>
      </c>
      <c r="M705" s="62">
        <v>405</v>
      </c>
    </row>
    <row r="706" spans="1:13" s="1" customFormat="1" x14ac:dyDescent="0.35">
      <c r="A706" s="7"/>
      <c r="B706" s="122" t="s">
        <v>5601</v>
      </c>
      <c r="C706" s="184" t="s">
        <v>1437</v>
      </c>
      <c r="D706" s="30" t="s">
        <v>170</v>
      </c>
      <c r="E706" s="30" t="s">
        <v>1536</v>
      </c>
      <c r="F706" s="30" t="s">
        <v>1537</v>
      </c>
      <c r="G706" s="30" t="s">
        <v>1538</v>
      </c>
      <c r="H706" s="44">
        <v>675226100812</v>
      </c>
      <c r="I706" s="139">
        <v>64</v>
      </c>
      <c r="J706" s="139">
        <v>3</v>
      </c>
      <c r="K706" s="139">
        <v>5</v>
      </c>
      <c r="L706" s="140">
        <v>0</v>
      </c>
      <c r="M706" s="62">
        <v>430</v>
      </c>
    </row>
    <row r="707" spans="1:13" s="1" customFormat="1" x14ac:dyDescent="0.35">
      <c r="A707" s="7"/>
      <c r="B707" s="122" t="s">
        <v>5601</v>
      </c>
      <c r="C707" s="184" t="s">
        <v>1437</v>
      </c>
      <c r="D707" s="30" t="s">
        <v>170</v>
      </c>
      <c r="E707" s="30" t="s">
        <v>1539</v>
      </c>
      <c r="F707" s="30" t="s">
        <v>1540</v>
      </c>
      <c r="G707" s="30" t="s">
        <v>1541</v>
      </c>
      <c r="H707" s="44">
        <v>675226100881</v>
      </c>
      <c r="I707" s="139">
        <v>70</v>
      </c>
      <c r="J707" s="139">
        <v>3</v>
      </c>
      <c r="K707" s="139">
        <v>5</v>
      </c>
      <c r="L707" s="140">
        <v>0</v>
      </c>
      <c r="M707" s="62">
        <v>455</v>
      </c>
    </row>
    <row r="708" spans="1:13" s="1" customFormat="1" x14ac:dyDescent="0.35">
      <c r="A708" s="7"/>
      <c r="B708" s="122" t="s">
        <v>5601</v>
      </c>
      <c r="C708" s="184" t="s">
        <v>1437</v>
      </c>
      <c r="D708" s="30" t="s">
        <v>1542</v>
      </c>
      <c r="E708" s="30" t="s">
        <v>1543</v>
      </c>
      <c r="F708" s="30" t="s">
        <v>1544</v>
      </c>
      <c r="G708" s="30" t="s">
        <v>1545</v>
      </c>
      <c r="H708" s="44">
        <v>675226101680</v>
      </c>
      <c r="I708" s="139">
        <v>8</v>
      </c>
      <c r="J708" s="139">
        <v>8</v>
      </c>
      <c r="K708" s="139">
        <v>0.5</v>
      </c>
      <c r="L708" s="140">
        <v>0.5</v>
      </c>
      <c r="M708" s="62">
        <v>55</v>
      </c>
    </row>
    <row r="709" spans="1:13" s="1" customFormat="1" x14ac:dyDescent="0.35">
      <c r="A709" s="7"/>
      <c r="B709" s="122" t="s">
        <v>5601</v>
      </c>
      <c r="C709" s="184" t="s">
        <v>1437</v>
      </c>
      <c r="D709" s="30" t="s">
        <v>1542</v>
      </c>
      <c r="E709" s="30" t="s">
        <v>1546</v>
      </c>
      <c r="F709" s="30" t="s">
        <v>1547</v>
      </c>
      <c r="G709" s="30" t="s">
        <v>1548</v>
      </c>
      <c r="H709" s="44">
        <v>675226101697</v>
      </c>
      <c r="I709" s="139">
        <v>8</v>
      </c>
      <c r="J709" s="139">
        <v>8</v>
      </c>
      <c r="K709" s="139">
        <v>0.5</v>
      </c>
      <c r="L709" s="140">
        <v>0.5</v>
      </c>
      <c r="M709" s="62">
        <v>55</v>
      </c>
    </row>
    <row r="710" spans="1:13" s="1" customFormat="1" x14ac:dyDescent="0.35">
      <c r="A710" s="7"/>
      <c r="B710" s="122" t="s">
        <v>5601</v>
      </c>
      <c r="C710" s="184" t="s">
        <v>1437</v>
      </c>
      <c r="D710" s="30" t="s">
        <v>1542</v>
      </c>
      <c r="E710" s="30" t="s">
        <v>1549</v>
      </c>
      <c r="F710" s="30" t="s">
        <v>1550</v>
      </c>
      <c r="G710" s="30" t="s">
        <v>1551</v>
      </c>
      <c r="H710" s="44">
        <v>675226101703</v>
      </c>
      <c r="I710" s="139">
        <v>8</v>
      </c>
      <c r="J710" s="139">
        <v>8</v>
      </c>
      <c r="K710" s="139">
        <v>5</v>
      </c>
      <c r="L710" s="140">
        <v>2</v>
      </c>
      <c r="M710" s="62">
        <v>115</v>
      </c>
    </row>
    <row r="711" spans="1:13" s="1" customFormat="1" x14ac:dyDescent="0.35">
      <c r="A711" s="7"/>
      <c r="B711" s="122" t="s">
        <v>5601</v>
      </c>
      <c r="C711" s="184" t="s">
        <v>1437</v>
      </c>
      <c r="D711" s="30" t="s">
        <v>1542</v>
      </c>
      <c r="E711" s="30" t="s">
        <v>1552</v>
      </c>
      <c r="F711" s="30" t="s">
        <v>1553</v>
      </c>
      <c r="G711" s="30" t="s">
        <v>1554</v>
      </c>
      <c r="H711" s="44">
        <v>675226101710</v>
      </c>
      <c r="I711" s="139">
        <v>8</v>
      </c>
      <c r="J711" s="139">
        <v>8</v>
      </c>
      <c r="K711" s="139">
        <v>0.5</v>
      </c>
      <c r="L711" s="140">
        <v>0.5</v>
      </c>
      <c r="M711" s="62">
        <v>70</v>
      </c>
    </row>
    <row r="712" spans="1:13" s="1" customFormat="1" x14ac:dyDescent="0.35">
      <c r="A712" s="7"/>
      <c r="B712" s="122" t="s">
        <v>5601</v>
      </c>
      <c r="C712" s="184" t="s">
        <v>1437</v>
      </c>
      <c r="D712" s="30" t="s">
        <v>1542</v>
      </c>
      <c r="E712" s="30" t="s">
        <v>1555</v>
      </c>
      <c r="F712" s="30" t="s">
        <v>1556</v>
      </c>
      <c r="G712" s="30" t="s">
        <v>1557</v>
      </c>
      <c r="H712" s="44">
        <v>675226101727</v>
      </c>
      <c r="I712" s="139">
        <v>10</v>
      </c>
      <c r="J712" s="139">
        <v>10</v>
      </c>
      <c r="K712" s="139">
        <v>0.5</v>
      </c>
      <c r="L712" s="140">
        <v>0.5</v>
      </c>
      <c r="M712" s="62">
        <v>70</v>
      </c>
    </row>
    <row r="713" spans="1:13" s="1" customFormat="1" x14ac:dyDescent="0.35">
      <c r="A713" s="7"/>
      <c r="B713" s="122" t="s">
        <v>5601</v>
      </c>
      <c r="C713" s="184" t="s">
        <v>1437</v>
      </c>
      <c r="D713" s="30" t="s">
        <v>1542</v>
      </c>
      <c r="E713" s="30" t="s">
        <v>1558</v>
      </c>
      <c r="F713" s="30" t="s">
        <v>1559</v>
      </c>
      <c r="G713" s="30" t="s">
        <v>1560</v>
      </c>
      <c r="H713" s="44">
        <v>675226101734</v>
      </c>
      <c r="I713" s="139">
        <v>10</v>
      </c>
      <c r="J713" s="139">
        <v>10</v>
      </c>
      <c r="K713" s="139">
        <v>5</v>
      </c>
      <c r="L713" s="140">
        <v>2</v>
      </c>
      <c r="M713" s="62">
        <v>130</v>
      </c>
    </row>
    <row r="714" spans="1:13" s="1" customFormat="1" x14ac:dyDescent="0.35">
      <c r="A714" s="7"/>
      <c r="B714" s="122" t="s">
        <v>5601</v>
      </c>
      <c r="C714" s="184" t="s">
        <v>1437</v>
      </c>
      <c r="D714" s="30" t="s">
        <v>1542</v>
      </c>
      <c r="E714" s="30" t="s">
        <v>1561</v>
      </c>
      <c r="F714" s="30" t="s">
        <v>1562</v>
      </c>
      <c r="G714" s="30" t="s">
        <v>1563</v>
      </c>
      <c r="H714" s="44">
        <v>675226100287</v>
      </c>
      <c r="I714" s="139">
        <v>24.1</v>
      </c>
      <c r="J714" s="139">
        <v>3.5</v>
      </c>
      <c r="K714" s="139">
        <v>1</v>
      </c>
      <c r="L714" s="140">
        <v>1.5</v>
      </c>
      <c r="M714" s="62">
        <v>100</v>
      </c>
    </row>
    <row r="715" spans="1:13" s="1" customFormat="1" x14ac:dyDescent="0.35">
      <c r="A715" s="7"/>
      <c r="B715" s="122" t="s">
        <v>5601</v>
      </c>
      <c r="C715" s="184" t="s">
        <v>1437</v>
      </c>
      <c r="D715" s="30" t="s">
        <v>1542</v>
      </c>
      <c r="E715" s="30" t="s">
        <v>1564</v>
      </c>
      <c r="F715" s="30" t="s">
        <v>1565</v>
      </c>
      <c r="G715" s="30" t="s">
        <v>1566</v>
      </c>
      <c r="H715" s="44">
        <v>675226103158</v>
      </c>
      <c r="I715" s="139">
        <v>24.1</v>
      </c>
      <c r="J715" s="139">
        <v>3.5</v>
      </c>
      <c r="K715" s="139">
        <v>1</v>
      </c>
      <c r="L715" s="140">
        <v>1.5</v>
      </c>
      <c r="M715" s="62">
        <v>120</v>
      </c>
    </row>
    <row r="716" spans="1:13" s="1" customFormat="1" x14ac:dyDescent="0.35">
      <c r="A716" s="7"/>
      <c r="B716" s="122" t="s">
        <v>5601</v>
      </c>
      <c r="C716" s="184" t="s">
        <v>1437</v>
      </c>
      <c r="D716" s="30" t="s">
        <v>1542</v>
      </c>
      <c r="E716" s="30" t="s">
        <v>1567</v>
      </c>
      <c r="F716" s="30" t="s">
        <v>1568</v>
      </c>
      <c r="G716" s="30" t="s">
        <v>1569</v>
      </c>
      <c r="H716" s="44">
        <v>675226100294</v>
      </c>
      <c r="I716" s="139">
        <v>24.1</v>
      </c>
      <c r="J716" s="139">
        <v>3.5</v>
      </c>
      <c r="K716" s="139">
        <v>1</v>
      </c>
      <c r="L716" s="140">
        <v>1.5</v>
      </c>
      <c r="M716" s="62">
        <v>100</v>
      </c>
    </row>
    <row r="717" spans="1:13" s="1" customFormat="1" x14ac:dyDescent="0.35">
      <c r="A717" s="7"/>
      <c r="B717" s="122" t="s">
        <v>5601</v>
      </c>
      <c r="C717" s="184" t="s">
        <v>1437</v>
      </c>
      <c r="D717" s="30" t="s">
        <v>1542</v>
      </c>
      <c r="E717" s="30" t="s">
        <v>1570</v>
      </c>
      <c r="F717" s="30" t="s">
        <v>1571</v>
      </c>
      <c r="G717" s="30" t="s">
        <v>1572</v>
      </c>
      <c r="H717" s="44">
        <v>675226103165</v>
      </c>
      <c r="I717" s="139">
        <v>24.1</v>
      </c>
      <c r="J717" s="139">
        <v>3.5</v>
      </c>
      <c r="K717" s="139">
        <v>1</v>
      </c>
      <c r="L717" s="140">
        <v>1.5</v>
      </c>
      <c r="M717" s="62">
        <v>120</v>
      </c>
    </row>
    <row r="718" spans="1:13" s="1" customFormat="1" x14ac:dyDescent="0.35">
      <c r="A718" s="7"/>
      <c r="B718" s="122" t="s">
        <v>5601</v>
      </c>
      <c r="C718" s="184" t="s">
        <v>1437</v>
      </c>
      <c r="D718" s="30" t="s">
        <v>1542</v>
      </c>
      <c r="E718" s="30" t="s">
        <v>1573</v>
      </c>
      <c r="F718" s="30" t="s">
        <v>1574</v>
      </c>
      <c r="G718" s="30" t="s">
        <v>1575</v>
      </c>
      <c r="H718" s="44">
        <v>675226100300</v>
      </c>
      <c r="I718" s="139">
        <v>24.1</v>
      </c>
      <c r="J718" s="139">
        <v>3.5</v>
      </c>
      <c r="K718" s="139">
        <v>1</v>
      </c>
      <c r="L718" s="140">
        <v>1.6</v>
      </c>
      <c r="M718" s="62">
        <v>100</v>
      </c>
    </row>
    <row r="719" spans="1:13" s="1" customFormat="1" x14ac:dyDescent="0.35">
      <c r="A719" s="7"/>
      <c r="B719" s="122" t="s">
        <v>5601</v>
      </c>
      <c r="C719" s="184" t="s">
        <v>1437</v>
      </c>
      <c r="D719" s="30" t="s">
        <v>1542</v>
      </c>
      <c r="E719" s="30" t="s">
        <v>1576</v>
      </c>
      <c r="F719" s="30" t="s">
        <v>1577</v>
      </c>
      <c r="G719" s="30" t="s">
        <v>1578</v>
      </c>
      <c r="H719" s="44">
        <v>675226100317</v>
      </c>
      <c r="I719" s="139">
        <v>24</v>
      </c>
      <c r="J719" s="139">
        <v>3.3</v>
      </c>
      <c r="K719" s="139">
        <v>1</v>
      </c>
      <c r="L719" s="140">
        <v>1.2</v>
      </c>
      <c r="M719" s="62">
        <v>80</v>
      </c>
    </row>
    <row r="720" spans="1:13" s="1" customFormat="1" x14ac:dyDescent="0.35">
      <c r="A720" s="7"/>
      <c r="B720" s="122" t="s">
        <v>5601</v>
      </c>
      <c r="C720" s="184" t="s">
        <v>1437</v>
      </c>
      <c r="D720" s="30" t="s">
        <v>1542</v>
      </c>
      <c r="E720" s="30" t="s">
        <v>1579</v>
      </c>
      <c r="F720" s="30" t="s">
        <v>1580</v>
      </c>
      <c r="G720" s="30" t="s">
        <v>1581</v>
      </c>
      <c r="H720" s="44">
        <v>675226103172</v>
      </c>
      <c r="I720" s="139">
        <v>24</v>
      </c>
      <c r="J720" s="139">
        <v>3.3</v>
      </c>
      <c r="K720" s="139">
        <v>1</v>
      </c>
      <c r="L720" s="140">
        <v>1.2</v>
      </c>
      <c r="M720" s="62">
        <v>95</v>
      </c>
    </row>
    <row r="721" spans="1:13" s="1" customFormat="1" x14ac:dyDescent="0.35">
      <c r="A721" s="7"/>
      <c r="B721" s="122" t="s">
        <v>5601</v>
      </c>
      <c r="C721" s="184" t="s">
        <v>1437</v>
      </c>
      <c r="D721" s="30" t="s">
        <v>1542</v>
      </c>
      <c r="E721" s="30" t="s">
        <v>1582</v>
      </c>
      <c r="F721" s="30" t="s">
        <v>1583</v>
      </c>
      <c r="G721" s="30" t="s">
        <v>1584</v>
      </c>
      <c r="H721" s="44">
        <v>675226100324</v>
      </c>
      <c r="I721" s="139">
        <v>24</v>
      </c>
      <c r="J721" s="139">
        <v>3.3</v>
      </c>
      <c r="K721" s="139">
        <v>1</v>
      </c>
      <c r="L721" s="140">
        <v>3.8</v>
      </c>
      <c r="M721" s="62">
        <v>315</v>
      </c>
    </row>
    <row r="722" spans="1:13" s="1" customFormat="1" x14ac:dyDescent="0.35">
      <c r="A722" s="7"/>
      <c r="B722" s="122" t="s">
        <v>5601</v>
      </c>
      <c r="C722" s="184" t="s">
        <v>1437</v>
      </c>
      <c r="D722" s="30" t="s">
        <v>1542</v>
      </c>
      <c r="E722" s="30" t="s">
        <v>1585</v>
      </c>
      <c r="F722" s="30" t="s">
        <v>1586</v>
      </c>
      <c r="G722" s="30" t="s">
        <v>1587</v>
      </c>
      <c r="H722" s="44">
        <v>675226100331</v>
      </c>
      <c r="I722" s="139">
        <v>26.4</v>
      </c>
      <c r="J722" s="139">
        <v>5.5</v>
      </c>
      <c r="K722" s="139">
        <v>4</v>
      </c>
      <c r="L722" s="140">
        <v>5</v>
      </c>
      <c r="M722" s="62">
        <v>230</v>
      </c>
    </row>
    <row r="723" spans="1:13" s="1" customFormat="1" x14ac:dyDescent="0.35">
      <c r="A723" s="7"/>
      <c r="B723" s="122" t="s">
        <v>5601</v>
      </c>
      <c r="C723" s="184" t="s">
        <v>1437</v>
      </c>
      <c r="D723" s="30" t="s">
        <v>1542</v>
      </c>
      <c r="E723" s="30" t="s">
        <v>1588</v>
      </c>
      <c r="F723" s="30" t="s">
        <v>1589</v>
      </c>
      <c r="G723" s="30" t="s">
        <v>1590</v>
      </c>
      <c r="H723" s="44">
        <v>675226100362</v>
      </c>
      <c r="I723" s="139">
        <v>26.6</v>
      </c>
      <c r="J723" s="139">
        <v>3.5</v>
      </c>
      <c r="K723" s="139">
        <v>1</v>
      </c>
      <c r="L723" s="140">
        <v>1.6</v>
      </c>
      <c r="M723" s="62">
        <v>100</v>
      </c>
    </row>
    <row r="724" spans="1:13" s="1" customFormat="1" x14ac:dyDescent="0.35">
      <c r="A724" s="7"/>
      <c r="B724" s="122" t="s">
        <v>5601</v>
      </c>
      <c r="C724" s="184" t="s">
        <v>1437</v>
      </c>
      <c r="D724" s="30" t="s">
        <v>1542</v>
      </c>
      <c r="E724" s="30" t="s">
        <v>1591</v>
      </c>
      <c r="F724" s="30" t="s">
        <v>1592</v>
      </c>
      <c r="G724" s="30" t="s">
        <v>1593</v>
      </c>
      <c r="H724" s="44">
        <v>675226100379</v>
      </c>
      <c r="I724" s="139">
        <v>26.6</v>
      </c>
      <c r="J724" s="139">
        <v>3.5</v>
      </c>
      <c r="K724" s="139">
        <v>1</v>
      </c>
      <c r="L724" s="140">
        <v>1.7</v>
      </c>
      <c r="M724" s="62">
        <v>100</v>
      </c>
    </row>
    <row r="725" spans="1:13" s="1" customFormat="1" x14ac:dyDescent="0.35">
      <c r="A725" s="7"/>
      <c r="B725" s="122" t="s">
        <v>5601</v>
      </c>
      <c r="C725" s="184" t="s">
        <v>1437</v>
      </c>
      <c r="D725" s="30" t="s">
        <v>1542</v>
      </c>
      <c r="E725" s="30" t="s">
        <v>1594</v>
      </c>
      <c r="F725" s="30" t="s">
        <v>1595</v>
      </c>
      <c r="G725" s="30" t="s">
        <v>1596</v>
      </c>
      <c r="H725" s="44">
        <v>675226100386</v>
      </c>
      <c r="I725" s="139">
        <v>26.6</v>
      </c>
      <c r="J725" s="139">
        <v>3.5</v>
      </c>
      <c r="K725" s="139">
        <v>1</v>
      </c>
      <c r="L725" s="140">
        <v>1.8</v>
      </c>
      <c r="M725" s="62">
        <v>100</v>
      </c>
    </row>
    <row r="726" spans="1:13" s="1" customFormat="1" x14ac:dyDescent="0.35">
      <c r="A726" s="7"/>
      <c r="B726" s="122" t="s">
        <v>5601</v>
      </c>
      <c r="C726" s="184" t="s">
        <v>1437</v>
      </c>
      <c r="D726" s="30" t="s">
        <v>1542</v>
      </c>
      <c r="E726" s="30" t="s">
        <v>1597</v>
      </c>
      <c r="F726" s="30" t="s">
        <v>1598</v>
      </c>
      <c r="G726" s="30" t="s">
        <v>1599</v>
      </c>
      <c r="H726" s="44">
        <v>675226100393</v>
      </c>
      <c r="I726" s="139">
        <v>26.5</v>
      </c>
      <c r="J726" s="139">
        <v>3.5</v>
      </c>
      <c r="K726" s="139">
        <v>1</v>
      </c>
      <c r="L726" s="140">
        <v>1.3</v>
      </c>
      <c r="M726" s="62">
        <v>90</v>
      </c>
    </row>
    <row r="727" spans="1:13" s="1" customFormat="1" x14ac:dyDescent="0.35">
      <c r="A727" s="7"/>
      <c r="B727" s="122" t="s">
        <v>5601</v>
      </c>
      <c r="C727" s="184" t="s">
        <v>1437</v>
      </c>
      <c r="D727" s="30" t="s">
        <v>1542</v>
      </c>
      <c r="E727" s="30" t="s">
        <v>1600</v>
      </c>
      <c r="F727" s="30" t="s">
        <v>1601</v>
      </c>
      <c r="G727" s="30" t="s">
        <v>1602</v>
      </c>
      <c r="H727" s="44">
        <v>675226100409</v>
      </c>
      <c r="I727" s="139">
        <v>26.6</v>
      </c>
      <c r="J727" s="139">
        <v>3.5</v>
      </c>
      <c r="K727" s="139">
        <v>1</v>
      </c>
      <c r="L727" s="140">
        <v>4</v>
      </c>
      <c r="M727" s="62">
        <v>345</v>
      </c>
    </row>
    <row r="728" spans="1:13" s="1" customFormat="1" x14ac:dyDescent="0.35">
      <c r="A728" s="7"/>
      <c r="B728" s="122" t="s">
        <v>5601</v>
      </c>
      <c r="C728" s="184" t="s">
        <v>1437</v>
      </c>
      <c r="D728" s="30" t="s">
        <v>1542</v>
      </c>
      <c r="E728" s="30" t="s">
        <v>1603</v>
      </c>
      <c r="F728" s="30" t="s">
        <v>1604</v>
      </c>
      <c r="G728" s="30" t="s">
        <v>1605</v>
      </c>
      <c r="H728" s="44">
        <v>675226100416</v>
      </c>
      <c r="I728" s="139">
        <v>28.3</v>
      </c>
      <c r="J728" s="139">
        <v>5.5</v>
      </c>
      <c r="K728" s="139">
        <v>3.75</v>
      </c>
      <c r="L728" s="140">
        <v>5.2</v>
      </c>
      <c r="M728" s="62">
        <v>250</v>
      </c>
    </row>
    <row r="729" spans="1:13" s="1" customFormat="1" x14ac:dyDescent="0.35">
      <c r="A729" s="7"/>
      <c r="B729" s="122" t="s">
        <v>5601</v>
      </c>
      <c r="C729" s="184" t="s">
        <v>1437</v>
      </c>
      <c r="D729" s="30" t="s">
        <v>1542</v>
      </c>
      <c r="E729" s="30" t="s">
        <v>1606</v>
      </c>
      <c r="F729" s="30" t="s">
        <v>1607</v>
      </c>
      <c r="G729" s="30" t="s">
        <v>1608</v>
      </c>
      <c r="H729" s="44">
        <v>675226100447</v>
      </c>
      <c r="I729" s="139">
        <v>30.1</v>
      </c>
      <c r="J729" s="139">
        <v>3.3</v>
      </c>
      <c r="K729" s="139">
        <v>1</v>
      </c>
      <c r="L729" s="140">
        <v>1.9</v>
      </c>
      <c r="M729" s="62">
        <v>130</v>
      </c>
    </row>
    <row r="730" spans="1:13" s="1" customFormat="1" x14ac:dyDescent="0.35">
      <c r="A730" s="7"/>
      <c r="B730" s="122" t="s">
        <v>5601</v>
      </c>
      <c r="C730" s="184" t="s">
        <v>1437</v>
      </c>
      <c r="D730" s="30" t="s">
        <v>1542</v>
      </c>
      <c r="E730" s="30" t="s">
        <v>1609</v>
      </c>
      <c r="F730" s="30" t="s">
        <v>1610</v>
      </c>
      <c r="G730" s="30" t="s">
        <v>1611</v>
      </c>
      <c r="H730" s="44">
        <v>675226103189</v>
      </c>
      <c r="I730" s="139">
        <v>30.1</v>
      </c>
      <c r="J730" s="139">
        <v>3.3</v>
      </c>
      <c r="K730" s="139">
        <v>1</v>
      </c>
      <c r="L730" s="140">
        <v>1.9</v>
      </c>
      <c r="M730" s="62">
        <v>155</v>
      </c>
    </row>
    <row r="731" spans="1:13" s="1" customFormat="1" x14ac:dyDescent="0.35">
      <c r="A731" s="7"/>
      <c r="B731" s="122" t="s">
        <v>5601</v>
      </c>
      <c r="C731" s="184" t="s">
        <v>1437</v>
      </c>
      <c r="D731" s="30" t="s">
        <v>1542</v>
      </c>
      <c r="E731" s="30" t="s">
        <v>1612</v>
      </c>
      <c r="F731" s="30" t="s">
        <v>1613</v>
      </c>
      <c r="G731" s="30" t="s">
        <v>1614</v>
      </c>
      <c r="H731" s="44">
        <v>675226100454</v>
      </c>
      <c r="I731" s="139">
        <v>30.1</v>
      </c>
      <c r="J731" s="139">
        <v>3.5</v>
      </c>
      <c r="K731" s="139">
        <v>1</v>
      </c>
      <c r="L731" s="140">
        <v>2</v>
      </c>
      <c r="M731" s="62">
        <v>130</v>
      </c>
    </row>
    <row r="732" spans="1:13" s="1" customFormat="1" x14ac:dyDescent="0.35">
      <c r="A732" s="7"/>
      <c r="B732" s="122" t="s">
        <v>5601</v>
      </c>
      <c r="C732" s="184" t="s">
        <v>1437</v>
      </c>
      <c r="D732" s="30" t="s">
        <v>1542</v>
      </c>
      <c r="E732" s="30" t="s">
        <v>1615</v>
      </c>
      <c r="F732" s="30" t="s">
        <v>1616</v>
      </c>
      <c r="G732" s="30" t="s">
        <v>1617</v>
      </c>
      <c r="H732" s="44">
        <v>675226103196</v>
      </c>
      <c r="I732" s="139">
        <v>30.1</v>
      </c>
      <c r="J732" s="139">
        <v>3.5</v>
      </c>
      <c r="K732" s="139">
        <v>1</v>
      </c>
      <c r="L732" s="140">
        <v>2</v>
      </c>
      <c r="M732" s="62">
        <v>155</v>
      </c>
    </row>
    <row r="733" spans="1:13" s="1" customFormat="1" x14ac:dyDescent="0.35">
      <c r="A733" s="7"/>
      <c r="B733" s="122" t="s">
        <v>5601</v>
      </c>
      <c r="C733" s="184" t="s">
        <v>1437</v>
      </c>
      <c r="D733" s="30" t="s">
        <v>1542</v>
      </c>
      <c r="E733" s="30" t="s">
        <v>1618</v>
      </c>
      <c r="F733" s="30" t="s">
        <v>1619</v>
      </c>
      <c r="G733" s="30" t="s">
        <v>1620</v>
      </c>
      <c r="H733" s="44">
        <v>675226100461</v>
      </c>
      <c r="I733" s="139">
        <v>30.1</v>
      </c>
      <c r="J733" s="139">
        <v>3.3</v>
      </c>
      <c r="K733" s="139">
        <v>1</v>
      </c>
      <c r="L733" s="140">
        <v>2</v>
      </c>
      <c r="M733" s="62">
        <v>130</v>
      </c>
    </row>
    <row r="734" spans="1:13" s="1" customFormat="1" x14ac:dyDescent="0.35">
      <c r="A734" s="7"/>
      <c r="B734" s="122" t="s">
        <v>5601</v>
      </c>
      <c r="C734" s="184" t="s">
        <v>1437</v>
      </c>
      <c r="D734" s="30" t="s">
        <v>1542</v>
      </c>
      <c r="E734" s="30" t="s">
        <v>1621</v>
      </c>
      <c r="F734" s="30" t="s">
        <v>1622</v>
      </c>
      <c r="G734" s="30" t="s">
        <v>1623</v>
      </c>
      <c r="H734" s="44">
        <v>675226100478</v>
      </c>
      <c r="I734" s="139">
        <v>30</v>
      </c>
      <c r="J734" s="139">
        <v>3.25</v>
      </c>
      <c r="K734" s="139">
        <v>1</v>
      </c>
      <c r="L734" s="140">
        <v>1.5</v>
      </c>
      <c r="M734" s="62">
        <v>100</v>
      </c>
    </row>
    <row r="735" spans="1:13" s="1" customFormat="1" x14ac:dyDescent="0.35">
      <c r="A735" s="7"/>
      <c r="B735" s="122" t="s">
        <v>5601</v>
      </c>
      <c r="C735" s="184" t="s">
        <v>1437</v>
      </c>
      <c r="D735" s="30" t="s">
        <v>1542</v>
      </c>
      <c r="E735" s="30" t="s">
        <v>1624</v>
      </c>
      <c r="F735" s="30" t="s">
        <v>1625</v>
      </c>
      <c r="G735" s="30" t="s">
        <v>1626</v>
      </c>
      <c r="H735" s="44">
        <v>675226103202</v>
      </c>
      <c r="I735" s="139">
        <v>30</v>
      </c>
      <c r="J735" s="139">
        <v>3.25</v>
      </c>
      <c r="K735" s="139">
        <v>1</v>
      </c>
      <c r="L735" s="140">
        <v>1.5</v>
      </c>
      <c r="M735" s="62">
        <v>140</v>
      </c>
    </row>
    <row r="736" spans="1:13" s="1" customFormat="1" x14ac:dyDescent="0.35">
      <c r="A736" s="7"/>
      <c r="B736" s="122" t="s">
        <v>5601</v>
      </c>
      <c r="C736" s="184" t="s">
        <v>1437</v>
      </c>
      <c r="D736" s="30" t="s">
        <v>1542</v>
      </c>
      <c r="E736" s="30" t="s">
        <v>1627</v>
      </c>
      <c r="F736" s="30" t="s">
        <v>1628</v>
      </c>
      <c r="G736" s="30" t="s">
        <v>1629</v>
      </c>
      <c r="H736" s="44">
        <v>675226100485</v>
      </c>
      <c r="I736" s="139">
        <v>30</v>
      </c>
      <c r="J736" s="139">
        <v>3.5</v>
      </c>
      <c r="K736" s="139">
        <v>1</v>
      </c>
      <c r="L736" s="140">
        <v>4.8</v>
      </c>
      <c r="M736" s="62">
        <v>400</v>
      </c>
    </row>
    <row r="737" spans="1:13" s="1" customFormat="1" x14ac:dyDescent="0.35">
      <c r="A737" s="7"/>
      <c r="B737" s="122" t="s">
        <v>5601</v>
      </c>
      <c r="C737" s="184" t="s">
        <v>1437</v>
      </c>
      <c r="D737" s="30" t="s">
        <v>1542</v>
      </c>
      <c r="E737" s="30" t="s">
        <v>1630</v>
      </c>
      <c r="F737" s="30" t="s">
        <v>1631</v>
      </c>
      <c r="G737" s="30" t="s">
        <v>1632</v>
      </c>
      <c r="H737" s="44">
        <v>675226100492</v>
      </c>
      <c r="I737" s="139">
        <v>32.299999999999997</v>
      </c>
      <c r="J737" s="139">
        <v>5.5</v>
      </c>
      <c r="K737" s="139">
        <v>3.9</v>
      </c>
      <c r="L737" s="140">
        <v>5.8</v>
      </c>
      <c r="M737" s="62">
        <v>275</v>
      </c>
    </row>
    <row r="738" spans="1:13" s="1" customFormat="1" x14ac:dyDescent="0.35">
      <c r="A738" s="7"/>
      <c r="B738" s="122" t="s">
        <v>5601</v>
      </c>
      <c r="C738" s="184" t="s">
        <v>1437</v>
      </c>
      <c r="D738" s="30" t="s">
        <v>1542</v>
      </c>
      <c r="E738" s="30" t="s">
        <v>1633</v>
      </c>
      <c r="F738" s="30" t="s">
        <v>1634</v>
      </c>
      <c r="G738" s="30" t="s">
        <v>1635</v>
      </c>
      <c r="H738" s="44">
        <v>675226100522</v>
      </c>
      <c r="I738" s="139">
        <v>38</v>
      </c>
      <c r="J738" s="139">
        <v>5</v>
      </c>
      <c r="K738" s="139">
        <v>0.5</v>
      </c>
      <c r="L738" s="140">
        <v>0</v>
      </c>
      <c r="M738" s="62">
        <v>150</v>
      </c>
    </row>
    <row r="739" spans="1:13" s="1" customFormat="1" x14ac:dyDescent="0.35">
      <c r="A739" s="7"/>
      <c r="B739" s="122" t="s">
        <v>5601</v>
      </c>
      <c r="C739" s="184" t="s">
        <v>1437</v>
      </c>
      <c r="D739" s="30" t="s">
        <v>1542</v>
      </c>
      <c r="E739" s="30" t="s">
        <v>1636</v>
      </c>
      <c r="F739" s="30" t="s">
        <v>1637</v>
      </c>
      <c r="G739" s="30" t="s">
        <v>1638</v>
      </c>
      <c r="H739" s="44">
        <v>675226103240</v>
      </c>
      <c r="I739" s="139">
        <v>38</v>
      </c>
      <c r="J739" s="139">
        <v>5</v>
      </c>
      <c r="K739" s="139">
        <v>0.5</v>
      </c>
      <c r="L739" s="140">
        <v>0</v>
      </c>
      <c r="M739" s="62">
        <v>180</v>
      </c>
    </row>
    <row r="740" spans="1:13" s="1" customFormat="1" x14ac:dyDescent="0.35">
      <c r="A740" s="7"/>
      <c r="B740" s="122" t="s">
        <v>5601</v>
      </c>
      <c r="C740" s="184" t="s">
        <v>1437</v>
      </c>
      <c r="D740" s="30" t="s">
        <v>1542</v>
      </c>
      <c r="E740" s="30" t="s">
        <v>1639</v>
      </c>
      <c r="F740" s="30" t="s">
        <v>1640</v>
      </c>
      <c r="G740" s="30" t="s">
        <v>1641</v>
      </c>
      <c r="H740" s="44">
        <v>675226100539</v>
      </c>
      <c r="I740" s="139">
        <v>38</v>
      </c>
      <c r="J740" s="139">
        <v>5</v>
      </c>
      <c r="K740" s="139">
        <v>0.5</v>
      </c>
      <c r="L740" s="140">
        <v>0</v>
      </c>
      <c r="M740" s="62">
        <v>150</v>
      </c>
    </row>
    <row r="741" spans="1:13" s="1" customFormat="1" x14ac:dyDescent="0.35">
      <c r="A741" s="7"/>
      <c r="B741" s="122" t="s">
        <v>5601</v>
      </c>
      <c r="C741" s="184" t="s">
        <v>1437</v>
      </c>
      <c r="D741" s="30" t="s">
        <v>1542</v>
      </c>
      <c r="E741" s="30" t="s">
        <v>1642</v>
      </c>
      <c r="F741" s="30" t="s">
        <v>1643</v>
      </c>
      <c r="G741" s="30" t="s">
        <v>1644</v>
      </c>
      <c r="H741" s="44">
        <v>675226103257</v>
      </c>
      <c r="I741" s="139">
        <v>38</v>
      </c>
      <c r="J741" s="139">
        <v>5</v>
      </c>
      <c r="K741" s="139">
        <v>0.5</v>
      </c>
      <c r="L741" s="140">
        <v>0</v>
      </c>
      <c r="M741" s="62">
        <v>180</v>
      </c>
    </row>
    <row r="742" spans="1:13" s="1" customFormat="1" x14ac:dyDescent="0.35">
      <c r="A742" s="7"/>
      <c r="B742" s="122" t="s">
        <v>5601</v>
      </c>
      <c r="C742" s="184" t="s">
        <v>1437</v>
      </c>
      <c r="D742" s="30" t="s">
        <v>1542</v>
      </c>
      <c r="E742" s="30" t="s">
        <v>1645</v>
      </c>
      <c r="F742" s="30" t="s">
        <v>1646</v>
      </c>
      <c r="G742" s="30" t="s">
        <v>1647</v>
      </c>
      <c r="H742" s="44">
        <v>675226100546</v>
      </c>
      <c r="I742" s="139">
        <v>38</v>
      </c>
      <c r="J742" s="139">
        <v>5</v>
      </c>
      <c r="K742" s="139">
        <v>0.5</v>
      </c>
      <c r="L742" s="140">
        <v>0</v>
      </c>
      <c r="M742" s="62">
        <v>150</v>
      </c>
    </row>
    <row r="743" spans="1:13" s="1" customFormat="1" x14ac:dyDescent="0.35">
      <c r="A743" s="7"/>
      <c r="B743" s="122" t="s">
        <v>5601</v>
      </c>
      <c r="C743" s="184" t="s">
        <v>1437</v>
      </c>
      <c r="D743" s="30" t="s">
        <v>1542</v>
      </c>
      <c r="E743" s="30" t="s">
        <v>1648</v>
      </c>
      <c r="F743" s="30" t="s">
        <v>1649</v>
      </c>
      <c r="G743" s="30" t="s">
        <v>1650</v>
      </c>
      <c r="H743" s="44">
        <v>675226100553</v>
      </c>
      <c r="I743" s="139">
        <v>38</v>
      </c>
      <c r="J743" s="139">
        <v>5</v>
      </c>
      <c r="K743" s="139">
        <v>0.5</v>
      </c>
      <c r="L743" s="140">
        <v>0</v>
      </c>
      <c r="M743" s="62">
        <v>130</v>
      </c>
    </row>
    <row r="744" spans="1:13" s="1" customFormat="1" x14ac:dyDescent="0.35">
      <c r="A744" s="7"/>
      <c r="B744" s="122" t="s">
        <v>5601</v>
      </c>
      <c r="C744" s="184" t="s">
        <v>1437</v>
      </c>
      <c r="D744" s="30" t="s">
        <v>1542</v>
      </c>
      <c r="E744" s="30" t="s">
        <v>1651</v>
      </c>
      <c r="F744" s="30" t="s">
        <v>1652</v>
      </c>
      <c r="G744" s="30" t="s">
        <v>1653</v>
      </c>
      <c r="H744" s="44">
        <v>675226103264</v>
      </c>
      <c r="I744" s="139">
        <v>38</v>
      </c>
      <c r="J744" s="139">
        <v>5</v>
      </c>
      <c r="K744" s="139">
        <v>0.5</v>
      </c>
      <c r="L744" s="140">
        <v>0</v>
      </c>
      <c r="M744" s="62">
        <v>155</v>
      </c>
    </row>
    <row r="745" spans="1:13" s="1" customFormat="1" x14ac:dyDescent="0.35">
      <c r="A745" s="7"/>
      <c r="B745" s="122" t="s">
        <v>5601</v>
      </c>
      <c r="C745" s="184" t="s">
        <v>1437</v>
      </c>
      <c r="D745" s="30" t="s">
        <v>1542</v>
      </c>
      <c r="E745" s="30" t="s">
        <v>1654</v>
      </c>
      <c r="F745" s="30" t="s">
        <v>1655</v>
      </c>
      <c r="G745" s="30" t="s">
        <v>1656</v>
      </c>
      <c r="H745" s="44">
        <v>675226100560</v>
      </c>
      <c r="I745" s="139">
        <v>38</v>
      </c>
      <c r="J745" s="139">
        <v>5</v>
      </c>
      <c r="K745" s="139">
        <v>0.5</v>
      </c>
      <c r="L745" s="140">
        <v>0</v>
      </c>
      <c r="M745" s="62">
        <v>445</v>
      </c>
    </row>
    <row r="746" spans="1:13" s="1" customFormat="1" x14ac:dyDescent="0.35">
      <c r="A746" s="7"/>
      <c r="B746" s="122" t="s">
        <v>5601</v>
      </c>
      <c r="C746" s="184" t="s">
        <v>1437</v>
      </c>
      <c r="D746" s="30" t="s">
        <v>1542</v>
      </c>
      <c r="E746" s="30" t="s">
        <v>1657</v>
      </c>
      <c r="F746" s="30" t="s">
        <v>1658</v>
      </c>
      <c r="G746" s="30" t="s">
        <v>1659</v>
      </c>
      <c r="H746" s="44">
        <v>675226100577</v>
      </c>
      <c r="I746" s="139">
        <v>40</v>
      </c>
      <c r="J746" s="139">
        <v>5</v>
      </c>
      <c r="K746" s="139">
        <v>4</v>
      </c>
      <c r="L746" s="140">
        <v>0</v>
      </c>
      <c r="M746" s="62">
        <v>300</v>
      </c>
    </row>
    <row r="747" spans="1:13" s="1" customFormat="1" x14ac:dyDescent="0.35">
      <c r="A747" s="7"/>
      <c r="B747" s="122" t="s">
        <v>5601</v>
      </c>
      <c r="C747" s="184" t="s">
        <v>1437</v>
      </c>
      <c r="D747" s="30" t="s">
        <v>1542</v>
      </c>
      <c r="E747" s="30" t="s">
        <v>1660</v>
      </c>
      <c r="F747" s="30" t="s">
        <v>1661</v>
      </c>
      <c r="G747" s="30" t="s">
        <v>1662</v>
      </c>
      <c r="H747" s="44">
        <v>675226100607</v>
      </c>
      <c r="I747" s="139">
        <v>44</v>
      </c>
      <c r="J747" s="139">
        <v>5</v>
      </c>
      <c r="K747" s="139">
        <v>0.5</v>
      </c>
      <c r="L747" s="140">
        <v>0</v>
      </c>
      <c r="M747" s="62">
        <v>170</v>
      </c>
    </row>
    <row r="748" spans="1:13" s="1" customFormat="1" x14ac:dyDescent="0.35">
      <c r="A748" s="7"/>
      <c r="B748" s="122" t="s">
        <v>5601</v>
      </c>
      <c r="C748" s="184" t="s">
        <v>1437</v>
      </c>
      <c r="D748" s="30" t="s">
        <v>1542</v>
      </c>
      <c r="E748" s="30" t="s">
        <v>1663</v>
      </c>
      <c r="F748" s="30" t="s">
        <v>1664</v>
      </c>
      <c r="G748" s="30" t="s">
        <v>1665</v>
      </c>
      <c r="H748" s="44">
        <v>675226103219</v>
      </c>
      <c r="I748" s="139">
        <v>44</v>
      </c>
      <c r="J748" s="139">
        <v>5</v>
      </c>
      <c r="K748" s="139">
        <v>0.5</v>
      </c>
      <c r="L748" s="140">
        <v>0</v>
      </c>
      <c r="M748" s="62">
        <v>205</v>
      </c>
    </row>
    <row r="749" spans="1:13" s="1" customFormat="1" x14ac:dyDescent="0.35">
      <c r="A749" s="7"/>
      <c r="B749" s="122" t="s">
        <v>5601</v>
      </c>
      <c r="C749" s="184" t="s">
        <v>1437</v>
      </c>
      <c r="D749" s="30" t="s">
        <v>1542</v>
      </c>
      <c r="E749" s="30" t="s">
        <v>1666</v>
      </c>
      <c r="F749" s="30" t="s">
        <v>1667</v>
      </c>
      <c r="G749" s="30" t="s">
        <v>1668</v>
      </c>
      <c r="H749" s="44">
        <v>675226100614</v>
      </c>
      <c r="I749" s="139">
        <v>44</v>
      </c>
      <c r="J749" s="139">
        <v>5</v>
      </c>
      <c r="K749" s="139">
        <v>0.5</v>
      </c>
      <c r="L749" s="140">
        <v>0</v>
      </c>
      <c r="M749" s="62">
        <v>170</v>
      </c>
    </row>
    <row r="750" spans="1:13" s="1" customFormat="1" x14ac:dyDescent="0.35">
      <c r="A750" s="7"/>
      <c r="B750" s="122" t="s">
        <v>5601</v>
      </c>
      <c r="C750" s="184" t="s">
        <v>1437</v>
      </c>
      <c r="D750" s="30" t="s">
        <v>1542</v>
      </c>
      <c r="E750" s="30" t="s">
        <v>1669</v>
      </c>
      <c r="F750" s="30" t="s">
        <v>1670</v>
      </c>
      <c r="G750" s="30" t="s">
        <v>1671</v>
      </c>
      <c r="H750" s="44">
        <v>675226103226</v>
      </c>
      <c r="I750" s="139">
        <v>44</v>
      </c>
      <c r="J750" s="139">
        <v>5</v>
      </c>
      <c r="K750" s="139">
        <v>0.5</v>
      </c>
      <c r="L750" s="140">
        <v>0</v>
      </c>
      <c r="M750" s="62">
        <v>205</v>
      </c>
    </row>
    <row r="751" spans="1:13" s="1" customFormat="1" x14ac:dyDescent="0.35">
      <c r="A751" s="7"/>
      <c r="B751" s="122" t="s">
        <v>5601</v>
      </c>
      <c r="C751" s="184" t="s">
        <v>1437</v>
      </c>
      <c r="D751" s="30" t="s">
        <v>1542</v>
      </c>
      <c r="E751" s="30" t="s">
        <v>1672</v>
      </c>
      <c r="F751" s="30" t="s">
        <v>1673</v>
      </c>
      <c r="G751" s="30" t="s">
        <v>1674</v>
      </c>
      <c r="H751" s="44">
        <v>675226100621</v>
      </c>
      <c r="I751" s="139">
        <v>44</v>
      </c>
      <c r="J751" s="139">
        <v>5</v>
      </c>
      <c r="K751" s="139">
        <v>0.5</v>
      </c>
      <c r="L751" s="140">
        <v>0</v>
      </c>
      <c r="M751" s="62">
        <v>170</v>
      </c>
    </row>
    <row r="752" spans="1:13" s="1" customFormat="1" x14ac:dyDescent="0.35">
      <c r="A752" s="7"/>
      <c r="B752" s="122" t="s">
        <v>5601</v>
      </c>
      <c r="C752" s="184" t="s">
        <v>1437</v>
      </c>
      <c r="D752" s="30" t="s">
        <v>1542</v>
      </c>
      <c r="E752" s="30" t="s">
        <v>1675</v>
      </c>
      <c r="F752" s="30" t="s">
        <v>1676</v>
      </c>
      <c r="G752" s="30" t="s">
        <v>1677</v>
      </c>
      <c r="H752" s="44">
        <v>675226100638</v>
      </c>
      <c r="I752" s="139">
        <v>44</v>
      </c>
      <c r="J752" s="139">
        <v>5</v>
      </c>
      <c r="K752" s="139">
        <v>0.5</v>
      </c>
      <c r="L752" s="140">
        <v>0</v>
      </c>
      <c r="M752" s="62">
        <v>150</v>
      </c>
    </row>
    <row r="753" spans="1:13" s="1" customFormat="1" x14ac:dyDescent="0.35">
      <c r="A753" s="7"/>
      <c r="B753" s="122" t="s">
        <v>5601</v>
      </c>
      <c r="C753" s="184" t="s">
        <v>1437</v>
      </c>
      <c r="D753" s="30" t="s">
        <v>1542</v>
      </c>
      <c r="E753" s="30" t="s">
        <v>1678</v>
      </c>
      <c r="F753" s="30" t="s">
        <v>1679</v>
      </c>
      <c r="G753" s="30" t="s">
        <v>1680</v>
      </c>
      <c r="H753" s="44">
        <v>675226103233</v>
      </c>
      <c r="I753" s="139">
        <v>44</v>
      </c>
      <c r="J753" s="139">
        <v>5</v>
      </c>
      <c r="K753" s="139">
        <v>0.5</v>
      </c>
      <c r="L753" s="140">
        <v>0</v>
      </c>
      <c r="M753" s="62">
        <v>180</v>
      </c>
    </row>
    <row r="754" spans="1:13" s="1" customFormat="1" x14ac:dyDescent="0.35">
      <c r="A754" s="7"/>
      <c r="B754" s="122" t="s">
        <v>5601</v>
      </c>
      <c r="C754" s="184" t="s">
        <v>1437</v>
      </c>
      <c r="D754" s="30" t="s">
        <v>1542</v>
      </c>
      <c r="E754" s="30" t="s">
        <v>1681</v>
      </c>
      <c r="F754" s="30" t="s">
        <v>1682</v>
      </c>
      <c r="G754" s="30" t="s">
        <v>1683</v>
      </c>
      <c r="H754" s="44">
        <v>675226100645</v>
      </c>
      <c r="I754" s="139">
        <v>44</v>
      </c>
      <c r="J754" s="139">
        <v>5</v>
      </c>
      <c r="K754" s="139">
        <v>0.5</v>
      </c>
      <c r="L754" s="140">
        <v>0</v>
      </c>
      <c r="M754" s="62">
        <v>495</v>
      </c>
    </row>
    <row r="755" spans="1:13" s="1" customFormat="1" x14ac:dyDescent="0.35">
      <c r="A755" s="7"/>
      <c r="B755" s="122" t="s">
        <v>5601</v>
      </c>
      <c r="C755" s="184" t="s">
        <v>1437</v>
      </c>
      <c r="D755" s="30" t="s">
        <v>1542</v>
      </c>
      <c r="E755" s="30" t="s">
        <v>1684</v>
      </c>
      <c r="F755" s="30" t="s">
        <v>1685</v>
      </c>
      <c r="G755" s="30" t="s">
        <v>1686</v>
      </c>
      <c r="H755" s="44">
        <v>675226100652</v>
      </c>
      <c r="I755" s="139">
        <v>46</v>
      </c>
      <c r="J755" s="139">
        <v>5</v>
      </c>
      <c r="K755" s="139">
        <v>4</v>
      </c>
      <c r="L755" s="140">
        <v>7.67</v>
      </c>
      <c r="M755" s="62">
        <v>325</v>
      </c>
    </row>
    <row r="756" spans="1:13" s="1" customFormat="1" x14ac:dyDescent="0.35">
      <c r="A756" s="7"/>
      <c r="B756" s="122" t="s">
        <v>5601</v>
      </c>
      <c r="C756" s="184" t="s">
        <v>1437</v>
      </c>
      <c r="D756" s="30" t="s">
        <v>1542</v>
      </c>
      <c r="E756" s="30" t="s">
        <v>1687</v>
      </c>
      <c r="F756" s="30" t="s">
        <v>1688</v>
      </c>
      <c r="G756" s="30" t="s">
        <v>1689</v>
      </c>
      <c r="H756" s="44">
        <v>675226100683</v>
      </c>
      <c r="I756" s="139">
        <v>50</v>
      </c>
      <c r="J756" s="139">
        <v>5</v>
      </c>
      <c r="K756" s="139">
        <v>0.5</v>
      </c>
      <c r="L756" s="140">
        <v>0</v>
      </c>
      <c r="M756" s="62">
        <v>195</v>
      </c>
    </row>
    <row r="757" spans="1:13" s="1" customFormat="1" x14ac:dyDescent="0.35">
      <c r="A757" s="7"/>
      <c r="B757" s="122" t="s">
        <v>5601</v>
      </c>
      <c r="C757" s="184" t="s">
        <v>1437</v>
      </c>
      <c r="D757" s="30" t="s">
        <v>1542</v>
      </c>
      <c r="E757" s="30" t="s">
        <v>1690</v>
      </c>
      <c r="F757" s="30" t="s">
        <v>1691</v>
      </c>
      <c r="G757" s="30" t="s">
        <v>1692</v>
      </c>
      <c r="H757" s="44">
        <v>675226100690</v>
      </c>
      <c r="I757" s="139">
        <v>50</v>
      </c>
      <c r="J757" s="139">
        <v>5</v>
      </c>
      <c r="K757" s="139">
        <v>0.5</v>
      </c>
      <c r="L757" s="140">
        <v>0</v>
      </c>
      <c r="M757" s="62">
        <v>195</v>
      </c>
    </row>
    <row r="758" spans="1:13" s="1" customFormat="1" x14ac:dyDescent="0.35">
      <c r="A758" s="7"/>
      <c r="B758" s="122" t="s">
        <v>5601</v>
      </c>
      <c r="C758" s="184" t="s">
        <v>1437</v>
      </c>
      <c r="D758" s="30" t="s">
        <v>1542</v>
      </c>
      <c r="E758" s="30" t="s">
        <v>1693</v>
      </c>
      <c r="F758" s="30" t="s">
        <v>1694</v>
      </c>
      <c r="G758" s="30" t="s">
        <v>1695</v>
      </c>
      <c r="H758" s="44">
        <v>675226100706</v>
      </c>
      <c r="I758" s="139">
        <v>50</v>
      </c>
      <c r="J758" s="139">
        <v>5</v>
      </c>
      <c r="K758" s="139">
        <v>0.5</v>
      </c>
      <c r="L758" s="140">
        <v>0</v>
      </c>
      <c r="M758" s="62">
        <v>195</v>
      </c>
    </row>
    <row r="759" spans="1:13" s="1" customFormat="1" x14ac:dyDescent="0.35">
      <c r="A759" s="7"/>
      <c r="B759" s="122" t="s">
        <v>5601</v>
      </c>
      <c r="C759" s="184" t="s">
        <v>1437</v>
      </c>
      <c r="D759" s="30" t="s">
        <v>1542</v>
      </c>
      <c r="E759" s="30" t="s">
        <v>1696</v>
      </c>
      <c r="F759" s="30" t="s">
        <v>1697</v>
      </c>
      <c r="G759" s="30" t="s">
        <v>1698</v>
      </c>
      <c r="H759" s="44">
        <v>675226100713</v>
      </c>
      <c r="I759" s="139">
        <v>50</v>
      </c>
      <c r="J759" s="139">
        <v>5</v>
      </c>
      <c r="K759" s="139">
        <v>0.5</v>
      </c>
      <c r="L759" s="140">
        <v>0</v>
      </c>
      <c r="M759" s="62">
        <v>175</v>
      </c>
    </row>
    <row r="760" spans="1:13" s="1" customFormat="1" x14ac:dyDescent="0.35">
      <c r="A760" s="7"/>
      <c r="B760" s="122" t="s">
        <v>5601</v>
      </c>
      <c r="C760" s="184" t="s">
        <v>1437</v>
      </c>
      <c r="D760" s="30" t="s">
        <v>1542</v>
      </c>
      <c r="E760" s="30" t="s">
        <v>1699</v>
      </c>
      <c r="F760" s="30" t="s">
        <v>1700</v>
      </c>
      <c r="G760" s="30" t="s">
        <v>1701</v>
      </c>
      <c r="H760" s="44">
        <v>675226100720</v>
      </c>
      <c r="I760" s="139">
        <v>50</v>
      </c>
      <c r="J760" s="139">
        <v>5</v>
      </c>
      <c r="K760" s="139">
        <v>0.5</v>
      </c>
      <c r="L760" s="140">
        <v>0</v>
      </c>
      <c r="M760" s="62">
        <v>600</v>
      </c>
    </row>
    <row r="761" spans="1:13" s="1" customFormat="1" x14ac:dyDescent="0.35">
      <c r="A761" s="7"/>
      <c r="B761" s="122" t="s">
        <v>5601</v>
      </c>
      <c r="C761" s="184" t="s">
        <v>1437</v>
      </c>
      <c r="D761" s="30" t="s">
        <v>1542</v>
      </c>
      <c r="E761" s="30" t="s">
        <v>1702</v>
      </c>
      <c r="F761" s="30" t="s">
        <v>1703</v>
      </c>
      <c r="G761" s="30" t="s">
        <v>1704</v>
      </c>
      <c r="H761" s="44">
        <v>675226100737</v>
      </c>
      <c r="I761" s="139">
        <v>52</v>
      </c>
      <c r="J761" s="139">
        <v>5</v>
      </c>
      <c r="K761" s="139">
        <v>4</v>
      </c>
      <c r="L761" s="140">
        <v>8.6999999999999993</v>
      </c>
      <c r="M761" s="62">
        <v>365</v>
      </c>
    </row>
    <row r="762" spans="1:13" s="1" customFormat="1" x14ac:dyDescent="0.35">
      <c r="A762" s="7"/>
      <c r="B762" s="122" t="s">
        <v>5601</v>
      </c>
      <c r="C762" s="184" t="s">
        <v>1437</v>
      </c>
      <c r="D762" s="30" t="s">
        <v>1542</v>
      </c>
      <c r="E762" s="30" t="s">
        <v>1705</v>
      </c>
      <c r="F762" s="30" t="s">
        <v>1706</v>
      </c>
      <c r="G762" s="30" t="s">
        <v>1707</v>
      </c>
      <c r="H762" s="44">
        <v>675226100751</v>
      </c>
      <c r="I762" s="139">
        <v>56</v>
      </c>
      <c r="J762" s="139">
        <v>5</v>
      </c>
      <c r="K762" s="139">
        <v>0.5</v>
      </c>
      <c r="L762" s="140">
        <v>0</v>
      </c>
      <c r="M762" s="62">
        <v>215</v>
      </c>
    </row>
    <row r="763" spans="1:13" s="1" customFormat="1" x14ac:dyDescent="0.35">
      <c r="A763" s="7"/>
      <c r="B763" s="122" t="s">
        <v>5601</v>
      </c>
      <c r="C763" s="184" t="s">
        <v>1437</v>
      </c>
      <c r="D763" s="30" t="s">
        <v>1542</v>
      </c>
      <c r="E763" s="30" t="s">
        <v>1708</v>
      </c>
      <c r="F763" s="30" t="s">
        <v>1709</v>
      </c>
      <c r="G763" s="30" t="s">
        <v>1710</v>
      </c>
      <c r="H763" s="44">
        <v>675226100768</v>
      </c>
      <c r="I763" s="139">
        <v>56</v>
      </c>
      <c r="J763" s="139">
        <v>5</v>
      </c>
      <c r="K763" s="139">
        <v>0.5</v>
      </c>
      <c r="L763" s="140">
        <v>0</v>
      </c>
      <c r="M763" s="62">
        <v>215</v>
      </c>
    </row>
    <row r="764" spans="1:13" s="1" customFormat="1" x14ac:dyDescent="0.35">
      <c r="A764" s="7"/>
      <c r="B764" s="122" t="s">
        <v>5601</v>
      </c>
      <c r="C764" s="184" t="s">
        <v>1437</v>
      </c>
      <c r="D764" s="30" t="s">
        <v>1542</v>
      </c>
      <c r="E764" s="30" t="s">
        <v>1711</v>
      </c>
      <c r="F764" s="30" t="s">
        <v>1712</v>
      </c>
      <c r="G764" s="30" t="s">
        <v>1713</v>
      </c>
      <c r="H764" s="44">
        <v>675226100775</v>
      </c>
      <c r="I764" s="139">
        <v>56</v>
      </c>
      <c r="J764" s="139">
        <v>5</v>
      </c>
      <c r="K764" s="139">
        <v>0.5</v>
      </c>
      <c r="L764" s="140">
        <v>0</v>
      </c>
      <c r="M764" s="62">
        <v>215</v>
      </c>
    </row>
    <row r="765" spans="1:13" s="1" customFormat="1" x14ac:dyDescent="0.35">
      <c r="A765" s="7"/>
      <c r="B765" s="122" t="s">
        <v>5601</v>
      </c>
      <c r="C765" s="184" t="s">
        <v>1437</v>
      </c>
      <c r="D765" s="30" t="s">
        <v>1542</v>
      </c>
      <c r="E765" s="30" t="s">
        <v>1714</v>
      </c>
      <c r="F765" s="30" t="s">
        <v>1715</v>
      </c>
      <c r="G765" s="30" t="s">
        <v>1716</v>
      </c>
      <c r="H765" s="44">
        <v>675226100782</v>
      </c>
      <c r="I765" s="139">
        <v>56</v>
      </c>
      <c r="J765" s="139">
        <v>5</v>
      </c>
      <c r="K765" s="139">
        <v>0.5</v>
      </c>
      <c r="L765" s="140">
        <v>0</v>
      </c>
      <c r="M765" s="62">
        <v>200</v>
      </c>
    </row>
    <row r="766" spans="1:13" s="1" customFormat="1" x14ac:dyDescent="0.35">
      <c r="A766" s="7"/>
      <c r="B766" s="122" t="s">
        <v>5601</v>
      </c>
      <c r="C766" s="184" t="s">
        <v>1437</v>
      </c>
      <c r="D766" s="30" t="s">
        <v>1542</v>
      </c>
      <c r="E766" s="30" t="s">
        <v>1717</v>
      </c>
      <c r="F766" s="30" t="s">
        <v>1718</v>
      </c>
      <c r="G766" s="30" t="s">
        <v>1719</v>
      </c>
      <c r="H766" s="44">
        <v>675226100799</v>
      </c>
      <c r="I766" s="139">
        <v>56</v>
      </c>
      <c r="J766" s="139">
        <v>5</v>
      </c>
      <c r="K766" s="139">
        <v>0.5</v>
      </c>
      <c r="L766" s="140">
        <v>0</v>
      </c>
      <c r="M766" s="62">
        <v>675</v>
      </c>
    </row>
    <row r="767" spans="1:13" s="1" customFormat="1" x14ac:dyDescent="0.35">
      <c r="A767" s="7"/>
      <c r="B767" s="122" t="s">
        <v>5601</v>
      </c>
      <c r="C767" s="184" t="s">
        <v>1437</v>
      </c>
      <c r="D767" s="30" t="s">
        <v>1542</v>
      </c>
      <c r="E767" s="30" t="s">
        <v>1720</v>
      </c>
      <c r="F767" s="30" t="s">
        <v>1721</v>
      </c>
      <c r="G767" s="30" t="s">
        <v>1722</v>
      </c>
      <c r="H767" s="44">
        <v>675226100805</v>
      </c>
      <c r="I767" s="139">
        <v>58</v>
      </c>
      <c r="J767" s="139">
        <v>5</v>
      </c>
      <c r="K767" s="139">
        <v>4</v>
      </c>
      <c r="L767" s="140">
        <v>0</v>
      </c>
      <c r="M767" s="62">
        <v>400</v>
      </c>
    </row>
    <row r="768" spans="1:13" s="1" customFormat="1" x14ac:dyDescent="0.35">
      <c r="A768" s="7"/>
      <c r="B768" s="122" t="s">
        <v>5601</v>
      </c>
      <c r="C768" s="184" t="s">
        <v>1437</v>
      </c>
      <c r="D768" s="30" t="s">
        <v>1542</v>
      </c>
      <c r="E768" s="30" t="s">
        <v>1723</v>
      </c>
      <c r="F768" s="30" t="s">
        <v>1724</v>
      </c>
      <c r="G768" s="30" t="s">
        <v>1725</v>
      </c>
      <c r="H768" s="44">
        <v>675226100829</v>
      </c>
      <c r="I768" s="139">
        <v>62</v>
      </c>
      <c r="J768" s="139">
        <v>5</v>
      </c>
      <c r="K768" s="139">
        <v>0.5</v>
      </c>
      <c r="L768" s="140">
        <v>0</v>
      </c>
      <c r="M768" s="62">
        <v>245</v>
      </c>
    </row>
    <row r="769" spans="1:13" s="1" customFormat="1" x14ac:dyDescent="0.35">
      <c r="A769" s="7"/>
      <c r="B769" s="122" t="s">
        <v>5601</v>
      </c>
      <c r="C769" s="184" t="s">
        <v>1437</v>
      </c>
      <c r="D769" s="30" t="s">
        <v>1542</v>
      </c>
      <c r="E769" s="30" t="s">
        <v>1726</v>
      </c>
      <c r="F769" s="30" t="s">
        <v>1727</v>
      </c>
      <c r="G769" s="30" t="s">
        <v>1728</v>
      </c>
      <c r="H769" s="44">
        <v>675226100836</v>
      </c>
      <c r="I769" s="139">
        <v>62</v>
      </c>
      <c r="J769" s="139">
        <v>5</v>
      </c>
      <c r="K769" s="139">
        <v>0.5</v>
      </c>
      <c r="L769" s="140">
        <v>0</v>
      </c>
      <c r="M769" s="62">
        <v>245</v>
      </c>
    </row>
    <row r="770" spans="1:13" s="1" customFormat="1" x14ac:dyDescent="0.35">
      <c r="A770" s="7"/>
      <c r="B770" s="122" t="s">
        <v>5601</v>
      </c>
      <c r="C770" s="184" t="s">
        <v>1437</v>
      </c>
      <c r="D770" s="30" t="s">
        <v>1542</v>
      </c>
      <c r="E770" s="30" t="s">
        <v>1729</v>
      </c>
      <c r="F770" s="30" t="s">
        <v>1730</v>
      </c>
      <c r="G770" s="30" t="s">
        <v>1731</v>
      </c>
      <c r="H770" s="44">
        <v>675226100843</v>
      </c>
      <c r="I770" s="139">
        <v>62</v>
      </c>
      <c r="J770" s="139">
        <v>5</v>
      </c>
      <c r="K770" s="139">
        <v>0.5</v>
      </c>
      <c r="L770" s="140">
        <v>0</v>
      </c>
      <c r="M770" s="62">
        <v>245</v>
      </c>
    </row>
    <row r="771" spans="1:13" s="1" customFormat="1" x14ac:dyDescent="0.35">
      <c r="A771" s="7"/>
      <c r="B771" s="122" t="s">
        <v>5601</v>
      </c>
      <c r="C771" s="184" t="s">
        <v>1437</v>
      </c>
      <c r="D771" s="30" t="s">
        <v>1542</v>
      </c>
      <c r="E771" s="30" t="s">
        <v>1732</v>
      </c>
      <c r="F771" s="30" t="s">
        <v>1733</v>
      </c>
      <c r="G771" s="30" t="s">
        <v>1734</v>
      </c>
      <c r="H771" s="44">
        <v>675226100850</v>
      </c>
      <c r="I771" s="139">
        <v>62</v>
      </c>
      <c r="J771" s="139">
        <v>5</v>
      </c>
      <c r="K771" s="139">
        <v>0.5</v>
      </c>
      <c r="L771" s="140">
        <v>0</v>
      </c>
      <c r="M771" s="62">
        <v>225</v>
      </c>
    </row>
    <row r="772" spans="1:13" s="1" customFormat="1" x14ac:dyDescent="0.35">
      <c r="A772" s="7"/>
      <c r="B772" s="122" t="s">
        <v>5601</v>
      </c>
      <c r="C772" s="184" t="s">
        <v>1437</v>
      </c>
      <c r="D772" s="30" t="s">
        <v>1542</v>
      </c>
      <c r="E772" s="30" t="s">
        <v>1735</v>
      </c>
      <c r="F772" s="30" t="s">
        <v>1736</v>
      </c>
      <c r="G772" s="30" t="s">
        <v>1737</v>
      </c>
      <c r="H772" s="44">
        <v>675226100867</v>
      </c>
      <c r="I772" s="139">
        <v>62</v>
      </c>
      <c r="J772" s="139">
        <v>5</v>
      </c>
      <c r="K772" s="139">
        <v>0.5</v>
      </c>
      <c r="L772" s="140">
        <v>0</v>
      </c>
      <c r="M772" s="62">
        <v>750</v>
      </c>
    </row>
    <row r="773" spans="1:13" s="1" customFormat="1" x14ac:dyDescent="0.35">
      <c r="A773" s="7"/>
      <c r="B773" s="122" t="s">
        <v>5601</v>
      </c>
      <c r="C773" s="184" t="s">
        <v>1437</v>
      </c>
      <c r="D773" s="30" t="s">
        <v>1542</v>
      </c>
      <c r="E773" s="30" t="s">
        <v>1738</v>
      </c>
      <c r="F773" s="30" t="s">
        <v>1739</v>
      </c>
      <c r="G773" s="30" t="s">
        <v>1740</v>
      </c>
      <c r="H773" s="44">
        <v>675226100874</v>
      </c>
      <c r="I773" s="139">
        <v>64</v>
      </c>
      <c r="J773" s="139">
        <v>5</v>
      </c>
      <c r="K773" s="139">
        <v>6</v>
      </c>
      <c r="L773" s="140">
        <v>0</v>
      </c>
      <c r="M773" s="62">
        <v>445</v>
      </c>
    </row>
    <row r="774" spans="1:13" s="1" customFormat="1" x14ac:dyDescent="0.35">
      <c r="A774" s="7"/>
      <c r="B774" s="122" t="s">
        <v>5601</v>
      </c>
      <c r="C774" s="184" t="s">
        <v>1437</v>
      </c>
      <c r="D774" s="30" t="s">
        <v>1542</v>
      </c>
      <c r="E774" s="30" t="s">
        <v>1741</v>
      </c>
      <c r="F774" s="30" t="s">
        <v>1742</v>
      </c>
      <c r="G774" s="30" t="s">
        <v>1743</v>
      </c>
      <c r="H774" s="44">
        <v>675226100898</v>
      </c>
      <c r="I774" s="139">
        <v>68</v>
      </c>
      <c r="J774" s="139">
        <v>5</v>
      </c>
      <c r="K774" s="139">
        <v>0.5</v>
      </c>
      <c r="L774" s="140">
        <v>4</v>
      </c>
      <c r="M774" s="62">
        <v>265</v>
      </c>
    </row>
    <row r="775" spans="1:13" s="1" customFormat="1" x14ac:dyDescent="0.35">
      <c r="A775" s="7"/>
      <c r="B775" s="122" t="s">
        <v>5601</v>
      </c>
      <c r="C775" s="184" t="s">
        <v>1437</v>
      </c>
      <c r="D775" s="30" t="s">
        <v>1542</v>
      </c>
      <c r="E775" s="30" t="s">
        <v>1744</v>
      </c>
      <c r="F775" s="30" t="s">
        <v>1745</v>
      </c>
      <c r="G775" s="30" t="s">
        <v>1746</v>
      </c>
      <c r="H775" s="44">
        <v>675226100904</v>
      </c>
      <c r="I775" s="139">
        <v>66</v>
      </c>
      <c r="J775" s="139">
        <v>5</v>
      </c>
      <c r="K775" s="139">
        <v>0.5</v>
      </c>
      <c r="L775" s="140">
        <v>0</v>
      </c>
      <c r="M775" s="62">
        <v>265</v>
      </c>
    </row>
    <row r="776" spans="1:13" s="1" customFormat="1" x14ac:dyDescent="0.35">
      <c r="A776" s="7"/>
      <c r="B776" s="122" t="s">
        <v>5601</v>
      </c>
      <c r="C776" s="184" t="s">
        <v>1437</v>
      </c>
      <c r="D776" s="30" t="s">
        <v>1542</v>
      </c>
      <c r="E776" s="30" t="s">
        <v>1747</v>
      </c>
      <c r="F776" s="30" t="s">
        <v>1748</v>
      </c>
      <c r="G776" s="30" t="s">
        <v>1749</v>
      </c>
      <c r="H776" s="44">
        <v>675226100911</v>
      </c>
      <c r="I776" s="139">
        <v>55</v>
      </c>
      <c r="J776" s="139">
        <v>5</v>
      </c>
      <c r="K776" s="139">
        <v>0.5</v>
      </c>
      <c r="L776" s="140">
        <v>0</v>
      </c>
      <c r="M776" s="62">
        <v>265</v>
      </c>
    </row>
    <row r="777" spans="1:13" s="1" customFormat="1" x14ac:dyDescent="0.35">
      <c r="A777" s="7"/>
      <c r="B777" s="122" t="s">
        <v>5601</v>
      </c>
      <c r="C777" s="184" t="s">
        <v>1437</v>
      </c>
      <c r="D777" s="30" t="s">
        <v>1542</v>
      </c>
      <c r="E777" s="30" t="s">
        <v>1750</v>
      </c>
      <c r="F777" s="30" t="s">
        <v>1751</v>
      </c>
      <c r="G777" s="30" t="s">
        <v>1752</v>
      </c>
      <c r="H777" s="44">
        <v>675226100928</v>
      </c>
      <c r="I777" s="139">
        <v>68</v>
      </c>
      <c r="J777" s="139">
        <v>5</v>
      </c>
      <c r="K777" s="139">
        <v>0.5</v>
      </c>
      <c r="L777" s="140">
        <v>0</v>
      </c>
      <c r="M777" s="62">
        <v>250</v>
      </c>
    </row>
    <row r="778" spans="1:13" s="1" customFormat="1" x14ac:dyDescent="0.35">
      <c r="A778" s="7"/>
      <c r="B778" s="122" t="s">
        <v>5601</v>
      </c>
      <c r="C778" s="184" t="s">
        <v>1437</v>
      </c>
      <c r="D778" s="30" t="s">
        <v>1542</v>
      </c>
      <c r="E778" s="30" t="s">
        <v>1753</v>
      </c>
      <c r="F778" s="30" t="s">
        <v>1754</v>
      </c>
      <c r="G778" s="30" t="s">
        <v>1755</v>
      </c>
      <c r="H778" s="44">
        <v>675226100935</v>
      </c>
      <c r="I778" s="139">
        <v>68</v>
      </c>
      <c r="J778" s="139">
        <v>5</v>
      </c>
      <c r="K778" s="139">
        <v>0.5</v>
      </c>
      <c r="L778" s="140">
        <v>0</v>
      </c>
      <c r="M778" s="62">
        <v>835</v>
      </c>
    </row>
    <row r="779" spans="1:13" s="1" customFormat="1" x14ac:dyDescent="0.35">
      <c r="A779" s="7"/>
      <c r="B779" s="122" t="s">
        <v>5601</v>
      </c>
      <c r="C779" s="184" t="s">
        <v>1437</v>
      </c>
      <c r="D779" s="30" t="s">
        <v>1542</v>
      </c>
      <c r="E779" s="30" t="s">
        <v>1756</v>
      </c>
      <c r="F779" s="30" t="s">
        <v>1757</v>
      </c>
      <c r="G779" s="30" t="s">
        <v>1758</v>
      </c>
      <c r="H779" s="44">
        <v>675226100942</v>
      </c>
      <c r="I779" s="139">
        <v>68</v>
      </c>
      <c r="J779" s="139">
        <v>5</v>
      </c>
      <c r="K779" s="139">
        <v>4</v>
      </c>
      <c r="L779" s="140">
        <v>11.5</v>
      </c>
      <c r="M779" s="62">
        <v>475</v>
      </c>
    </row>
    <row r="780" spans="1:13" s="1" customFormat="1" x14ac:dyDescent="0.35">
      <c r="A780" s="7"/>
      <c r="B780" s="122" t="s">
        <v>20</v>
      </c>
      <c r="C780" s="184" t="s">
        <v>1759</v>
      </c>
      <c r="D780" s="30" t="s">
        <v>206</v>
      </c>
      <c r="E780" s="30" t="s">
        <v>1760</v>
      </c>
      <c r="F780" s="30" t="s">
        <v>1761</v>
      </c>
      <c r="G780" s="30" t="s">
        <v>1762</v>
      </c>
      <c r="H780" s="44">
        <v>675226102625</v>
      </c>
      <c r="I780" s="139">
        <v>15</v>
      </c>
      <c r="J780" s="139">
        <v>7</v>
      </c>
      <c r="K780" s="139">
        <v>85</v>
      </c>
      <c r="L780" s="140">
        <v>40</v>
      </c>
      <c r="M780" s="62">
        <v>500</v>
      </c>
    </row>
    <row r="781" spans="1:13" s="1" customFormat="1" x14ac:dyDescent="0.35">
      <c r="A781" s="7"/>
      <c r="B781" s="122" t="s">
        <v>20</v>
      </c>
      <c r="C781" s="184" t="s">
        <v>1759</v>
      </c>
      <c r="D781" s="30" t="s">
        <v>206</v>
      </c>
      <c r="E781" s="30" t="s">
        <v>1763</v>
      </c>
      <c r="F781" s="30" t="s">
        <v>1764</v>
      </c>
      <c r="G781" s="30" t="s">
        <v>1765</v>
      </c>
      <c r="H781" s="44">
        <v>675226102632</v>
      </c>
      <c r="I781" s="139">
        <v>15</v>
      </c>
      <c r="J781" s="139">
        <v>7</v>
      </c>
      <c r="K781" s="139">
        <v>85</v>
      </c>
      <c r="L781" s="140">
        <v>40</v>
      </c>
      <c r="M781" s="62">
        <v>500</v>
      </c>
    </row>
    <row r="782" spans="1:13" s="1" customFormat="1" x14ac:dyDescent="0.35">
      <c r="A782" s="7"/>
      <c r="B782" s="122" t="s">
        <v>20</v>
      </c>
      <c r="C782" s="184" t="s">
        <v>1759</v>
      </c>
      <c r="D782" s="30" t="s">
        <v>241</v>
      </c>
      <c r="E782" s="30" t="s">
        <v>1766</v>
      </c>
      <c r="F782" s="30" t="s">
        <v>1767</v>
      </c>
      <c r="G782" s="30" t="s">
        <v>1768</v>
      </c>
      <c r="H782" s="44">
        <v>675226102472</v>
      </c>
      <c r="I782" s="139">
        <v>85</v>
      </c>
      <c r="J782" s="139">
        <v>3</v>
      </c>
      <c r="K782" s="139">
        <v>3</v>
      </c>
      <c r="L782" s="140">
        <v>4</v>
      </c>
      <c r="M782" s="62">
        <v>175</v>
      </c>
    </row>
    <row r="783" spans="1:13" s="1" customFormat="1" x14ac:dyDescent="0.35">
      <c r="A783" s="7"/>
      <c r="B783" s="122" t="s">
        <v>20</v>
      </c>
      <c r="C783" s="184" t="s">
        <v>1759</v>
      </c>
      <c r="D783" s="30" t="s">
        <v>241</v>
      </c>
      <c r="E783" s="30" t="s">
        <v>1769</v>
      </c>
      <c r="F783" s="30" t="s">
        <v>1770</v>
      </c>
      <c r="G783" s="30" t="s">
        <v>1771</v>
      </c>
      <c r="H783" s="44">
        <v>675226102465</v>
      </c>
      <c r="I783" s="139">
        <v>85</v>
      </c>
      <c r="J783" s="139">
        <v>3</v>
      </c>
      <c r="K783" s="139">
        <v>3</v>
      </c>
      <c r="L783" s="140">
        <v>4</v>
      </c>
      <c r="M783" s="62">
        <v>175</v>
      </c>
    </row>
    <row r="784" spans="1:13" s="1" customFormat="1" x14ac:dyDescent="0.35">
      <c r="A784" s="7"/>
      <c r="B784" s="122" t="s">
        <v>20</v>
      </c>
      <c r="C784" s="184" t="s">
        <v>1759</v>
      </c>
      <c r="D784" s="30" t="s">
        <v>241</v>
      </c>
      <c r="E784" s="30" t="s">
        <v>1772</v>
      </c>
      <c r="F784" s="30" t="s">
        <v>1773</v>
      </c>
      <c r="G784" s="30" t="s">
        <v>1774</v>
      </c>
      <c r="H784" s="44">
        <v>675226102489</v>
      </c>
      <c r="I784" s="139">
        <v>85</v>
      </c>
      <c r="J784" s="139">
        <v>3</v>
      </c>
      <c r="K784" s="139">
        <v>3</v>
      </c>
      <c r="L784" s="140">
        <v>4</v>
      </c>
      <c r="M784" s="62">
        <v>175</v>
      </c>
    </row>
    <row r="785" spans="1:13" s="1" customFormat="1" x14ac:dyDescent="0.35">
      <c r="A785" s="7"/>
      <c r="B785" s="122" t="s">
        <v>20</v>
      </c>
      <c r="C785" s="184" t="s">
        <v>1759</v>
      </c>
      <c r="D785" s="30" t="s">
        <v>241</v>
      </c>
      <c r="E785" s="30" t="s">
        <v>1775</v>
      </c>
      <c r="F785" s="30" t="s">
        <v>1776</v>
      </c>
      <c r="G785" s="30" t="s">
        <v>1777</v>
      </c>
      <c r="H785" s="44">
        <v>675226102502</v>
      </c>
      <c r="I785" s="139">
        <v>85</v>
      </c>
      <c r="J785" s="139">
        <v>3</v>
      </c>
      <c r="K785" s="139">
        <v>3</v>
      </c>
      <c r="L785" s="140">
        <v>3</v>
      </c>
      <c r="M785" s="62">
        <v>135</v>
      </c>
    </row>
    <row r="786" spans="1:13" s="1" customFormat="1" x14ac:dyDescent="0.35">
      <c r="A786" s="7"/>
      <c r="B786" s="122" t="s">
        <v>20</v>
      </c>
      <c r="C786" s="184" t="s">
        <v>1759</v>
      </c>
      <c r="D786" s="30" t="s">
        <v>241</v>
      </c>
      <c r="E786" s="30" t="s">
        <v>1778</v>
      </c>
      <c r="F786" s="30" t="s">
        <v>1779</v>
      </c>
      <c r="G786" s="30" t="s">
        <v>1780</v>
      </c>
      <c r="H786" s="44">
        <v>675226102496</v>
      </c>
      <c r="I786" s="139">
        <v>85</v>
      </c>
      <c r="J786" s="139">
        <v>3</v>
      </c>
      <c r="K786" s="139">
        <v>3</v>
      </c>
      <c r="L786" s="140">
        <v>3</v>
      </c>
      <c r="M786" s="62">
        <v>135</v>
      </c>
    </row>
    <row r="787" spans="1:13" s="1" customFormat="1" x14ac:dyDescent="0.35">
      <c r="A787" s="7"/>
      <c r="B787" s="122" t="s">
        <v>20</v>
      </c>
      <c r="C787" s="184" t="s">
        <v>1759</v>
      </c>
      <c r="D787" s="30" t="s">
        <v>241</v>
      </c>
      <c r="E787" s="30" t="s">
        <v>1781</v>
      </c>
      <c r="F787" s="30" t="s">
        <v>1782</v>
      </c>
      <c r="G787" s="30" t="s">
        <v>1783</v>
      </c>
      <c r="H787" s="44">
        <v>675226102519</v>
      </c>
      <c r="I787" s="139">
        <v>85</v>
      </c>
      <c r="J787" s="139">
        <v>3</v>
      </c>
      <c r="K787" s="139">
        <v>3</v>
      </c>
      <c r="L787" s="140">
        <v>3</v>
      </c>
      <c r="M787" s="62">
        <v>135</v>
      </c>
    </row>
    <row r="788" spans="1:13" s="1" customFormat="1" x14ac:dyDescent="0.35">
      <c r="A788" s="7"/>
      <c r="B788" s="122" t="s">
        <v>20</v>
      </c>
      <c r="C788" s="184" t="s">
        <v>1759</v>
      </c>
      <c r="D788" s="30" t="s">
        <v>896</v>
      </c>
      <c r="E788" s="30" t="s">
        <v>1784</v>
      </c>
      <c r="F788" s="30" t="s">
        <v>1785</v>
      </c>
      <c r="G788" s="30" t="s">
        <v>1786</v>
      </c>
      <c r="H788" s="44">
        <v>675226102557</v>
      </c>
      <c r="I788" s="139">
        <v>37</v>
      </c>
      <c r="J788" s="139">
        <v>2</v>
      </c>
      <c r="K788" s="139">
        <v>85</v>
      </c>
      <c r="L788" s="140">
        <v>30</v>
      </c>
      <c r="M788" s="62">
        <v>495</v>
      </c>
    </row>
    <row r="789" spans="1:13" s="1" customFormat="1" x14ac:dyDescent="0.35">
      <c r="A789" s="7"/>
      <c r="B789" s="122" t="s">
        <v>20</v>
      </c>
      <c r="C789" s="184" t="s">
        <v>1759</v>
      </c>
      <c r="D789" s="30" t="s">
        <v>896</v>
      </c>
      <c r="E789" s="30" t="s">
        <v>1787</v>
      </c>
      <c r="F789" s="30" t="s">
        <v>1788</v>
      </c>
      <c r="G789" s="30" t="s">
        <v>1789</v>
      </c>
      <c r="H789" s="44">
        <v>675226102526</v>
      </c>
      <c r="I789" s="139">
        <v>37</v>
      </c>
      <c r="J789" s="139">
        <v>2</v>
      </c>
      <c r="K789" s="139">
        <v>85</v>
      </c>
      <c r="L789" s="140">
        <v>30</v>
      </c>
      <c r="M789" s="62">
        <v>495</v>
      </c>
    </row>
    <row r="790" spans="1:13" s="1" customFormat="1" x14ac:dyDescent="0.35">
      <c r="A790" s="7"/>
      <c r="B790" s="122" t="s">
        <v>20</v>
      </c>
      <c r="C790" s="184" t="s">
        <v>1759</v>
      </c>
      <c r="D790" s="30" t="s">
        <v>896</v>
      </c>
      <c r="E790" s="30" t="s">
        <v>1790</v>
      </c>
      <c r="F790" s="30" t="s">
        <v>1791</v>
      </c>
      <c r="G790" s="30" t="s">
        <v>1792</v>
      </c>
      <c r="H790" s="44">
        <v>675226102588</v>
      </c>
      <c r="I790" s="139">
        <v>37</v>
      </c>
      <c r="J790" s="139">
        <v>2</v>
      </c>
      <c r="K790" s="139">
        <v>85</v>
      </c>
      <c r="L790" s="140">
        <v>30</v>
      </c>
      <c r="M790" s="62">
        <v>495</v>
      </c>
    </row>
    <row r="791" spans="1:13" s="1" customFormat="1" x14ac:dyDescent="0.35">
      <c r="A791" s="7"/>
      <c r="B791" s="122" t="s">
        <v>20</v>
      </c>
      <c r="C791" s="184" t="s">
        <v>1759</v>
      </c>
      <c r="D791" s="30" t="s">
        <v>896</v>
      </c>
      <c r="E791" s="30" t="s">
        <v>1793</v>
      </c>
      <c r="F791" s="30" t="s">
        <v>1794</v>
      </c>
      <c r="G791" s="30" t="s">
        <v>1795</v>
      </c>
      <c r="H791" s="44">
        <v>675226102564</v>
      </c>
      <c r="I791" s="139">
        <v>49</v>
      </c>
      <c r="J791" s="139">
        <v>2</v>
      </c>
      <c r="K791" s="139">
        <v>85</v>
      </c>
      <c r="L791" s="140">
        <v>40</v>
      </c>
      <c r="M791" s="62">
        <v>695</v>
      </c>
    </row>
    <row r="792" spans="1:13" s="1" customFormat="1" x14ac:dyDescent="0.35">
      <c r="A792" s="7"/>
      <c r="B792" s="122" t="s">
        <v>20</v>
      </c>
      <c r="C792" s="184" t="s">
        <v>1759</v>
      </c>
      <c r="D792" s="30" t="s">
        <v>896</v>
      </c>
      <c r="E792" s="30" t="s">
        <v>1796</v>
      </c>
      <c r="F792" s="30" t="s">
        <v>1797</v>
      </c>
      <c r="G792" s="30" t="s">
        <v>1798</v>
      </c>
      <c r="H792" s="44">
        <v>675226102533</v>
      </c>
      <c r="I792" s="139">
        <v>49</v>
      </c>
      <c r="J792" s="139">
        <v>2</v>
      </c>
      <c r="K792" s="139">
        <v>85</v>
      </c>
      <c r="L792" s="140">
        <v>40</v>
      </c>
      <c r="M792" s="62">
        <v>695</v>
      </c>
    </row>
    <row r="793" spans="1:13" s="1" customFormat="1" x14ac:dyDescent="0.35">
      <c r="A793" s="7"/>
      <c r="B793" s="122" t="s">
        <v>20</v>
      </c>
      <c r="C793" s="184" t="s">
        <v>1759</v>
      </c>
      <c r="D793" s="30" t="s">
        <v>896</v>
      </c>
      <c r="E793" s="30" t="s">
        <v>1799</v>
      </c>
      <c r="F793" s="30" t="s">
        <v>1800</v>
      </c>
      <c r="G793" s="30" t="s">
        <v>1801</v>
      </c>
      <c r="H793" s="44">
        <v>675226102595</v>
      </c>
      <c r="I793" s="139">
        <v>49</v>
      </c>
      <c r="J793" s="139">
        <v>2</v>
      </c>
      <c r="K793" s="139">
        <v>85</v>
      </c>
      <c r="L793" s="140">
        <v>40</v>
      </c>
      <c r="M793" s="62">
        <v>695</v>
      </c>
    </row>
    <row r="794" spans="1:13" s="1" customFormat="1" x14ac:dyDescent="0.35">
      <c r="A794" s="7"/>
      <c r="B794" s="122" t="s">
        <v>20</v>
      </c>
      <c r="C794" s="184" t="s">
        <v>1759</v>
      </c>
      <c r="D794" s="30" t="s">
        <v>896</v>
      </c>
      <c r="E794" s="30" t="s">
        <v>1802</v>
      </c>
      <c r="F794" s="30" t="s">
        <v>1803</v>
      </c>
      <c r="G794" s="30" t="s">
        <v>1804</v>
      </c>
      <c r="H794" s="44">
        <v>675226102571</v>
      </c>
      <c r="I794" s="139">
        <v>61</v>
      </c>
      <c r="J794" s="139">
        <v>2</v>
      </c>
      <c r="K794" s="139">
        <v>85</v>
      </c>
      <c r="L794" s="140">
        <v>50</v>
      </c>
      <c r="M794" s="62">
        <v>895</v>
      </c>
    </row>
    <row r="795" spans="1:13" s="1" customFormat="1" x14ac:dyDescent="0.35">
      <c r="A795" s="7"/>
      <c r="B795" s="122" t="s">
        <v>20</v>
      </c>
      <c r="C795" s="184" t="s">
        <v>1759</v>
      </c>
      <c r="D795" s="30" t="s">
        <v>896</v>
      </c>
      <c r="E795" s="30" t="s">
        <v>1805</v>
      </c>
      <c r="F795" s="30" t="s">
        <v>1806</v>
      </c>
      <c r="G795" s="30" t="s">
        <v>1807</v>
      </c>
      <c r="H795" s="44">
        <v>675226102540</v>
      </c>
      <c r="I795" s="139">
        <v>61</v>
      </c>
      <c r="J795" s="139">
        <v>2</v>
      </c>
      <c r="K795" s="139">
        <v>85</v>
      </c>
      <c r="L795" s="140">
        <v>50</v>
      </c>
      <c r="M795" s="62">
        <v>895</v>
      </c>
    </row>
    <row r="796" spans="1:13" s="1" customFormat="1" x14ac:dyDescent="0.35">
      <c r="A796" s="7"/>
      <c r="B796" s="122" t="s">
        <v>20</v>
      </c>
      <c r="C796" s="184" t="s">
        <v>1759</v>
      </c>
      <c r="D796" s="30" t="s">
        <v>896</v>
      </c>
      <c r="E796" s="30" t="s">
        <v>1808</v>
      </c>
      <c r="F796" s="30" t="s">
        <v>1809</v>
      </c>
      <c r="G796" s="30" t="s">
        <v>1810</v>
      </c>
      <c r="H796" s="44">
        <v>675226102601</v>
      </c>
      <c r="I796" s="139">
        <v>61</v>
      </c>
      <c r="J796" s="139">
        <v>2</v>
      </c>
      <c r="K796" s="139">
        <v>85</v>
      </c>
      <c r="L796" s="140">
        <v>50</v>
      </c>
      <c r="M796" s="62">
        <v>895</v>
      </c>
    </row>
    <row r="797" spans="1:13" s="1" customFormat="1" x14ac:dyDescent="0.35">
      <c r="A797" s="7"/>
      <c r="B797" s="122" t="s">
        <v>5601</v>
      </c>
      <c r="C797" s="184" t="s">
        <v>1759</v>
      </c>
      <c r="D797" s="30" t="s">
        <v>5615</v>
      </c>
      <c r="E797" s="30" t="s">
        <v>1811</v>
      </c>
      <c r="F797" s="30" t="s">
        <v>5616</v>
      </c>
      <c r="G797" s="30" t="s">
        <v>5617</v>
      </c>
      <c r="H797" s="44">
        <v>675226103776</v>
      </c>
      <c r="I797" s="139">
        <v>76</v>
      </c>
      <c r="J797" s="139">
        <v>36</v>
      </c>
      <c r="K797" s="139">
        <v>1</v>
      </c>
      <c r="L797" s="140">
        <v>22.5</v>
      </c>
      <c r="M797" s="62">
        <v>500</v>
      </c>
    </row>
    <row r="798" spans="1:13" s="1" customFormat="1" x14ac:dyDescent="0.35">
      <c r="A798" s="7"/>
      <c r="B798" s="122" t="s">
        <v>5601</v>
      </c>
      <c r="C798" s="184" t="s">
        <v>1759</v>
      </c>
      <c r="D798" s="30" t="s">
        <v>5626</v>
      </c>
      <c r="E798" s="30" t="s">
        <v>1812</v>
      </c>
      <c r="F798" s="30" t="s">
        <v>5627</v>
      </c>
      <c r="G798" s="30" t="s">
        <v>5628</v>
      </c>
      <c r="H798" s="44">
        <v>675226103783</v>
      </c>
      <c r="I798" s="139">
        <v>76</v>
      </c>
      <c r="J798" s="139">
        <v>36</v>
      </c>
      <c r="K798" s="139">
        <v>1</v>
      </c>
      <c r="L798" s="140">
        <v>22.5</v>
      </c>
      <c r="M798" s="62">
        <v>500</v>
      </c>
    </row>
    <row r="799" spans="1:13" s="1" customFormat="1" x14ac:dyDescent="0.35">
      <c r="A799" s="7"/>
      <c r="B799" s="122" t="s">
        <v>5601</v>
      </c>
      <c r="C799" s="184" t="s">
        <v>1759</v>
      </c>
      <c r="D799" s="30" t="s">
        <v>5637</v>
      </c>
      <c r="E799" s="30" t="s">
        <v>1813</v>
      </c>
      <c r="F799" s="30" t="s">
        <v>5638</v>
      </c>
      <c r="G799" s="30" t="s">
        <v>5639</v>
      </c>
      <c r="H799" s="44">
        <v>675226103790</v>
      </c>
      <c r="I799" s="139">
        <v>76</v>
      </c>
      <c r="J799" s="139">
        <v>36</v>
      </c>
      <c r="K799" s="139">
        <v>1</v>
      </c>
      <c r="L799" s="140">
        <v>22.5</v>
      </c>
      <c r="M799" s="62">
        <v>500</v>
      </c>
    </row>
    <row r="800" spans="1:13" s="1" customFormat="1" x14ac:dyDescent="0.35">
      <c r="A800" s="7"/>
      <c r="B800" s="122" t="s">
        <v>5601</v>
      </c>
      <c r="C800" s="184" t="s">
        <v>1759</v>
      </c>
      <c r="D800" s="30" t="s">
        <v>5615</v>
      </c>
      <c r="E800" s="30" t="s">
        <v>1814</v>
      </c>
      <c r="F800" s="30" t="s">
        <v>5618</v>
      </c>
      <c r="G800" s="30" t="s">
        <v>5619</v>
      </c>
      <c r="H800" s="44">
        <v>675226103639</v>
      </c>
      <c r="I800" s="139">
        <v>96</v>
      </c>
      <c r="J800" s="139">
        <v>36</v>
      </c>
      <c r="K800" s="139">
        <v>1</v>
      </c>
      <c r="L800" s="140">
        <v>28.5</v>
      </c>
      <c r="M800" s="62">
        <v>600</v>
      </c>
    </row>
    <row r="801" spans="1:13" s="1" customFormat="1" x14ac:dyDescent="0.35">
      <c r="A801" s="7"/>
      <c r="B801" s="122" t="s">
        <v>5601</v>
      </c>
      <c r="C801" s="184" t="s">
        <v>1759</v>
      </c>
      <c r="D801" s="30" t="s">
        <v>5626</v>
      </c>
      <c r="E801" s="30" t="s">
        <v>1815</v>
      </c>
      <c r="F801" s="30" t="s">
        <v>5629</v>
      </c>
      <c r="G801" s="30" t="s">
        <v>5630</v>
      </c>
      <c r="H801" s="44">
        <v>675226103646</v>
      </c>
      <c r="I801" s="139">
        <v>96</v>
      </c>
      <c r="J801" s="139">
        <v>36</v>
      </c>
      <c r="K801" s="139">
        <v>1</v>
      </c>
      <c r="L801" s="140">
        <v>28.5</v>
      </c>
      <c r="M801" s="62">
        <v>600</v>
      </c>
    </row>
    <row r="802" spans="1:13" s="1" customFormat="1" x14ac:dyDescent="0.35">
      <c r="A802" s="7"/>
      <c r="B802" s="122" t="s">
        <v>5601</v>
      </c>
      <c r="C802" s="184" t="s">
        <v>1759</v>
      </c>
      <c r="D802" s="30" t="s">
        <v>5637</v>
      </c>
      <c r="E802" s="30" t="s">
        <v>1816</v>
      </c>
      <c r="F802" s="30" t="s">
        <v>5640</v>
      </c>
      <c r="G802" s="30" t="s">
        <v>5641</v>
      </c>
      <c r="H802" s="44">
        <v>675226103653</v>
      </c>
      <c r="I802" s="139">
        <v>96</v>
      </c>
      <c r="J802" s="139">
        <v>36</v>
      </c>
      <c r="K802" s="139">
        <v>1</v>
      </c>
      <c r="L802" s="140">
        <v>28.5</v>
      </c>
      <c r="M802" s="62">
        <v>600</v>
      </c>
    </row>
    <row r="803" spans="1:13" s="1" customFormat="1" x14ac:dyDescent="0.35">
      <c r="A803" s="7"/>
      <c r="B803" s="122" t="s">
        <v>5601</v>
      </c>
      <c r="C803" s="184" t="s">
        <v>1759</v>
      </c>
      <c r="D803" s="30" t="s">
        <v>5615</v>
      </c>
      <c r="E803" s="30" t="s">
        <v>1817</v>
      </c>
      <c r="F803" s="30" t="s">
        <v>5620</v>
      </c>
      <c r="G803" s="30" t="s">
        <v>5621</v>
      </c>
      <c r="H803" s="44">
        <v>675226103660</v>
      </c>
      <c r="I803" s="139">
        <v>96</v>
      </c>
      <c r="J803" s="139">
        <v>48</v>
      </c>
      <c r="K803" s="139">
        <v>1</v>
      </c>
      <c r="L803" s="140">
        <v>38</v>
      </c>
      <c r="M803" s="62">
        <v>800</v>
      </c>
    </row>
    <row r="804" spans="1:13" s="1" customFormat="1" x14ac:dyDescent="0.35">
      <c r="A804" s="7"/>
      <c r="B804" s="122" t="s">
        <v>5601</v>
      </c>
      <c r="C804" s="184" t="s">
        <v>1759</v>
      </c>
      <c r="D804" s="30" t="s">
        <v>5626</v>
      </c>
      <c r="E804" s="30" t="s">
        <v>1818</v>
      </c>
      <c r="F804" s="30" t="s">
        <v>5631</v>
      </c>
      <c r="G804" s="30" t="s">
        <v>5632</v>
      </c>
      <c r="H804" s="44">
        <v>675226103677</v>
      </c>
      <c r="I804" s="139">
        <v>96</v>
      </c>
      <c r="J804" s="139">
        <v>48</v>
      </c>
      <c r="K804" s="139">
        <v>1</v>
      </c>
      <c r="L804" s="140">
        <v>38</v>
      </c>
      <c r="M804" s="62">
        <v>800</v>
      </c>
    </row>
    <row r="805" spans="1:13" s="1" customFormat="1" x14ac:dyDescent="0.35">
      <c r="A805" s="7"/>
      <c r="B805" s="122" t="s">
        <v>5601</v>
      </c>
      <c r="C805" s="184" t="s">
        <v>1759</v>
      </c>
      <c r="D805" s="30" t="s">
        <v>5637</v>
      </c>
      <c r="E805" s="30" t="s">
        <v>1819</v>
      </c>
      <c r="F805" s="30" t="s">
        <v>5642</v>
      </c>
      <c r="G805" s="30" t="s">
        <v>5643</v>
      </c>
      <c r="H805" s="44">
        <v>675226103684</v>
      </c>
      <c r="I805" s="139">
        <v>96</v>
      </c>
      <c r="J805" s="139">
        <v>48</v>
      </c>
      <c r="K805" s="139">
        <v>1</v>
      </c>
      <c r="L805" s="140">
        <v>38</v>
      </c>
      <c r="M805" s="62">
        <v>800</v>
      </c>
    </row>
    <row r="806" spans="1:13" s="1" customFormat="1" x14ac:dyDescent="0.35">
      <c r="A806" s="7"/>
      <c r="B806" s="122" t="s">
        <v>5601</v>
      </c>
      <c r="C806" s="184" t="s">
        <v>1759</v>
      </c>
      <c r="D806" s="30" t="s">
        <v>5615</v>
      </c>
      <c r="E806" s="30" t="s">
        <v>1820</v>
      </c>
      <c r="F806" s="30" t="s">
        <v>5622</v>
      </c>
      <c r="G806" s="30" t="s">
        <v>5623</v>
      </c>
      <c r="H806" s="44">
        <v>675226103806</v>
      </c>
      <c r="I806" s="139">
        <v>76</v>
      </c>
      <c r="J806" s="139">
        <v>60</v>
      </c>
      <c r="K806" s="139">
        <v>1</v>
      </c>
      <c r="L806" s="140">
        <v>47.5</v>
      </c>
      <c r="M806" s="62">
        <v>800</v>
      </c>
    </row>
    <row r="807" spans="1:13" s="1" customFormat="1" x14ac:dyDescent="0.35">
      <c r="A807" s="7"/>
      <c r="B807" s="122" t="s">
        <v>5601</v>
      </c>
      <c r="C807" s="184" t="s">
        <v>1759</v>
      </c>
      <c r="D807" s="30" t="s">
        <v>5626</v>
      </c>
      <c r="E807" s="30" t="s">
        <v>1821</v>
      </c>
      <c r="F807" s="30" t="s">
        <v>5633</v>
      </c>
      <c r="G807" s="30" t="s">
        <v>5634</v>
      </c>
      <c r="H807" s="44">
        <v>675226103813</v>
      </c>
      <c r="I807" s="139">
        <v>76</v>
      </c>
      <c r="J807" s="139">
        <v>60</v>
      </c>
      <c r="K807" s="139">
        <v>1</v>
      </c>
      <c r="L807" s="140">
        <v>47.5</v>
      </c>
      <c r="M807" s="62">
        <v>800</v>
      </c>
    </row>
    <row r="808" spans="1:13" s="1" customFormat="1" x14ac:dyDescent="0.35">
      <c r="A808" s="7"/>
      <c r="B808" s="122" t="s">
        <v>5601</v>
      </c>
      <c r="C808" s="184" t="s">
        <v>1759</v>
      </c>
      <c r="D808" s="30" t="s">
        <v>5637</v>
      </c>
      <c r="E808" s="30" t="s">
        <v>1822</v>
      </c>
      <c r="F808" s="30" t="s">
        <v>5644</v>
      </c>
      <c r="G808" s="30" t="s">
        <v>5645</v>
      </c>
      <c r="H808" s="44">
        <v>675226103820</v>
      </c>
      <c r="I808" s="139">
        <v>76</v>
      </c>
      <c r="J808" s="139">
        <v>60</v>
      </c>
      <c r="K808" s="139">
        <v>1</v>
      </c>
      <c r="L808" s="140">
        <v>47.5</v>
      </c>
      <c r="M808" s="62">
        <v>800</v>
      </c>
    </row>
    <row r="809" spans="1:13" s="1" customFormat="1" x14ac:dyDescent="0.35">
      <c r="A809" s="7"/>
      <c r="B809" s="122" t="s">
        <v>5601</v>
      </c>
      <c r="C809" s="184" t="s">
        <v>1759</v>
      </c>
      <c r="D809" s="30" t="s">
        <v>5615</v>
      </c>
      <c r="E809" s="30" t="s">
        <v>1823</v>
      </c>
      <c r="F809" s="30" t="s">
        <v>5624</v>
      </c>
      <c r="G809" s="30" t="s">
        <v>5625</v>
      </c>
      <c r="H809" s="44">
        <v>675226103691</v>
      </c>
      <c r="I809" s="139">
        <v>96</v>
      </c>
      <c r="J809" s="139">
        <v>60</v>
      </c>
      <c r="K809" s="139">
        <v>1</v>
      </c>
      <c r="L809" s="140">
        <v>47.5</v>
      </c>
      <c r="M809" s="62">
        <v>900</v>
      </c>
    </row>
    <row r="810" spans="1:13" s="1" customFormat="1" x14ac:dyDescent="0.35">
      <c r="A810" s="7"/>
      <c r="B810" s="122" t="s">
        <v>5601</v>
      </c>
      <c r="C810" s="184" t="s">
        <v>1759</v>
      </c>
      <c r="D810" s="30" t="s">
        <v>5626</v>
      </c>
      <c r="E810" s="30" t="s">
        <v>1824</v>
      </c>
      <c r="F810" s="30" t="s">
        <v>5635</v>
      </c>
      <c r="G810" s="30" t="s">
        <v>5636</v>
      </c>
      <c r="H810" s="44">
        <v>675226103707</v>
      </c>
      <c r="I810" s="139">
        <v>96</v>
      </c>
      <c r="J810" s="139">
        <v>60</v>
      </c>
      <c r="K810" s="139">
        <v>1</v>
      </c>
      <c r="L810" s="140">
        <v>47.5</v>
      </c>
      <c r="M810" s="62">
        <v>900</v>
      </c>
    </row>
    <row r="811" spans="1:13" s="1" customFormat="1" x14ac:dyDescent="0.35">
      <c r="A811" s="7"/>
      <c r="B811" s="122" t="s">
        <v>5601</v>
      </c>
      <c r="C811" s="184" t="s">
        <v>1759</v>
      </c>
      <c r="D811" s="30" t="s">
        <v>5637</v>
      </c>
      <c r="E811" s="30" t="s">
        <v>1825</v>
      </c>
      <c r="F811" s="30" t="s">
        <v>5646</v>
      </c>
      <c r="G811" s="30" t="s">
        <v>5647</v>
      </c>
      <c r="H811" s="44">
        <v>675226103714</v>
      </c>
      <c r="I811" s="139">
        <v>96</v>
      </c>
      <c r="J811" s="139">
        <v>60</v>
      </c>
      <c r="K811" s="139">
        <v>1</v>
      </c>
      <c r="L811" s="140">
        <v>47.5</v>
      </c>
      <c r="M811" s="62">
        <v>900</v>
      </c>
    </row>
    <row r="812" spans="1:13" s="1" customFormat="1" x14ac:dyDescent="0.35">
      <c r="A812" s="7"/>
      <c r="B812" s="122" t="s">
        <v>5601</v>
      </c>
      <c r="C812" s="184" t="s">
        <v>1759</v>
      </c>
      <c r="D812" s="30" t="s">
        <v>241</v>
      </c>
      <c r="E812" s="30" t="s">
        <v>1826</v>
      </c>
      <c r="F812" s="30" t="s">
        <v>1827</v>
      </c>
      <c r="G812" s="30" t="s">
        <v>1828</v>
      </c>
      <c r="H812" s="44">
        <v>675226618195</v>
      </c>
      <c r="I812" s="139">
        <v>76</v>
      </c>
      <c r="J812" s="139">
        <v>2</v>
      </c>
      <c r="K812" s="139">
        <v>2</v>
      </c>
      <c r="L812" s="140">
        <v>4</v>
      </c>
      <c r="M812" s="59" t="s">
        <v>1829</v>
      </c>
    </row>
    <row r="813" spans="1:13" s="1" customFormat="1" x14ac:dyDescent="0.35">
      <c r="A813" s="7"/>
      <c r="B813" s="122" t="s">
        <v>5601</v>
      </c>
      <c r="C813" s="184" t="s">
        <v>1759</v>
      </c>
      <c r="D813" s="30" t="s">
        <v>241</v>
      </c>
      <c r="E813" s="30" t="s">
        <v>1830</v>
      </c>
      <c r="F813" s="30" t="s">
        <v>1831</v>
      </c>
      <c r="G813" s="30" t="s">
        <v>1832</v>
      </c>
      <c r="H813" s="44">
        <v>675226618201</v>
      </c>
      <c r="I813" s="139">
        <v>76</v>
      </c>
      <c r="J813" s="139">
        <v>2</v>
      </c>
      <c r="K813" s="139">
        <v>2</v>
      </c>
      <c r="L813" s="140">
        <v>4</v>
      </c>
      <c r="M813" s="62">
        <v>95</v>
      </c>
    </row>
    <row r="814" spans="1:13" s="1" customFormat="1" x14ac:dyDescent="0.35">
      <c r="A814" s="7"/>
      <c r="B814" s="122" t="s">
        <v>5601</v>
      </c>
      <c r="C814" s="184" t="s">
        <v>1759</v>
      </c>
      <c r="D814" s="30" t="s">
        <v>241</v>
      </c>
      <c r="E814" s="30" t="s">
        <v>1833</v>
      </c>
      <c r="F814" s="30" t="s">
        <v>1834</v>
      </c>
      <c r="G814" s="30" t="s">
        <v>1835</v>
      </c>
      <c r="H814" s="44">
        <v>675226618218</v>
      </c>
      <c r="I814" s="139">
        <v>76</v>
      </c>
      <c r="J814" s="139">
        <v>2</v>
      </c>
      <c r="K814" s="139">
        <v>2</v>
      </c>
      <c r="L814" s="140">
        <v>4</v>
      </c>
      <c r="M814" s="62">
        <v>95</v>
      </c>
    </row>
    <row r="815" spans="1:13" s="1" customFormat="1" x14ac:dyDescent="0.35">
      <c r="A815" s="7"/>
      <c r="B815" s="122" t="s">
        <v>5601</v>
      </c>
      <c r="C815" s="184" t="s">
        <v>1759</v>
      </c>
      <c r="D815" s="30" t="s">
        <v>241</v>
      </c>
      <c r="E815" s="30" t="s">
        <v>1836</v>
      </c>
      <c r="F815" s="30" t="s">
        <v>1837</v>
      </c>
      <c r="G815" s="30" t="s">
        <v>1838</v>
      </c>
      <c r="H815" s="44">
        <v>675226618225</v>
      </c>
      <c r="I815" s="139">
        <v>76</v>
      </c>
      <c r="J815" s="139">
        <v>2</v>
      </c>
      <c r="K815" s="139">
        <v>2</v>
      </c>
      <c r="L815" s="140">
        <v>4</v>
      </c>
      <c r="M815" s="62">
        <v>95</v>
      </c>
    </row>
    <row r="816" spans="1:13" s="1" customFormat="1" x14ac:dyDescent="0.35">
      <c r="A816" s="199" t="s">
        <v>0</v>
      </c>
      <c r="B816" s="122" t="s">
        <v>5601</v>
      </c>
      <c r="C816" s="184" t="s">
        <v>1759</v>
      </c>
      <c r="D816" s="30" t="s">
        <v>241</v>
      </c>
      <c r="E816" s="30" t="s">
        <v>5406</v>
      </c>
      <c r="F816" s="30" t="s">
        <v>5415</v>
      </c>
      <c r="G816" s="30" t="s">
        <v>5412</v>
      </c>
      <c r="H816" s="44">
        <v>675226625087</v>
      </c>
      <c r="I816" s="139">
        <v>77</v>
      </c>
      <c r="J816" s="139">
        <v>1.5</v>
      </c>
      <c r="K816" s="139">
        <v>1.5</v>
      </c>
      <c r="L816" s="140">
        <v>1</v>
      </c>
      <c r="M816" s="62">
        <v>55</v>
      </c>
    </row>
    <row r="817" spans="1:13" s="1" customFormat="1" x14ac:dyDescent="0.35">
      <c r="A817" s="199" t="s">
        <v>0</v>
      </c>
      <c r="B817" s="122" t="s">
        <v>5601</v>
      </c>
      <c r="C817" s="184" t="s">
        <v>1759</v>
      </c>
      <c r="D817" s="30" t="s">
        <v>241</v>
      </c>
      <c r="E817" s="30" t="s">
        <v>5407</v>
      </c>
      <c r="F817" s="30" t="s">
        <v>5416</v>
      </c>
      <c r="G817" s="30" t="s">
        <v>5413</v>
      </c>
      <c r="H817" s="44">
        <v>675226625094</v>
      </c>
      <c r="I817" s="139">
        <v>77</v>
      </c>
      <c r="J817" s="139">
        <v>1.5</v>
      </c>
      <c r="K817" s="139">
        <v>1.5</v>
      </c>
      <c r="L817" s="140">
        <v>1</v>
      </c>
      <c r="M817" s="62">
        <v>55</v>
      </c>
    </row>
    <row r="818" spans="1:13" s="1" customFormat="1" x14ac:dyDescent="0.35">
      <c r="A818" s="199" t="s">
        <v>0</v>
      </c>
      <c r="B818" s="122" t="s">
        <v>5601</v>
      </c>
      <c r="C818" s="184" t="s">
        <v>1759</v>
      </c>
      <c r="D818" s="30" t="s">
        <v>241</v>
      </c>
      <c r="E818" s="30" t="s">
        <v>5408</v>
      </c>
      <c r="F818" s="30" t="s">
        <v>5417</v>
      </c>
      <c r="G818" s="30" t="s">
        <v>5414</v>
      </c>
      <c r="H818" s="44">
        <v>675226625100</v>
      </c>
      <c r="I818" s="139">
        <v>77</v>
      </c>
      <c r="J818" s="139">
        <v>1.5</v>
      </c>
      <c r="K818" s="139">
        <v>1.5</v>
      </c>
      <c r="L818" s="140">
        <v>1</v>
      </c>
      <c r="M818" s="62">
        <v>55</v>
      </c>
    </row>
    <row r="819" spans="1:13" s="1" customFormat="1" x14ac:dyDescent="0.35">
      <c r="A819" s="7"/>
      <c r="B819" s="122" t="s">
        <v>5601</v>
      </c>
      <c r="C819" s="184" t="s">
        <v>1759</v>
      </c>
      <c r="D819" s="30" t="s">
        <v>241</v>
      </c>
      <c r="E819" s="30" t="s">
        <v>1839</v>
      </c>
      <c r="F819" s="30" t="s">
        <v>1840</v>
      </c>
      <c r="G819" s="30" t="s">
        <v>1841</v>
      </c>
      <c r="H819" s="44">
        <v>675226618232</v>
      </c>
      <c r="I819" s="139">
        <v>76</v>
      </c>
      <c r="J819" s="139">
        <v>2</v>
      </c>
      <c r="K819" s="139">
        <v>2</v>
      </c>
      <c r="L819" s="140">
        <v>4</v>
      </c>
      <c r="M819" s="59" t="s">
        <v>1829</v>
      </c>
    </row>
    <row r="820" spans="1:13" s="1" customFormat="1" x14ac:dyDescent="0.35">
      <c r="A820" s="7"/>
      <c r="B820" s="122" t="s">
        <v>5601</v>
      </c>
      <c r="C820" s="184" t="s">
        <v>1759</v>
      </c>
      <c r="D820" s="30" t="s">
        <v>241</v>
      </c>
      <c r="E820" s="30" t="s">
        <v>1842</v>
      </c>
      <c r="F820" s="30" t="s">
        <v>1843</v>
      </c>
      <c r="G820" s="30" t="s">
        <v>1844</v>
      </c>
      <c r="H820" s="44">
        <v>675226618249</v>
      </c>
      <c r="I820" s="139">
        <v>76</v>
      </c>
      <c r="J820" s="139">
        <v>2</v>
      </c>
      <c r="K820" s="139">
        <v>2</v>
      </c>
      <c r="L820" s="140">
        <v>4</v>
      </c>
      <c r="M820" s="62">
        <v>175</v>
      </c>
    </row>
    <row r="821" spans="1:13" s="1" customFormat="1" x14ac:dyDescent="0.35">
      <c r="A821" s="7"/>
      <c r="B821" s="122" t="s">
        <v>5601</v>
      </c>
      <c r="C821" s="184" t="s">
        <v>1759</v>
      </c>
      <c r="D821" s="30" t="s">
        <v>241</v>
      </c>
      <c r="E821" s="30" t="s">
        <v>1845</v>
      </c>
      <c r="F821" s="30" t="s">
        <v>1846</v>
      </c>
      <c r="G821" s="30" t="s">
        <v>1847</v>
      </c>
      <c r="H821" s="44">
        <v>675226618256</v>
      </c>
      <c r="I821" s="139">
        <v>76</v>
      </c>
      <c r="J821" s="139">
        <v>2</v>
      </c>
      <c r="K821" s="139">
        <v>2</v>
      </c>
      <c r="L821" s="140">
        <v>4</v>
      </c>
      <c r="M821" s="62">
        <v>175</v>
      </c>
    </row>
    <row r="822" spans="1:13" s="1" customFormat="1" x14ac:dyDescent="0.35">
      <c r="A822" s="7"/>
      <c r="B822" s="122" t="s">
        <v>5601</v>
      </c>
      <c r="C822" s="184" t="s">
        <v>1759</v>
      </c>
      <c r="D822" s="30" t="s">
        <v>241</v>
      </c>
      <c r="E822" s="30" t="s">
        <v>1848</v>
      </c>
      <c r="F822" s="30" t="s">
        <v>1849</v>
      </c>
      <c r="G822" s="30" t="s">
        <v>1850</v>
      </c>
      <c r="H822" s="44">
        <v>675226618263</v>
      </c>
      <c r="I822" s="139">
        <v>76</v>
      </c>
      <c r="J822" s="139">
        <v>2</v>
      </c>
      <c r="K822" s="139">
        <v>2</v>
      </c>
      <c r="L822" s="140">
        <v>4</v>
      </c>
      <c r="M822" s="62">
        <v>175</v>
      </c>
    </row>
    <row r="823" spans="1:13" s="1" customFormat="1" x14ac:dyDescent="0.35">
      <c r="A823" s="7"/>
      <c r="B823" s="122" t="s">
        <v>5601</v>
      </c>
      <c r="C823" s="184" t="s">
        <v>1759</v>
      </c>
      <c r="D823" s="30" t="s">
        <v>241</v>
      </c>
      <c r="E823" s="30" t="s">
        <v>1851</v>
      </c>
      <c r="F823" s="30" t="s">
        <v>1852</v>
      </c>
      <c r="G823" s="30" t="s">
        <v>1853</v>
      </c>
      <c r="H823" s="44">
        <v>675226618270</v>
      </c>
      <c r="I823" s="139">
        <v>76</v>
      </c>
      <c r="J823" s="139">
        <v>2</v>
      </c>
      <c r="K823" s="139">
        <v>2</v>
      </c>
      <c r="L823" s="140">
        <v>4</v>
      </c>
      <c r="M823" s="62">
        <v>135</v>
      </c>
    </row>
    <row r="824" spans="1:13" s="1" customFormat="1" x14ac:dyDescent="0.35">
      <c r="A824" s="7"/>
      <c r="B824" s="122" t="s">
        <v>5601</v>
      </c>
      <c r="C824" s="184" t="s">
        <v>1759</v>
      </c>
      <c r="D824" s="30" t="s">
        <v>241</v>
      </c>
      <c r="E824" s="30" t="s">
        <v>1854</v>
      </c>
      <c r="F824" s="30" t="s">
        <v>1855</v>
      </c>
      <c r="G824" s="30" t="s">
        <v>1856</v>
      </c>
      <c r="H824" s="44">
        <v>675226618287</v>
      </c>
      <c r="I824" s="139">
        <v>76</v>
      </c>
      <c r="J824" s="139">
        <v>2</v>
      </c>
      <c r="K824" s="139">
        <v>2</v>
      </c>
      <c r="L824" s="140">
        <v>4</v>
      </c>
      <c r="M824" s="62">
        <v>135</v>
      </c>
    </row>
    <row r="825" spans="1:13" s="1" customFormat="1" x14ac:dyDescent="0.35">
      <c r="A825" s="7"/>
      <c r="B825" s="122" t="s">
        <v>5601</v>
      </c>
      <c r="C825" s="184" t="s">
        <v>1759</v>
      </c>
      <c r="D825" s="30" t="s">
        <v>241</v>
      </c>
      <c r="E825" s="30" t="s">
        <v>1857</v>
      </c>
      <c r="F825" s="30" t="s">
        <v>1858</v>
      </c>
      <c r="G825" s="30" t="s">
        <v>1859</v>
      </c>
      <c r="H825" s="44">
        <v>675226618294</v>
      </c>
      <c r="I825" s="139">
        <v>76</v>
      </c>
      <c r="J825" s="139">
        <v>2</v>
      </c>
      <c r="K825" s="139">
        <v>2</v>
      </c>
      <c r="L825" s="140">
        <v>4</v>
      </c>
      <c r="M825" s="62">
        <v>135</v>
      </c>
    </row>
    <row r="826" spans="1:13" s="1" customFormat="1" x14ac:dyDescent="0.35">
      <c r="A826" s="7"/>
      <c r="B826" s="122" t="s">
        <v>5601</v>
      </c>
      <c r="C826" s="184" t="s">
        <v>1759</v>
      </c>
      <c r="D826" s="30" t="s">
        <v>241</v>
      </c>
      <c r="E826" s="30" t="s">
        <v>1860</v>
      </c>
      <c r="F826" s="30" t="s">
        <v>1861</v>
      </c>
      <c r="G826" s="30" t="s">
        <v>1862</v>
      </c>
      <c r="H826" s="44">
        <v>675226617570</v>
      </c>
      <c r="I826" s="139">
        <v>96</v>
      </c>
      <c r="J826" s="139">
        <v>2</v>
      </c>
      <c r="K826" s="139">
        <v>2</v>
      </c>
      <c r="L826" s="140">
        <v>1</v>
      </c>
      <c r="M826" s="59" t="s">
        <v>1829</v>
      </c>
    </row>
    <row r="827" spans="1:13" s="1" customFormat="1" x14ac:dyDescent="0.35">
      <c r="A827" s="7"/>
      <c r="B827" s="122" t="s">
        <v>5601</v>
      </c>
      <c r="C827" s="184" t="s">
        <v>1759</v>
      </c>
      <c r="D827" s="30" t="s">
        <v>241</v>
      </c>
      <c r="E827" s="30" t="s">
        <v>1863</v>
      </c>
      <c r="F827" s="30" t="s">
        <v>1864</v>
      </c>
      <c r="G827" s="30" t="s">
        <v>1865</v>
      </c>
      <c r="H827" s="44">
        <v>675226617518</v>
      </c>
      <c r="I827" s="139">
        <v>96</v>
      </c>
      <c r="J827" s="139">
        <v>1</v>
      </c>
      <c r="K827" s="139">
        <v>1</v>
      </c>
      <c r="L827" s="140">
        <v>1</v>
      </c>
      <c r="M827" s="62">
        <v>95</v>
      </c>
    </row>
    <row r="828" spans="1:13" s="1" customFormat="1" x14ac:dyDescent="0.35">
      <c r="A828" s="7"/>
      <c r="B828" s="122" t="s">
        <v>5601</v>
      </c>
      <c r="C828" s="184" t="s">
        <v>1759</v>
      </c>
      <c r="D828" s="30" t="s">
        <v>241</v>
      </c>
      <c r="E828" s="30" t="s">
        <v>1866</v>
      </c>
      <c r="F828" s="30" t="s">
        <v>1867</v>
      </c>
      <c r="G828" s="30" t="s">
        <v>1868</v>
      </c>
      <c r="H828" s="44">
        <v>675226617525</v>
      </c>
      <c r="I828" s="139">
        <v>96</v>
      </c>
      <c r="J828" s="139">
        <v>1</v>
      </c>
      <c r="K828" s="139">
        <v>1</v>
      </c>
      <c r="L828" s="140">
        <v>1</v>
      </c>
      <c r="M828" s="62">
        <v>95</v>
      </c>
    </row>
    <row r="829" spans="1:13" s="1" customFormat="1" x14ac:dyDescent="0.35">
      <c r="A829" s="7"/>
      <c r="B829" s="122" t="s">
        <v>5601</v>
      </c>
      <c r="C829" s="184" t="s">
        <v>1759</v>
      </c>
      <c r="D829" s="30" t="s">
        <v>241</v>
      </c>
      <c r="E829" s="30" t="s">
        <v>1869</v>
      </c>
      <c r="F829" s="30" t="s">
        <v>1870</v>
      </c>
      <c r="G829" s="30" t="s">
        <v>1871</v>
      </c>
      <c r="H829" s="44">
        <v>675226617532</v>
      </c>
      <c r="I829" s="139">
        <v>96</v>
      </c>
      <c r="J829" s="139">
        <v>1</v>
      </c>
      <c r="K829" s="139">
        <v>1</v>
      </c>
      <c r="L829" s="140">
        <v>1</v>
      </c>
      <c r="M829" s="62">
        <v>95</v>
      </c>
    </row>
    <row r="830" spans="1:13" s="1" customFormat="1" x14ac:dyDescent="0.35">
      <c r="A830" s="199" t="s">
        <v>0</v>
      </c>
      <c r="B830" s="122" t="s">
        <v>5601</v>
      </c>
      <c r="C830" s="184" t="s">
        <v>1759</v>
      </c>
      <c r="D830" s="30" t="s">
        <v>241</v>
      </c>
      <c r="E830" s="30" t="s">
        <v>5409</v>
      </c>
      <c r="F830" s="30" t="s">
        <v>5418</v>
      </c>
      <c r="G830" s="30" t="s">
        <v>5421</v>
      </c>
      <c r="H830" s="44">
        <v>675226625117</v>
      </c>
      <c r="I830" s="139">
        <v>97</v>
      </c>
      <c r="J830" s="139">
        <v>1.5</v>
      </c>
      <c r="K830" s="139">
        <v>1.5</v>
      </c>
      <c r="L830" s="140">
        <v>1.2</v>
      </c>
      <c r="M830" s="62">
        <v>55</v>
      </c>
    </row>
    <row r="831" spans="1:13" s="1" customFormat="1" x14ac:dyDescent="0.35">
      <c r="A831" s="199" t="s">
        <v>0</v>
      </c>
      <c r="B831" s="122" t="s">
        <v>5601</v>
      </c>
      <c r="C831" s="184" t="s">
        <v>1759</v>
      </c>
      <c r="D831" s="30" t="s">
        <v>241</v>
      </c>
      <c r="E831" s="30" t="s">
        <v>5410</v>
      </c>
      <c r="F831" s="30" t="s">
        <v>5419</v>
      </c>
      <c r="G831" s="30" t="s">
        <v>5422</v>
      </c>
      <c r="H831" s="44">
        <v>675226625124</v>
      </c>
      <c r="I831" s="139">
        <v>97</v>
      </c>
      <c r="J831" s="139">
        <v>1.5</v>
      </c>
      <c r="K831" s="139">
        <v>1.5</v>
      </c>
      <c r="L831" s="140">
        <v>1.2</v>
      </c>
      <c r="M831" s="62">
        <v>55</v>
      </c>
    </row>
    <row r="832" spans="1:13" s="1" customFormat="1" x14ac:dyDescent="0.35">
      <c r="A832" s="199" t="s">
        <v>0</v>
      </c>
      <c r="B832" s="122" t="s">
        <v>5601</v>
      </c>
      <c r="C832" s="184" t="s">
        <v>1759</v>
      </c>
      <c r="D832" s="30" t="s">
        <v>241</v>
      </c>
      <c r="E832" s="30" t="s">
        <v>5411</v>
      </c>
      <c r="F832" s="30" t="s">
        <v>5420</v>
      </c>
      <c r="G832" s="30" t="s">
        <v>5423</v>
      </c>
      <c r="H832" s="44">
        <v>675226625131</v>
      </c>
      <c r="I832" s="139">
        <v>97</v>
      </c>
      <c r="J832" s="139">
        <v>1.5</v>
      </c>
      <c r="K832" s="139">
        <v>1.5</v>
      </c>
      <c r="L832" s="140">
        <v>1.2</v>
      </c>
      <c r="M832" s="62">
        <v>55</v>
      </c>
    </row>
    <row r="833" spans="1:13" s="1" customFormat="1" x14ac:dyDescent="0.35">
      <c r="A833" s="7"/>
      <c r="B833" s="122" t="s">
        <v>5601</v>
      </c>
      <c r="C833" s="184" t="s">
        <v>1759</v>
      </c>
      <c r="D833" s="30" t="s">
        <v>241</v>
      </c>
      <c r="E833" s="30" t="s">
        <v>1872</v>
      </c>
      <c r="F833" s="30" t="s">
        <v>1873</v>
      </c>
      <c r="G833" s="30" t="s">
        <v>1874</v>
      </c>
      <c r="H833" s="44">
        <v>675226617754</v>
      </c>
      <c r="I833" s="139">
        <v>96</v>
      </c>
      <c r="J833" s="139">
        <v>2</v>
      </c>
      <c r="K833" s="139">
        <v>2</v>
      </c>
      <c r="L833" s="140">
        <v>5</v>
      </c>
      <c r="M833" s="59" t="s">
        <v>1829</v>
      </c>
    </row>
    <row r="834" spans="1:13" s="1" customFormat="1" x14ac:dyDescent="0.35">
      <c r="A834" s="7"/>
      <c r="B834" s="122" t="s">
        <v>5601</v>
      </c>
      <c r="C834" s="184" t="s">
        <v>1759</v>
      </c>
      <c r="D834" s="30" t="s">
        <v>241</v>
      </c>
      <c r="E834" s="30" t="s">
        <v>1875</v>
      </c>
      <c r="F834" s="30" t="s">
        <v>1876</v>
      </c>
      <c r="G834" s="30" t="s">
        <v>1877</v>
      </c>
      <c r="H834" s="44">
        <v>675226617709</v>
      </c>
      <c r="I834" s="139">
        <v>96</v>
      </c>
      <c r="J834" s="139">
        <v>2</v>
      </c>
      <c r="K834" s="139">
        <v>2</v>
      </c>
      <c r="L834" s="140">
        <v>5</v>
      </c>
      <c r="M834" s="62">
        <v>175</v>
      </c>
    </row>
    <row r="835" spans="1:13" s="1" customFormat="1" x14ac:dyDescent="0.35">
      <c r="A835" s="7"/>
      <c r="B835" s="122" t="s">
        <v>5601</v>
      </c>
      <c r="C835" s="184" t="s">
        <v>1759</v>
      </c>
      <c r="D835" s="30" t="s">
        <v>241</v>
      </c>
      <c r="E835" s="30" t="s">
        <v>1878</v>
      </c>
      <c r="F835" s="30" t="s">
        <v>1879</v>
      </c>
      <c r="G835" s="30" t="s">
        <v>1880</v>
      </c>
      <c r="H835" s="44">
        <v>675226617723</v>
      </c>
      <c r="I835" s="139">
        <v>96</v>
      </c>
      <c r="J835" s="139">
        <v>2</v>
      </c>
      <c r="K835" s="139">
        <v>2</v>
      </c>
      <c r="L835" s="140">
        <v>5</v>
      </c>
      <c r="M835" s="62">
        <v>175</v>
      </c>
    </row>
    <row r="836" spans="1:13" s="1" customFormat="1" x14ac:dyDescent="0.35">
      <c r="A836" s="7"/>
      <c r="B836" s="122" t="s">
        <v>5601</v>
      </c>
      <c r="C836" s="184" t="s">
        <v>1759</v>
      </c>
      <c r="D836" s="30" t="s">
        <v>241</v>
      </c>
      <c r="E836" s="30" t="s">
        <v>1881</v>
      </c>
      <c r="F836" s="30" t="s">
        <v>1882</v>
      </c>
      <c r="G836" s="30" t="s">
        <v>1883</v>
      </c>
      <c r="H836" s="44">
        <v>675226617747</v>
      </c>
      <c r="I836" s="139">
        <v>96</v>
      </c>
      <c r="J836" s="139">
        <v>2</v>
      </c>
      <c r="K836" s="139">
        <v>2</v>
      </c>
      <c r="L836" s="140">
        <v>5</v>
      </c>
      <c r="M836" s="62">
        <v>175</v>
      </c>
    </row>
    <row r="837" spans="1:13" s="1" customFormat="1" x14ac:dyDescent="0.35">
      <c r="A837" s="7"/>
      <c r="B837" s="122" t="s">
        <v>5601</v>
      </c>
      <c r="C837" s="184" t="s">
        <v>1759</v>
      </c>
      <c r="D837" s="30" t="s">
        <v>241</v>
      </c>
      <c r="E837" s="30" t="s">
        <v>1884</v>
      </c>
      <c r="F837" s="30" t="s">
        <v>1885</v>
      </c>
      <c r="G837" s="30" t="s">
        <v>1886</v>
      </c>
      <c r="H837" s="44">
        <v>675226617693</v>
      </c>
      <c r="I837" s="139">
        <v>96</v>
      </c>
      <c r="J837" s="139">
        <v>2</v>
      </c>
      <c r="K837" s="139">
        <v>2</v>
      </c>
      <c r="L837" s="140">
        <v>5</v>
      </c>
      <c r="M837" s="62">
        <v>135</v>
      </c>
    </row>
    <row r="838" spans="1:13" s="1" customFormat="1" x14ac:dyDescent="0.35">
      <c r="A838" s="7"/>
      <c r="B838" s="122" t="s">
        <v>5601</v>
      </c>
      <c r="C838" s="184" t="s">
        <v>1759</v>
      </c>
      <c r="D838" s="30" t="s">
        <v>241</v>
      </c>
      <c r="E838" s="30" t="s">
        <v>1887</v>
      </c>
      <c r="F838" s="30" t="s">
        <v>1888</v>
      </c>
      <c r="G838" s="30" t="s">
        <v>1889</v>
      </c>
      <c r="H838" s="44">
        <v>675226617716</v>
      </c>
      <c r="I838" s="139">
        <v>96</v>
      </c>
      <c r="J838" s="139">
        <v>2</v>
      </c>
      <c r="K838" s="139">
        <v>2</v>
      </c>
      <c r="L838" s="140">
        <v>5</v>
      </c>
      <c r="M838" s="62">
        <v>135</v>
      </c>
    </row>
    <row r="839" spans="1:13" s="1" customFormat="1" x14ac:dyDescent="0.35">
      <c r="A839" s="7"/>
      <c r="B839" s="122" t="s">
        <v>5601</v>
      </c>
      <c r="C839" s="184" t="s">
        <v>1759</v>
      </c>
      <c r="D839" s="30" t="s">
        <v>241</v>
      </c>
      <c r="E839" s="30" t="s">
        <v>1890</v>
      </c>
      <c r="F839" s="30" t="s">
        <v>1891</v>
      </c>
      <c r="G839" s="30" t="s">
        <v>1892</v>
      </c>
      <c r="H839" s="44">
        <v>675226617730</v>
      </c>
      <c r="I839" s="139">
        <v>96</v>
      </c>
      <c r="J839" s="139">
        <v>2</v>
      </c>
      <c r="K839" s="139">
        <v>2</v>
      </c>
      <c r="L839" s="140">
        <v>5</v>
      </c>
      <c r="M839" s="62">
        <v>135</v>
      </c>
    </row>
    <row r="840" spans="1:13" s="1" customFormat="1" x14ac:dyDescent="0.35">
      <c r="A840" s="199" t="s">
        <v>0</v>
      </c>
      <c r="B840" s="122" t="s">
        <v>5601</v>
      </c>
      <c r="C840" s="184" t="s">
        <v>1759</v>
      </c>
      <c r="D840" s="30" t="s">
        <v>241</v>
      </c>
      <c r="E840" s="30" t="s">
        <v>5382</v>
      </c>
      <c r="F840" s="30" t="s">
        <v>5383</v>
      </c>
      <c r="G840" s="30" t="s">
        <v>5427</v>
      </c>
      <c r="H840" s="44">
        <v>675226624974</v>
      </c>
      <c r="I840" s="139">
        <v>121</v>
      </c>
      <c r="J840" s="139">
        <v>3</v>
      </c>
      <c r="K840" s="139">
        <v>3</v>
      </c>
      <c r="L840" s="140">
        <v>4</v>
      </c>
      <c r="M840" s="59" t="s">
        <v>1829</v>
      </c>
    </row>
    <row r="841" spans="1:13" s="1" customFormat="1" x14ac:dyDescent="0.35">
      <c r="A841" s="199" t="s">
        <v>0</v>
      </c>
      <c r="B841" s="122" t="s">
        <v>5601</v>
      </c>
      <c r="C841" s="184" t="s">
        <v>1759</v>
      </c>
      <c r="D841" s="30" t="s">
        <v>241</v>
      </c>
      <c r="E841" s="30" t="s">
        <v>5384</v>
      </c>
      <c r="F841" s="30" t="s">
        <v>5385</v>
      </c>
      <c r="G841" s="30" t="s">
        <v>5428</v>
      </c>
      <c r="H841" s="44">
        <v>675226624981</v>
      </c>
      <c r="I841" s="139">
        <v>121</v>
      </c>
      <c r="J841" s="139">
        <v>1.5</v>
      </c>
      <c r="K841" s="139">
        <v>1.5</v>
      </c>
      <c r="L841" s="140">
        <v>3</v>
      </c>
      <c r="M841" s="62">
        <v>110</v>
      </c>
    </row>
    <row r="842" spans="1:13" s="1" customFormat="1" x14ac:dyDescent="0.35">
      <c r="A842" s="199" t="s">
        <v>0</v>
      </c>
      <c r="B842" s="122" t="s">
        <v>5601</v>
      </c>
      <c r="C842" s="184" t="s">
        <v>1759</v>
      </c>
      <c r="D842" s="30" t="s">
        <v>241</v>
      </c>
      <c r="E842" s="30" t="s">
        <v>5386</v>
      </c>
      <c r="F842" s="30" t="s">
        <v>5387</v>
      </c>
      <c r="G842" s="30" t="s">
        <v>5429</v>
      </c>
      <c r="H842" s="44">
        <v>675226624998</v>
      </c>
      <c r="I842" s="139">
        <v>121</v>
      </c>
      <c r="J842" s="139">
        <v>1.5</v>
      </c>
      <c r="K842" s="139">
        <v>1.5</v>
      </c>
      <c r="L842" s="140">
        <v>3</v>
      </c>
      <c r="M842" s="62">
        <v>110</v>
      </c>
    </row>
    <row r="843" spans="1:13" s="1" customFormat="1" x14ac:dyDescent="0.35">
      <c r="A843" s="199" t="s">
        <v>0</v>
      </c>
      <c r="B843" s="122" t="s">
        <v>5601</v>
      </c>
      <c r="C843" s="184" t="s">
        <v>1759</v>
      </c>
      <c r="D843" s="30" t="s">
        <v>241</v>
      </c>
      <c r="E843" s="30" t="s">
        <v>5388</v>
      </c>
      <c r="F843" s="30" t="s">
        <v>5389</v>
      </c>
      <c r="G843" s="30" t="s">
        <v>5430</v>
      </c>
      <c r="H843" s="44">
        <v>675226625001</v>
      </c>
      <c r="I843" s="139">
        <v>121</v>
      </c>
      <c r="J843" s="139">
        <v>1.5</v>
      </c>
      <c r="K843" s="139">
        <v>1.5</v>
      </c>
      <c r="L843" s="140">
        <v>3</v>
      </c>
      <c r="M843" s="62">
        <v>110</v>
      </c>
    </row>
    <row r="844" spans="1:13" s="1" customFormat="1" x14ac:dyDescent="0.35">
      <c r="A844" s="199" t="s">
        <v>0</v>
      </c>
      <c r="B844" s="122" t="s">
        <v>5601</v>
      </c>
      <c r="C844" s="184" t="s">
        <v>1759</v>
      </c>
      <c r="D844" s="30" t="s">
        <v>241</v>
      </c>
      <c r="E844" s="30" t="s">
        <v>5390</v>
      </c>
      <c r="F844" s="30" t="s">
        <v>5424</v>
      </c>
      <c r="G844" s="30" t="s">
        <v>5431</v>
      </c>
      <c r="H844" s="44">
        <v>675226625148</v>
      </c>
      <c r="I844" s="139">
        <v>121</v>
      </c>
      <c r="J844" s="139">
        <v>1.5</v>
      </c>
      <c r="K844" s="139">
        <v>1.5</v>
      </c>
      <c r="L844" s="140">
        <v>1.3</v>
      </c>
      <c r="M844" s="62">
        <v>55</v>
      </c>
    </row>
    <row r="845" spans="1:13" s="1" customFormat="1" x14ac:dyDescent="0.35">
      <c r="A845" s="199" t="s">
        <v>0</v>
      </c>
      <c r="B845" s="122" t="s">
        <v>5601</v>
      </c>
      <c r="C845" s="184" t="s">
        <v>1759</v>
      </c>
      <c r="D845" s="30" t="s">
        <v>241</v>
      </c>
      <c r="E845" s="30" t="s">
        <v>5391</v>
      </c>
      <c r="F845" s="30" t="s">
        <v>5425</v>
      </c>
      <c r="G845" s="30" t="s">
        <v>5432</v>
      </c>
      <c r="H845" s="44">
        <v>675226625155</v>
      </c>
      <c r="I845" s="139">
        <v>121</v>
      </c>
      <c r="J845" s="139">
        <v>1.5</v>
      </c>
      <c r="K845" s="139">
        <v>1.5</v>
      </c>
      <c r="L845" s="140">
        <v>1.3</v>
      </c>
      <c r="M845" s="62">
        <v>55</v>
      </c>
    </row>
    <row r="846" spans="1:13" s="1" customFormat="1" x14ac:dyDescent="0.35">
      <c r="A846" s="199" t="s">
        <v>0</v>
      </c>
      <c r="B846" s="122" t="s">
        <v>5601</v>
      </c>
      <c r="C846" s="184" t="s">
        <v>1759</v>
      </c>
      <c r="D846" s="30" t="s">
        <v>241</v>
      </c>
      <c r="E846" s="30" t="s">
        <v>5392</v>
      </c>
      <c r="F846" s="30" t="s">
        <v>5426</v>
      </c>
      <c r="G846" s="30" t="s">
        <v>5433</v>
      </c>
      <c r="H846" s="44">
        <v>675226625162</v>
      </c>
      <c r="I846" s="139">
        <v>121</v>
      </c>
      <c r="J846" s="139">
        <v>1.5</v>
      </c>
      <c r="K846" s="139">
        <v>1.5</v>
      </c>
      <c r="L846" s="140">
        <v>1.3</v>
      </c>
      <c r="M846" s="62">
        <v>55</v>
      </c>
    </row>
    <row r="847" spans="1:13" s="1" customFormat="1" x14ac:dyDescent="0.35">
      <c r="A847" s="199" t="s">
        <v>0</v>
      </c>
      <c r="B847" s="122" t="s">
        <v>5601</v>
      </c>
      <c r="C847" s="184" t="s">
        <v>1759</v>
      </c>
      <c r="D847" s="30" t="s">
        <v>241</v>
      </c>
      <c r="E847" s="30" t="s">
        <v>5393</v>
      </c>
      <c r="F847" s="30" t="s">
        <v>5394</v>
      </c>
      <c r="G847" s="30" t="s">
        <v>5434</v>
      </c>
      <c r="H847" s="44">
        <v>675226625018</v>
      </c>
      <c r="I847" s="139">
        <v>121</v>
      </c>
      <c r="J847" s="139">
        <v>3</v>
      </c>
      <c r="K847" s="139">
        <v>3</v>
      </c>
      <c r="L847" s="140">
        <v>6.5</v>
      </c>
      <c r="M847" s="59" t="s">
        <v>1829</v>
      </c>
    </row>
    <row r="848" spans="1:13" s="1" customFormat="1" x14ac:dyDescent="0.35">
      <c r="A848" s="199" t="s">
        <v>0</v>
      </c>
      <c r="B848" s="122" t="s">
        <v>5601</v>
      </c>
      <c r="C848" s="184" t="s">
        <v>1759</v>
      </c>
      <c r="D848" s="30" t="s">
        <v>241</v>
      </c>
      <c r="E848" s="30" t="s">
        <v>5395</v>
      </c>
      <c r="F848" s="30" t="s">
        <v>5396</v>
      </c>
      <c r="G848" s="30" t="s">
        <v>5435</v>
      </c>
      <c r="H848" s="44">
        <v>675226625025</v>
      </c>
      <c r="I848" s="139">
        <v>121</v>
      </c>
      <c r="J848" s="139">
        <v>2</v>
      </c>
      <c r="K848" s="139">
        <v>2</v>
      </c>
      <c r="L848" s="140">
        <v>6.2</v>
      </c>
      <c r="M848" s="62">
        <v>190</v>
      </c>
    </row>
    <row r="849" spans="1:13" s="1" customFormat="1" x14ac:dyDescent="0.35">
      <c r="A849" s="199" t="s">
        <v>0</v>
      </c>
      <c r="B849" s="122" t="s">
        <v>5601</v>
      </c>
      <c r="C849" s="184" t="s">
        <v>1759</v>
      </c>
      <c r="D849" s="30" t="s">
        <v>241</v>
      </c>
      <c r="E849" s="30" t="s">
        <v>5397</v>
      </c>
      <c r="F849" s="30" t="s">
        <v>5398</v>
      </c>
      <c r="G849" s="30" t="s">
        <v>5436</v>
      </c>
      <c r="H849" s="44">
        <v>675226625032</v>
      </c>
      <c r="I849" s="139">
        <v>121</v>
      </c>
      <c r="J849" s="139">
        <v>2</v>
      </c>
      <c r="K849" s="139">
        <v>2</v>
      </c>
      <c r="L849" s="140">
        <v>6.2</v>
      </c>
      <c r="M849" s="62">
        <v>190</v>
      </c>
    </row>
    <row r="850" spans="1:13" s="1" customFormat="1" x14ac:dyDescent="0.35">
      <c r="A850" s="199" t="s">
        <v>0</v>
      </c>
      <c r="B850" s="122" t="s">
        <v>5601</v>
      </c>
      <c r="C850" s="184" t="s">
        <v>1759</v>
      </c>
      <c r="D850" s="30" t="s">
        <v>241</v>
      </c>
      <c r="E850" s="30" t="s">
        <v>5399</v>
      </c>
      <c r="F850" s="30" t="s">
        <v>5400</v>
      </c>
      <c r="G850" s="30" t="s">
        <v>5437</v>
      </c>
      <c r="H850" s="44">
        <v>675226625049</v>
      </c>
      <c r="I850" s="139">
        <v>121</v>
      </c>
      <c r="J850" s="139">
        <v>2</v>
      </c>
      <c r="K850" s="139">
        <v>2</v>
      </c>
      <c r="L850" s="140">
        <v>6.2</v>
      </c>
      <c r="M850" s="62">
        <v>190</v>
      </c>
    </row>
    <row r="851" spans="1:13" s="1" customFormat="1" x14ac:dyDescent="0.35">
      <c r="A851" s="199" t="s">
        <v>0</v>
      </c>
      <c r="B851" s="122" t="s">
        <v>5601</v>
      </c>
      <c r="C851" s="184" t="s">
        <v>1759</v>
      </c>
      <c r="D851" s="30" t="s">
        <v>241</v>
      </c>
      <c r="E851" s="30" t="s">
        <v>5401</v>
      </c>
      <c r="F851" s="30" t="s">
        <v>5402</v>
      </c>
      <c r="G851" s="30" t="s">
        <v>5438</v>
      </c>
      <c r="H851" s="44">
        <v>675226625056</v>
      </c>
      <c r="I851" s="139">
        <v>121</v>
      </c>
      <c r="J851" s="139">
        <v>2</v>
      </c>
      <c r="K851" s="139">
        <v>2</v>
      </c>
      <c r="L851" s="140">
        <v>4.5999999999999996</v>
      </c>
      <c r="M851" s="62">
        <v>150</v>
      </c>
    </row>
    <row r="852" spans="1:13" s="1" customFormat="1" x14ac:dyDescent="0.35">
      <c r="A852" s="199" t="s">
        <v>0</v>
      </c>
      <c r="B852" s="122" t="s">
        <v>5601</v>
      </c>
      <c r="C852" s="184" t="s">
        <v>1759</v>
      </c>
      <c r="D852" s="30" t="s">
        <v>241</v>
      </c>
      <c r="E852" s="30" t="s">
        <v>5403</v>
      </c>
      <c r="F852" s="30" t="s">
        <v>5404</v>
      </c>
      <c r="G852" s="30" t="s">
        <v>5439</v>
      </c>
      <c r="H852" s="44">
        <v>675226625063</v>
      </c>
      <c r="I852" s="139">
        <v>121</v>
      </c>
      <c r="J852" s="139">
        <v>2</v>
      </c>
      <c r="K852" s="139">
        <v>2</v>
      </c>
      <c r="L852" s="140">
        <v>4.5999999999999996</v>
      </c>
      <c r="M852" s="62">
        <v>150</v>
      </c>
    </row>
    <row r="853" spans="1:13" s="1" customFormat="1" x14ac:dyDescent="0.35">
      <c r="A853" s="199" t="s">
        <v>0</v>
      </c>
      <c r="B853" s="122" t="s">
        <v>5601</v>
      </c>
      <c r="C853" s="184" t="s">
        <v>1759</v>
      </c>
      <c r="D853" s="30" t="s">
        <v>241</v>
      </c>
      <c r="E853" s="30" t="s">
        <v>5405</v>
      </c>
      <c r="F853" s="30" t="s">
        <v>1891</v>
      </c>
      <c r="G853" s="30" t="s">
        <v>1892</v>
      </c>
      <c r="H853" s="44">
        <v>675226625070</v>
      </c>
      <c r="I853" s="139">
        <v>121</v>
      </c>
      <c r="J853" s="139">
        <v>2</v>
      </c>
      <c r="K853" s="139">
        <v>2</v>
      </c>
      <c r="L853" s="140">
        <v>4.5999999999999996</v>
      </c>
      <c r="M853" s="62">
        <v>150</v>
      </c>
    </row>
    <row r="854" spans="1:13" s="1" customFormat="1" x14ac:dyDescent="0.35">
      <c r="A854" s="7"/>
      <c r="B854" s="122" t="s">
        <v>20</v>
      </c>
      <c r="C854" s="184" t="s">
        <v>237</v>
      </c>
      <c r="D854" s="30" t="s">
        <v>237</v>
      </c>
      <c r="E854" s="30" t="s">
        <v>1893</v>
      </c>
      <c r="F854" s="30" t="s">
        <v>1894</v>
      </c>
      <c r="G854" s="30" t="s">
        <v>1895</v>
      </c>
      <c r="H854" s="44">
        <v>675226609551</v>
      </c>
      <c r="I854" s="139">
        <v>1</v>
      </c>
      <c r="J854" s="139">
        <v>1</v>
      </c>
      <c r="K854" s="139">
        <v>1</v>
      </c>
      <c r="L854" s="140">
        <v>1</v>
      </c>
      <c r="M854" s="62">
        <v>1195</v>
      </c>
    </row>
    <row r="855" spans="1:13" s="1" customFormat="1" x14ac:dyDescent="0.35">
      <c r="A855" s="7"/>
      <c r="B855" s="122" t="s">
        <v>20</v>
      </c>
      <c r="C855" s="184" t="s">
        <v>237</v>
      </c>
      <c r="D855" s="30" t="s">
        <v>237</v>
      </c>
      <c r="E855" s="30" t="s">
        <v>1896</v>
      </c>
      <c r="F855" s="30" t="s">
        <v>1897</v>
      </c>
      <c r="G855" s="30" t="s">
        <v>1898</v>
      </c>
      <c r="H855" s="44">
        <v>675226609568</v>
      </c>
      <c r="I855" s="139">
        <v>1</v>
      </c>
      <c r="J855" s="139">
        <v>1</v>
      </c>
      <c r="K855" s="139">
        <v>1</v>
      </c>
      <c r="L855" s="140">
        <v>1</v>
      </c>
      <c r="M855" s="62">
        <v>1595</v>
      </c>
    </row>
    <row r="856" spans="1:13" s="1" customFormat="1" x14ac:dyDescent="0.35">
      <c r="A856" s="7"/>
      <c r="B856" s="122" t="s">
        <v>20</v>
      </c>
      <c r="C856" s="184" t="s">
        <v>237</v>
      </c>
      <c r="D856" s="30" t="s">
        <v>237</v>
      </c>
      <c r="E856" s="30" t="s">
        <v>1899</v>
      </c>
      <c r="F856" s="30" t="s">
        <v>1900</v>
      </c>
      <c r="G856" s="30" t="s">
        <v>1901</v>
      </c>
      <c r="H856" s="44">
        <v>675226609575</v>
      </c>
      <c r="I856" s="139">
        <v>1</v>
      </c>
      <c r="J856" s="139">
        <v>1</v>
      </c>
      <c r="K856" s="139">
        <v>1</v>
      </c>
      <c r="L856" s="140">
        <v>1</v>
      </c>
      <c r="M856" s="62">
        <v>850</v>
      </c>
    </row>
    <row r="857" spans="1:13" s="1" customFormat="1" x14ac:dyDescent="0.35">
      <c r="A857" s="7"/>
      <c r="B857" s="122" t="s">
        <v>20</v>
      </c>
      <c r="C857" s="184" t="s">
        <v>237</v>
      </c>
      <c r="D857" s="30" t="s">
        <v>1902</v>
      </c>
      <c r="E857" s="30" t="s">
        <v>1903</v>
      </c>
      <c r="F857" s="30" t="s">
        <v>1904</v>
      </c>
      <c r="G857" s="30" t="s">
        <v>1905</v>
      </c>
      <c r="H857" s="44">
        <v>675226614937</v>
      </c>
      <c r="I857" s="139">
        <v>6</v>
      </c>
      <c r="J857" s="139">
        <v>4</v>
      </c>
      <c r="K857" s="139">
        <v>4</v>
      </c>
      <c r="L857" s="140">
        <v>5</v>
      </c>
      <c r="M857" s="62">
        <v>125</v>
      </c>
    </row>
    <row r="858" spans="1:13" s="1" customFormat="1" x14ac:dyDescent="0.35">
      <c r="A858" s="7"/>
      <c r="B858" s="122" t="s">
        <v>20</v>
      </c>
      <c r="C858" s="184" t="s">
        <v>237</v>
      </c>
      <c r="D858" s="30" t="s">
        <v>1902</v>
      </c>
      <c r="E858" s="30" t="s">
        <v>4908</v>
      </c>
      <c r="F858" s="30" t="s">
        <v>4909</v>
      </c>
      <c r="G858" s="30"/>
      <c r="H858" s="203">
        <v>675226618447</v>
      </c>
      <c r="I858" s="139"/>
      <c r="J858" s="139"/>
      <c r="K858" s="139"/>
      <c r="L858" s="140"/>
      <c r="M858" s="62">
        <v>135</v>
      </c>
    </row>
    <row r="859" spans="1:13" s="1" customFormat="1" x14ac:dyDescent="0.35">
      <c r="A859" s="7"/>
      <c r="B859" s="122" t="s">
        <v>20</v>
      </c>
      <c r="C859" s="184" t="s">
        <v>237</v>
      </c>
      <c r="D859" s="30" t="s">
        <v>1902</v>
      </c>
      <c r="E859" s="30" t="s">
        <v>1906</v>
      </c>
      <c r="F859" s="30" t="s">
        <v>1907</v>
      </c>
      <c r="G859" s="30" t="s">
        <v>1908</v>
      </c>
      <c r="H859" s="44">
        <v>675226614951</v>
      </c>
      <c r="I859" s="139">
        <v>6</v>
      </c>
      <c r="J859" s="139">
        <v>4</v>
      </c>
      <c r="K859" s="139">
        <v>4</v>
      </c>
      <c r="L859" s="140">
        <v>5</v>
      </c>
      <c r="M859" s="62">
        <v>135</v>
      </c>
    </row>
    <row r="860" spans="1:13" s="1" customFormat="1" x14ac:dyDescent="0.35">
      <c r="A860" s="7"/>
      <c r="B860" s="122" t="s">
        <v>20</v>
      </c>
      <c r="C860" s="184" t="s">
        <v>237</v>
      </c>
      <c r="D860" s="30" t="s">
        <v>1902</v>
      </c>
      <c r="E860" s="30" t="s">
        <v>1909</v>
      </c>
      <c r="F860" s="30" t="s">
        <v>1910</v>
      </c>
      <c r="G860" s="30" t="s">
        <v>1911</v>
      </c>
      <c r="H860" s="44">
        <v>675226614920</v>
      </c>
      <c r="I860" s="139">
        <v>6</v>
      </c>
      <c r="J860" s="139">
        <v>4</v>
      </c>
      <c r="K860" s="139">
        <v>4</v>
      </c>
      <c r="L860" s="140">
        <v>5</v>
      </c>
      <c r="M860" s="62">
        <v>135</v>
      </c>
    </row>
    <row r="861" spans="1:13" s="1" customFormat="1" x14ac:dyDescent="0.35">
      <c r="A861" s="7"/>
      <c r="B861" s="122" t="s">
        <v>20</v>
      </c>
      <c r="C861" s="184" t="s">
        <v>237</v>
      </c>
      <c r="D861" s="30" t="s">
        <v>1902</v>
      </c>
      <c r="E861" s="30" t="s">
        <v>1912</v>
      </c>
      <c r="F861" s="30" t="s">
        <v>1913</v>
      </c>
      <c r="G861" s="30" t="s">
        <v>1914</v>
      </c>
      <c r="H861" s="44">
        <v>675226618171</v>
      </c>
      <c r="I861" s="139">
        <v>6</v>
      </c>
      <c r="J861" s="139">
        <v>4</v>
      </c>
      <c r="K861" s="139">
        <v>4</v>
      </c>
      <c r="L861" s="140">
        <v>5</v>
      </c>
      <c r="M861" s="62">
        <v>135</v>
      </c>
    </row>
    <row r="862" spans="1:13" s="1" customFormat="1" x14ac:dyDescent="0.35">
      <c r="A862" s="7"/>
      <c r="B862" s="122" t="s">
        <v>20</v>
      </c>
      <c r="C862" s="184" t="s">
        <v>237</v>
      </c>
      <c r="D862" s="30" t="s">
        <v>1902</v>
      </c>
      <c r="E862" s="30" t="s">
        <v>1915</v>
      </c>
      <c r="F862" s="30" t="s">
        <v>1916</v>
      </c>
      <c r="G862" s="30" t="s">
        <v>1917</v>
      </c>
      <c r="H862" s="44">
        <v>675226614944</v>
      </c>
      <c r="I862" s="139">
        <v>6</v>
      </c>
      <c r="J862" s="139">
        <v>4</v>
      </c>
      <c r="K862" s="139">
        <v>4</v>
      </c>
      <c r="L862" s="140">
        <v>5</v>
      </c>
      <c r="M862" s="62">
        <v>145</v>
      </c>
    </row>
    <row r="863" spans="1:13" s="1" customFormat="1" x14ac:dyDescent="0.35">
      <c r="A863" s="7"/>
      <c r="B863" s="122" t="s">
        <v>20</v>
      </c>
      <c r="C863" s="184" t="s">
        <v>237</v>
      </c>
      <c r="D863" s="30" t="s">
        <v>1918</v>
      </c>
      <c r="E863" s="30" t="s">
        <v>1919</v>
      </c>
      <c r="F863" s="30" t="s">
        <v>1920</v>
      </c>
      <c r="G863" s="30" t="s">
        <v>1921</v>
      </c>
      <c r="H863" s="44">
        <v>675226614975</v>
      </c>
      <c r="I863" s="139">
        <v>6</v>
      </c>
      <c r="J863" s="139">
        <v>4</v>
      </c>
      <c r="K863" s="139">
        <v>4</v>
      </c>
      <c r="L863" s="140">
        <v>5</v>
      </c>
      <c r="M863" s="62">
        <v>125</v>
      </c>
    </row>
    <row r="864" spans="1:13" s="1" customFormat="1" x14ac:dyDescent="0.35">
      <c r="A864" s="7"/>
      <c r="B864" s="122" t="s">
        <v>20</v>
      </c>
      <c r="C864" s="184" t="s">
        <v>237</v>
      </c>
      <c r="D864" s="30" t="s">
        <v>1918</v>
      </c>
      <c r="E864" s="30" t="s">
        <v>4910</v>
      </c>
      <c r="F864" s="30" t="s">
        <v>4911</v>
      </c>
      <c r="G864" s="30"/>
      <c r="H864" s="200">
        <v>675226618454</v>
      </c>
      <c r="I864" s="139"/>
      <c r="J864" s="139"/>
      <c r="K864" s="139"/>
      <c r="L864" s="140"/>
      <c r="M864" s="62">
        <v>135</v>
      </c>
    </row>
    <row r="865" spans="1:14" s="1" customFormat="1" x14ac:dyDescent="0.35">
      <c r="A865" s="7"/>
      <c r="B865" s="122" t="s">
        <v>20</v>
      </c>
      <c r="C865" s="184" t="s">
        <v>237</v>
      </c>
      <c r="D865" s="30" t="s">
        <v>1918</v>
      </c>
      <c r="E865" s="30" t="s">
        <v>1922</v>
      </c>
      <c r="F865" s="30" t="s">
        <v>1923</v>
      </c>
      <c r="G865" s="30" t="s">
        <v>1924</v>
      </c>
      <c r="H865" s="44">
        <v>675226614999</v>
      </c>
      <c r="I865" s="139">
        <v>6</v>
      </c>
      <c r="J865" s="139">
        <v>4</v>
      </c>
      <c r="K865" s="139">
        <v>4</v>
      </c>
      <c r="L865" s="140">
        <v>5</v>
      </c>
      <c r="M865" s="62">
        <v>135</v>
      </c>
    </row>
    <row r="866" spans="1:14" s="1" customFormat="1" x14ac:dyDescent="0.35">
      <c r="A866" s="7"/>
      <c r="B866" s="122" t="s">
        <v>20</v>
      </c>
      <c r="C866" s="184" t="s">
        <v>237</v>
      </c>
      <c r="D866" s="30" t="s">
        <v>1918</v>
      </c>
      <c r="E866" s="30" t="s">
        <v>1925</v>
      </c>
      <c r="F866" s="30" t="s">
        <v>1926</v>
      </c>
      <c r="G866" s="30" t="s">
        <v>1927</v>
      </c>
      <c r="H866" s="44">
        <v>675226614968</v>
      </c>
      <c r="I866" s="139">
        <v>6</v>
      </c>
      <c r="J866" s="139">
        <v>4</v>
      </c>
      <c r="K866" s="139">
        <v>4</v>
      </c>
      <c r="L866" s="140">
        <v>5</v>
      </c>
      <c r="M866" s="62">
        <v>135</v>
      </c>
    </row>
    <row r="867" spans="1:14" s="1" customFormat="1" x14ac:dyDescent="0.35">
      <c r="A867" s="7"/>
      <c r="B867" s="122" t="s">
        <v>20</v>
      </c>
      <c r="C867" s="184" t="s">
        <v>237</v>
      </c>
      <c r="D867" s="30" t="s">
        <v>1918</v>
      </c>
      <c r="E867" s="30" t="s">
        <v>1928</v>
      </c>
      <c r="F867" s="30" t="s">
        <v>1929</v>
      </c>
      <c r="G867" s="30" t="s">
        <v>1930</v>
      </c>
      <c r="H867" s="44">
        <v>675226618188</v>
      </c>
      <c r="I867" s="139">
        <v>6</v>
      </c>
      <c r="J867" s="139">
        <v>4</v>
      </c>
      <c r="K867" s="139">
        <v>4</v>
      </c>
      <c r="L867" s="140">
        <v>5</v>
      </c>
      <c r="M867" s="62">
        <v>135</v>
      </c>
    </row>
    <row r="868" spans="1:14" s="1" customFormat="1" x14ac:dyDescent="0.35">
      <c r="A868" s="7"/>
      <c r="B868" s="122" t="s">
        <v>20</v>
      </c>
      <c r="C868" s="184" t="s">
        <v>237</v>
      </c>
      <c r="D868" s="30" t="s">
        <v>1918</v>
      </c>
      <c r="E868" s="30" t="s">
        <v>1931</v>
      </c>
      <c r="F868" s="30" t="s">
        <v>1932</v>
      </c>
      <c r="G868" s="30" t="s">
        <v>1933</v>
      </c>
      <c r="H868" s="44">
        <v>675226614982</v>
      </c>
      <c r="I868" s="139">
        <v>6</v>
      </c>
      <c r="J868" s="139">
        <v>4</v>
      </c>
      <c r="K868" s="139">
        <v>4</v>
      </c>
      <c r="L868" s="140">
        <v>5</v>
      </c>
      <c r="M868" s="62">
        <v>145</v>
      </c>
    </row>
    <row r="869" spans="1:14" s="1" customFormat="1" x14ac:dyDescent="0.35">
      <c r="A869" s="199" t="s">
        <v>0</v>
      </c>
      <c r="B869" s="123" t="s">
        <v>20</v>
      </c>
      <c r="C869" s="185" t="s">
        <v>1934</v>
      </c>
      <c r="D869" s="22" t="s">
        <v>4483</v>
      </c>
      <c r="E869" s="147" t="s">
        <v>4484</v>
      </c>
      <c r="F869" s="147" t="s">
        <v>4572</v>
      </c>
      <c r="G869" s="147" t="s">
        <v>4573</v>
      </c>
      <c r="H869" s="73" t="s">
        <v>4574</v>
      </c>
      <c r="I869" s="148">
        <v>0</v>
      </c>
      <c r="J869" s="148">
        <v>0</v>
      </c>
      <c r="K869" s="148">
        <v>0</v>
      </c>
      <c r="L869" s="149">
        <v>0</v>
      </c>
      <c r="M869" s="63">
        <f>SUM(M870:M872)</f>
        <v>1340</v>
      </c>
      <c r="N869" s="4"/>
    </row>
    <row r="870" spans="1:14" s="1" customFormat="1" x14ac:dyDescent="0.35">
      <c r="A870" s="199" t="s">
        <v>0</v>
      </c>
      <c r="B870" s="124" t="s">
        <v>20</v>
      </c>
      <c r="C870" s="186" t="s">
        <v>1934</v>
      </c>
      <c r="D870" s="23" t="s">
        <v>4483</v>
      </c>
      <c r="E870" s="150" t="s">
        <v>2216</v>
      </c>
      <c r="F870" s="150" t="s">
        <v>4536</v>
      </c>
      <c r="G870" s="150" t="s">
        <v>4537</v>
      </c>
      <c r="H870" s="74" t="s">
        <v>5014</v>
      </c>
      <c r="I870" s="151">
        <v>80</v>
      </c>
      <c r="J870" s="151">
        <v>26</v>
      </c>
      <c r="K870" s="151">
        <v>1</v>
      </c>
      <c r="L870" s="152">
        <v>72.8</v>
      </c>
      <c r="M870" s="153">
        <v>345</v>
      </c>
      <c r="N870" s="4"/>
    </row>
    <row r="871" spans="1:14" s="1" customFormat="1" x14ac:dyDescent="0.35">
      <c r="A871" s="199" t="s">
        <v>0</v>
      </c>
      <c r="B871" s="124" t="s">
        <v>20</v>
      </c>
      <c r="C871" s="186" t="s">
        <v>1934</v>
      </c>
      <c r="D871" s="23" t="s">
        <v>4483</v>
      </c>
      <c r="E871" s="150" t="s">
        <v>2661</v>
      </c>
      <c r="F871" s="150" t="s">
        <v>4540</v>
      </c>
      <c r="G871" s="150" t="s">
        <v>4897</v>
      </c>
      <c r="H871" s="74" t="s">
        <v>5015</v>
      </c>
      <c r="I871" s="151">
        <v>80</v>
      </c>
      <c r="J871" s="151">
        <v>22</v>
      </c>
      <c r="K871" s="151">
        <v>1</v>
      </c>
      <c r="L871" s="152">
        <v>63.9</v>
      </c>
      <c r="M871" s="153">
        <v>345</v>
      </c>
      <c r="N871" s="4"/>
    </row>
    <row r="872" spans="1:14" s="1" customFormat="1" x14ac:dyDescent="0.35">
      <c r="A872" s="199" t="s">
        <v>0</v>
      </c>
      <c r="B872" s="124" t="s">
        <v>20</v>
      </c>
      <c r="C872" s="186" t="s">
        <v>1934</v>
      </c>
      <c r="D872" s="23" t="s">
        <v>4483</v>
      </c>
      <c r="E872" s="150" t="s">
        <v>4485</v>
      </c>
      <c r="F872" s="150" t="s">
        <v>4680</v>
      </c>
      <c r="G872" s="150" t="s">
        <v>4681</v>
      </c>
      <c r="H872" s="74" t="s">
        <v>4682</v>
      </c>
      <c r="I872" s="151">
        <v>81</v>
      </c>
      <c r="J872" s="151">
        <v>7</v>
      </c>
      <c r="K872" s="151">
        <v>3</v>
      </c>
      <c r="L872" s="152">
        <v>12</v>
      </c>
      <c r="M872" s="65">
        <v>650</v>
      </c>
      <c r="N872" s="4"/>
    </row>
    <row r="873" spans="1:14" s="1" customFormat="1" x14ac:dyDescent="0.35">
      <c r="A873" s="199" t="s">
        <v>0</v>
      </c>
      <c r="B873" s="123" t="s">
        <v>20</v>
      </c>
      <c r="C873" s="185" t="s">
        <v>1934</v>
      </c>
      <c r="D873" s="22" t="s">
        <v>4483</v>
      </c>
      <c r="E873" s="147" t="s">
        <v>4486</v>
      </c>
      <c r="F873" s="147" t="s">
        <v>4575</v>
      </c>
      <c r="G873" s="147" t="s">
        <v>4576</v>
      </c>
      <c r="H873" s="73" t="s">
        <v>4577</v>
      </c>
      <c r="I873" s="148">
        <v>0</v>
      </c>
      <c r="J873" s="148">
        <v>0</v>
      </c>
      <c r="K873" s="148">
        <v>0</v>
      </c>
      <c r="L873" s="149">
        <v>0</v>
      </c>
      <c r="M873" s="63">
        <f>SUM(M874:M876)</f>
        <v>1355</v>
      </c>
      <c r="N873" s="4"/>
    </row>
    <row r="874" spans="1:14" s="1" customFormat="1" x14ac:dyDescent="0.35">
      <c r="A874" s="199" t="s">
        <v>0</v>
      </c>
      <c r="B874" s="124" t="s">
        <v>20</v>
      </c>
      <c r="C874" s="186" t="s">
        <v>1934</v>
      </c>
      <c r="D874" s="23" t="s">
        <v>4483</v>
      </c>
      <c r="E874" s="150" t="s">
        <v>2216</v>
      </c>
      <c r="F874" s="150" t="s">
        <v>4536</v>
      </c>
      <c r="G874" s="150" t="s">
        <v>4537</v>
      </c>
      <c r="H874" s="74" t="s">
        <v>5014</v>
      </c>
      <c r="I874" s="151">
        <v>80</v>
      </c>
      <c r="J874" s="151">
        <v>26</v>
      </c>
      <c r="K874" s="151">
        <v>1</v>
      </c>
      <c r="L874" s="152">
        <v>72.8</v>
      </c>
      <c r="M874" s="153">
        <v>345</v>
      </c>
      <c r="N874" s="4"/>
    </row>
    <row r="875" spans="1:14" s="1" customFormat="1" x14ac:dyDescent="0.35">
      <c r="A875" s="199" t="s">
        <v>0</v>
      </c>
      <c r="B875" s="124" t="s">
        <v>20</v>
      </c>
      <c r="C875" s="186" t="s">
        <v>1934</v>
      </c>
      <c r="D875" s="23" t="s">
        <v>4483</v>
      </c>
      <c r="E875" s="150" t="s">
        <v>2661</v>
      </c>
      <c r="F875" s="150" t="s">
        <v>4540</v>
      </c>
      <c r="G875" s="150" t="s">
        <v>4897</v>
      </c>
      <c r="H875" s="74" t="s">
        <v>5015</v>
      </c>
      <c r="I875" s="151">
        <v>80</v>
      </c>
      <c r="J875" s="151">
        <v>22</v>
      </c>
      <c r="K875" s="151">
        <v>1</v>
      </c>
      <c r="L875" s="152">
        <v>63.9</v>
      </c>
      <c r="M875" s="153">
        <v>345</v>
      </c>
      <c r="N875" s="4"/>
    </row>
    <row r="876" spans="1:14" s="1" customFormat="1" x14ac:dyDescent="0.35">
      <c r="A876" s="199" t="s">
        <v>0</v>
      </c>
      <c r="B876" s="124" t="s">
        <v>20</v>
      </c>
      <c r="C876" s="186" t="s">
        <v>1934</v>
      </c>
      <c r="D876" s="23" t="s">
        <v>4483</v>
      </c>
      <c r="E876" s="150" t="s">
        <v>4487</v>
      </c>
      <c r="F876" s="150" t="s">
        <v>4683</v>
      </c>
      <c r="G876" s="150" t="s">
        <v>4684</v>
      </c>
      <c r="H876" s="74" t="s">
        <v>4685</v>
      </c>
      <c r="I876" s="151">
        <v>81</v>
      </c>
      <c r="J876" s="151">
        <v>7</v>
      </c>
      <c r="K876" s="151">
        <v>3</v>
      </c>
      <c r="L876" s="152">
        <v>12</v>
      </c>
      <c r="M876" s="65">
        <v>665</v>
      </c>
      <c r="N876" s="4"/>
    </row>
    <row r="877" spans="1:14" s="1" customFormat="1" x14ac:dyDescent="0.35">
      <c r="A877" s="199" t="s">
        <v>0</v>
      </c>
      <c r="B877" s="123" t="s">
        <v>20</v>
      </c>
      <c r="C877" s="185" t="s">
        <v>1934</v>
      </c>
      <c r="D877" s="22" t="s">
        <v>4483</v>
      </c>
      <c r="E877" s="147" t="s">
        <v>4488</v>
      </c>
      <c r="F877" s="147" t="s">
        <v>4578</v>
      </c>
      <c r="G877" s="147" t="s">
        <v>4579</v>
      </c>
      <c r="H877" s="73" t="s">
        <v>4580</v>
      </c>
      <c r="I877" s="148">
        <v>0</v>
      </c>
      <c r="J877" s="148">
        <v>0</v>
      </c>
      <c r="K877" s="148">
        <v>0</v>
      </c>
      <c r="L877" s="149">
        <v>0</v>
      </c>
      <c r="M877" s="63">
        <f>SUM(M878:M880)</f>
        <v>1340</v>
      </c>
      <c r="N877" s="4"/>
    </row>
    <row r="878" spans="1:14" s="1" customFormat="1" x14ac:dyDescent="0.35">
      <c r="A878" s="199" t="s">
        <v>0</v>
      </c>
      <c r="B878" s="124" t="s">
        <v>20</v>
      </c>
      <c r="C878" s="186" t="s">
        <v>1934</v>
      </c>
      <c r="D878" s="23" t="s">
        <v>4483</v>
      </c>
      <c r="E878" s="150" t="s">
        <v>2216</v>
      </c>
      <c r="F878" s="150" t="s">
        <v>4536</v>
      </c>
      <c r="G878" s="150" t="s">
        <v>4537</v>
      </c>
      <c r="H878" s="74" t="s">
        <v>5014</v>
      </c>
      <c r="I878" s="151">
        <v>80</v>
      </c>
      <c r="J878" s="151">
        <v>26</v>
      </c>
      <c r="K878" s="151">
        <v>1</v>
      </c>
      <c r="L878" s="152">
        <v>72.8</v>
      </c>
      <c r="M878" s="153">
        <v>345</v>
      </c>
      <c r="N878" s="4"/>
    </row>
    <row r="879" spans="1:14" s="1" customFormat="1" x14ac:dyDescent="0.35">
      <c r="A879" s="199" t="s">
        <v>0</v>
      </c>
      <c r="B879" s="124" t="s">
        <v>20</v>
      </c>
      <c r="C879" s="186" t="s">
        <v>1934</v>
      </c>
      <c r="D879" s="23" t="s">
        <v>4483</v>
      </c>
      <c r="E879" s="150" t="s">
        <v>2661</v>
      </c>
      <c r="F879" s="150" t="s">
        <v>4540</v>
      </c>
      <c r="G879" s="150" t="s">
        <v>4897</v>
      </c>
      <c r="H879" s="74" t="s">
        <v>5015</v>
      </c>
      <c r="I879" s="151">
        <v>80</v>
      </c>
      <c r="J879" s="151">
        <v>22</v>
      </c>
      <c r="K879" s="151">
        <v>1</v>
      </c>
      <c r="L879" s="152">
        <v>63.9</v>
      </c>
      <c r="M879" s="153">
        <v>345</v>
      </c>
      <c r="N879" s="4"/>
    </row>
    <row r="880" spans="1:14" s="1" customFormat="1" x14ac:dyDescent="0.35">
      <c r="A880" s="199" t="s">
        <v>0</v>
      </c>
      <c r="B880" s="124" t="s">
        <v>20</v>
      </c>
      <c r="C880" s="186" t="s">
        <v>1934</v>
      </c>
      <c r="D880" s="23" t="s">
        <v>4483</v>
      </c>
      <c r="E880" s="150" t="s">
        <v>4489</v>
      </c>
      <c r="F880" s="150" t="s">
        <v>4686</v>
      </c>
      <c r="G880" s="150" t="s">
        <v>4687</v>
      </c>
      <c r="H880" s="74" t="s">
        <v>4688</v>
      </c>
      <c r="I880" s="151">
        <v>81</v>
      </c>
      <c r="J880" s="151">
        <v>2</v>
      </c>
      <c r="K880" s="151">
        <v>2</v>
      </c>
      <c r="L880" s="152">
        <v>4</v>
      </c>
      <c r="M880" s="65">
        <v>650</v>
      </c>
      <c r="N880" s="4"/>
    </row>
    <row r="881" spans="1:14" s="1" customFormat="1" x14ac:dyDescent="0.35">
      <c r="A881" s="199" t="s">
        <v>0</v>
      </c>
      <c r="B881" s="123" t="s">
        <v>20</v>
      </c>
      <c r="C881" s="185" t="s">
        <v>1934</v>
      </c>
      <c r="D881" s="22" t="s">
        <v>4483</v>
      </c>
      <c r="E881" s="147" t="s">
        <v>4490</v>
      </c>
      <c r="F881" s="147" t="s">
        <v>4581</v>
      </c>
      <c r="G881" s="147" t="s">
        <v>4582</v>
      </c>
      <c r="H881" s="73" t="s">
        <v>4583</v>
      </c>
      <c r="I881" s="148">
        <v>0</v>
      </c>
      <c r="J881" s="148">
        <v>0</v>
      </c>
      <c r="K881" s="148">
        <v>0</v>
      </c>
      <c r="L881" s="149">
        <v>0</v>
      </c>
      <c r="M881" s="63">
        <f>SUM(M882:M884)</f>
        <v>1355</v>
      </c>
      <c r="N881" s="4"/>
    </row>
    <row r="882" spans="1:14" s="1" customFormat="1" x14ac:dyDescent="0.35">
      <c r="A882" s="199" t="s">
        <v>0</v>
      </c>
      <c r="B882" s="124" t="s">
        <v>20</v>
      </c>
      <c r="C882" s="186" t="s">
        <v>1934</v>
      </c>
      <c r="D882" s="23" t="s">
        <v>4483</v>
      </c>
      <c r="E882" s="150" t="s">
        <v>2216</v>
      </c>
      <c r="F882" s="150" t="s">
        <v>4536</v>
      </c>
      <c r="G882" s="150" t="s">
        <v>4537</v>
      </c>
      <c r="H882" s="74" t="s">
        <v>5014</v>
      </c>
      <c r="I882" s="151">
        <v>80</v>
      </c>
      <c r="J882" s="151">
        <v>26</v>
      </c>
      <c r="K882" s="151">
        <v>1</v>
      </c>
      <c r="L882" s="152">
        <v>72.8</v>
      </c>
      <c r="M882" s="153">
        <v>345</v>
      </c>
      <c r="N882" s="4"/>
    </row>
    <row r="883" spans="1:14" s="1" customFormat="1" x14ac:dyDescent="0.35">
      <c r="A883" s="199" t="s">
        <v>0</v>
      </c>
      <c r="B883" s="124" t="s">
        <v>20</v>
      </c>
      <c r="C883" s="186" t="s">
        <v>1934</v>
      </c>
      <c r="D883" s="23" t="s">
        <v>4483</v>
      </c>
      <c r="E883" s="150" t="s">
        <v>2661</v>
      </c>
      <c r="F883" s="150" t="s">
        <v>4540</v>
      </c>
      <c r="G883" s="150" t="s">
        <v>4897</v>
      </c>
      <c r="H883" s="74" t="s">
        <v>5015</v>
      </c>
      <c r="I883" s="151">
        <v>80</v>
      </c>
      <c r="J883" s="151">
        <v>22</v>
      </c>
      <c r="K883" s="151">
        <v>1</v>
      </c>
      <c r="L883" s="152">
        <v>63.9</v>
      </c>
      <c r="M883" s="153">
        <v>345</v>
      </c>
      <c r="N883" s="4"/>
    </row>
    <row r="884" spans="1:14" s="1" customFormat="1" x14ac:dyDescent="0.35">
      <c r="A884" s="199" t="s">
        <v>0</v>
      </c>
      <c r="B884" s="124" t="s">
        <v>20</v>
      </c>
      <c r="C884" s="186" t="s">
        <v>1934</v>
      </c>
      <c r="D884" s="23" t="s">
        <v>4483</v>
      </c>
      <c r="E884" s="150" t="s">
        <v>4491</v>
      </c>
      <c r="F884" s="150" t="s">
        <v>4689</v>
      </c>
      <c r="G884" s="150" t="s">
        <v>4690</v>
      </c>
      <c r="H884" s="74" t="s">
        <v>4691</v>
      </c>
      <c r="I884" s="151">
        <v>81</v>
      </c>
      <c r="J884" s="151">
        <v>2</v>
      </c>
      <c r="K884" s="151">
        <v>2</v>
      </c>
      <c r="L884" s="152">
        <v>4</v>
      </c>
      <c r="M884" s="65">
        <v>665</v>
      </c>
      <c r="N884" s="4"/>
    </row>
    <row r="885" spans="1:14" s="1" customFormat="1" x14ac:dyDescent="0.35">
      <c r="A885" s="199" t="s">
        <v>0</v>
      </c>
      <c r="B885" s="123" t="s">
        <v>20</v>
      </c>
      <c r="C885" s="185" t="s">
        <v>1934</v>
      </c>
      <c r="D885" s="22" t="s">
        <v>4483</v>
      </c>
      <c r="E885" s="147" t="s">
        <v>4492</v>
      </c>
      <c r="F885" s="147" t="s">
        <v>4584</v>
      </c>
      <c r="G885" s="147" t="s">
        <v>4585</v>
      </c>
      <c r="H885" s="73" t="s">
        <v>4586</v>
      </c>
      <c r="I885" s="148">
        <v>0</v>
      </c>
      <c r="J885" s="148">
        <v>0</v>
      </c>
      <c r="K885" s="148">
        <v>0</v>
      </c>
      <c r="L885" s="149">
        <v>0</v>
      </c>
      <c r="M885" s="63">
        <f>SUM(M886:M888)</f>
        <v>1470</v>
      </c>
      <c r="N885" s="4"/>
    </row>
    <row r="886" spans="1:14" s="1" customFormat="1" x14ac:dyDescent="0.35">
      <c r="A886" s="199" t="s">
        <v>0</v>
      </c>
      <c r="B886" s="124" t="s">
        <v>20</v>
      </c>
      <c r="C886" s="186" t="s">
        <v>1934</v>
      </c>
      <c r="D886" s="23" t="s">
        <v>4483</v>
      </c>
      <c r="E886" s="150" t="s">
        <v>2372</v>
      </c>
      <c r="F886" s="150" t="s">
        <v>4554</v>
      </c>
      <c r="G886" s="150" t="s">
        <v>4555</v>
      </c>
      <c r="H886" s="74" t="s">
        <v>5016</v>
      </c>
      <c r="I886" s="151">
        <v>80</v>
      </c>
      <c r="J886" s="151">
        <v>32</v>
      </c>
      <c r="K886" s="151">
        <v>1</v>
      </c>
      <c r="L886" s="152">
        <v>90.4</v>
      </c>
      <c r="M886" s="153">
        <v>380</v>
      </c>
      <c r="N886" s="4"/>
    </row>
    <row r="887" spans="1:14" s="1" customFormat="1" x14ac:dyDescent="0.35">
      <c r="A887" s="199" t="s">
        <v>0</v>
      </c>
      <c r="B887" s="124" t="s">
        <v>20</v>
      </c>
      <c r="C887" s="186" t="s">
        <v>1934</v>
      </c>
      <c r="D887" s="23" t="s">
        <v>4483</v>
      </c>
      <c r="E887" s="150" t="s">
        <v>2704</v>
      </c>
      <c r="F887" s="150" t="s">
        <v>4558</v>
      </c>
      <c r="G887" s="150" t="s">
        <v>4898</v>
      </c>
      <c r="H887" s="74" t="s">
        <v>5017</v>
      </c>
      <c r="I887" s="151">
        <v>80</v>
      </c>
      <c r="J887" s="151">
        <v>28</v>
      </c>
      <c r="K887" s="151">
        <v>1</v>
      </c>
      <c r="L887" s="152">
        <v>81.599999999999994</v>
      </c>
      <c r="M887" s="153">
        <v>380</v>
      </c>
      <c r="N887" s="4"/>
    </row>
    <row r="888" spans="1:14" s="1" customFormat="1" x14ac:dyDescent="0.35">
      <c r="A888" s="199" t="s">
        <v>0</v>
      </c>
      <c r="B888" s="124" t="s">
        <v>20</v>
      </c>
      <c r="C888" s="186" t="s">
        <v>1934</v>
      </c>
      <c r="D888" s="23" t="s">
        <v>4483</v>
      </c>
      <c r="E888" s="150" t="s">
        <v>4493</v>
      </c>
      <c r="F888" s="150" t="s">
        <v>4692</v>
      </c>
      <c r="G888" s="150" t="s">
        <v>4693</v>
      </c>
      <c r="H888" s="74" t="s">
        <v>4694</v>
      </c>
      <c r="I888" s="151">
        <v>81</v>
      </c>
      <c r="J888" s="151">
        <v>7</v>
      </c>
      <c r="K888" s="151">
        <v>3</v>
      </c>
      <c r="L888" s="152">
        <v>12</v>
      </c>
      <c r="M888" s="65">
        <v>710</v>
      </c>
      <c r="N888" s="4"/>
    </row>
    <row r="889" spans="1:14" s="1" customFormat="1" x14ac:dyDescent="0.35">
      <c r="A889" s="199" t="s">
        <v>0</v>
      </c>
      <c r="B889" s="123" t="s">
        <v>20</v>
      </c>
      <c r="C889" s="185" t="s">
        <v>1934</v>
      </c>
      <c r="D889" s="22" t="s">
        <v>4483</v>
      </c>
      <c r="E889" s="147" t="s">
        <v>4494</v>
      </c>
      <c r="F889" s="147" t="s">
        <v>4587</v>
      </c>
      <c r="G889" s="147" t="s">
        <v>4588</v>
      </c>
      <c r="H889" s="73" t="s">
        <v>4589</v>
      </c>
      <c r="I889" s="148">
        <v>0</v>
      </c>
      <c r="J889" s="148">
        <v>0</v>
      </c>
      <c r="K889" s="148">
        <v>0</v>
      </c>
      <c r="L889" s="149">
        <v>0</v>
      </c>
      <c r="M889" s="63">
        <f>SUM(M890:M892)</f>
        <v>1485</v>
      </c>
      <c r="N889" s="4"/>
    </row>
    <row r="890" spans="1:14" s="1" customFormat="1" x14ac:dyDescent="0.35">
      <c r="A890" s="199" t="s">
        <v>0</v>
      </c>
      <c r="B890" s="124" t="s">
        <v>20</v>
      </c>
      <c r="C890" s="186" t="s">
        <v>1934</v>
      </c>
      <c r="D890" s="23" t="s">
        <v>4483</v>
      </c>
      <c r="E890" s="150" t="s">
        <v>2372</v>
      </c>
      <c r="F890" s="150" t="s">
        <v>4554</v>
      </c>
      <c r="G890" s="150" t="s">
        <v>4555</v>
      </c>
      <c r="H890" s="74" t="s">
        <v>5016</v>
      </c>
      <c r="I890" s="151">
        <v>80</v>
      </c>
      <c r="J890" s="151">
        <v>32</v>
      </c>
      <c r="K890" s="151">
        <v>1</v>
      </c>
      <c r="L890" s="152">
        <v>90.4</v>
      </c>
      <c r="M890" s="153">
        <v>380</v>
      </c>
      <c r="N890" s="4"/>
    </row>
    <row r="891" spans="1:14" s="1" customFormat="1" x14ac:dyDescent="0.35">
      <c r="A891" s="199" t="s">
        <v>0</v>
      </c>
      <c r="B891" s="124" t="s">
        <v>20</v>
      </c>
      <c r="C891" s="186" t="s">
        <v>1934</v>
      </c>
      <c r="D891" s="23" t="s">
        <v>4483</v>
      </c>
      <c r="E891" s="150" t="s">
        <v>2704</v>
      </c>
      <c r="F891" s="150" t="s">
        <v>4558</v>
      </c>
      <c r="G891" s="150" t="s">
        <v>4898</v>
      </c>
      <c r="H891" s="74" t="s">
        <v>5017</v>
      </c>
      <c r="I891" s="151">
        <v>80</v>
      </c>
      <c r="J891" s="151">
        <v>28</v>
      </c>
      <c r="K891" s="151">
        <v>1</v>
      </c>
      <c r="L891" s="152">
        <v>81.599999999999994</v>
      </c>
      <c r="M891" s="153">
        <v>380</v>
      </c>
      <c r="N891" s="4"/>
    </row>
    <row r="892" spans="1:14" s="1" customFormat="1" x14ac:dyDescent="0.35">
      <c r="A892" s="199" t="s">
        <v>0</v>
      </c>
      <c r="B892" s="124" t="s">
        <v>20</v>
      </c>
      <c r="C892" s="186" t="s">
        <v>1934</v>
      </c>
      <c r="D892" s="23" t="s">
        <v>4483</v>
      </c>
      <c r="E892" s="150" t="s">
        <v>4495</v>
      </c>
      <c r="F892" s="150" t="s">
        <v>4695</v>
      </c>
      <c r="G892" s="150" t="s">
        <v>4696</v>
      </c>
      <c r="H892" s="74" t="s">
        <v>4697</v>
      </c>
      <c r="I892" s="151">
        <v>81</v>
      </c>
      <c r="J892" s="151">
        <v>7</v>
      </c>
      <c r="K892" s="151">
        <v>3</v>
      </c>
      <c r="L892" s="152">
        <v>12</v>
      </c>
      <c r="M892" s="65">
        <v>725</v>
      </c>
      <c r="N892" s="4"/>
    </row>
    <row r="893" spans="1:14" s="1" customFormat="1" x14ac:dyDescent="0.35">
      <c r="A893" s="199" t="s">
        <v>0</v>
      </c>
      <c r="B893" s="123" t="s">
        <v>20</v>
      </c>
      <c r="C893" s="185" t="s">
        <v>1934</v>
      </c>
      <c r="D893" s="22" t="s">
        <v>4483</v>
      </c>
      <c r="E893" s="147" t="s">
        <v>4496</v>
      </c>
      <c r="F893" s="147" t="s">
        <v>4590</v>
      </c>
      <c r="G893" s="147" t="s">
        <v>4591</v>
      </c>
      <c r="H893" s="73" t="s">
        <v>4592</v>
      </c>
      <c r="I893" s="148">
        <v>0</v>
      </c>
      <c r="J893" s="148">
        <v>0</v>
      </c>
      <c r="K893" s="148">
        <v>0</v>
      </c>
      <c r="L893" s="149">
        <v>0</v>
      </c>
      <c r="M893" s="63">
        <f>SUM(M894:M896)</f>
        <v>1470</v>
      </c>
      <c r="N893" s="4"/>
    </row>
    <row r="894" spans="1:14" s="1" customFormat="1" x14ac:dyDescent="0.35">
      <c r="A894" s="199" t="s">
        <v>0</v>
      </c>
      <c r="B894" s="124" t="s">
        <v>20</v>
      </c>
      <c r="C894" s="186" t="s">
        <v>1934</v>
      </c>
      <c r="D894" s="23" t="s">
        <v>4483</v>
      </c>
      <c r="E894" s="150" t="s">
        <v>2372</v>
      </c>
      <c r="F894" s="150" t="s">
        <v>4554</v>
      </c>
      <c r="G894" s="150" t="s">
        <v>4555</v>
      </c>
      <c r="H894" s="74" t="s">
        <v>5016</v>
      </c>
      <c r="I894" s="151">
        <v>80</v>
      </c>
      <c r="J894" s="151">
        <v>32</v>
      </c>
      <c r="K894" s="151">
        <v>1</v>
      </c>
      <c r="L894" s="152">
        <v>90.4</v>
      </c>
      <c r="M894" s="153">
        <v>380</v>
      </c>
      <c r="N894" s="4"/>
    </row>
    <row r="895" spans="1:14" s="1" customFormat="1" x14ac:dyDescent="0.35">
      <c r="A895" s="199" t="s">
        <v>0</v>
      </c>
      <c r="B895" s="124" t="s">
        <v>20</v>
      </c>
      <c r="C895" s="186" t="s">
        <v>1934</v>
      </c>
      <c r="D895" s="23" t="s">
        <v>4483</v>
      </c>
      <c r="E895" s="150" t="s">
        <v>2704</v>
      </c>
      <c r="F895" s="150" t="s">
        <v>4558</v>
      </c>
      <c r="G895" s="150" t="s">
        <v>4898</v>
      </c>
      <c r="H895" s="74" t="s">
        <v>5017</v>
      </c>
      <c r="I895" s="151">
        <v>80</v>
      </c>
      <c r="J895" s="151">
        <v>28</v>
      </c>
      <c r="K895" s="151">
        <v>1</v>
      </c>
      <c r="L895" s="152">
        <v>81.599999999999994</v>
      </c>
      <c r="M895" s="153">
        <v>380</v>
      </c>
      <c r="N895" s="4"/>
    </row>
    <row r="896" spans="1:14" s="1" customFormat="1" x14ac:dyDescent="0.35">
      <c r="A896" s="199" t="s">
        <v>0</v>
      </c>
      <c r="B896" s="124" t="s">
        <v>20</v>
      </c>
      <c r="C896" s="186" t="s">
        <v>1934</v>
      </c>
      <c r="D896" s="23" t="s">
        <v>4483</v>
      </c>
      <c r="E896" s="150" t="s">
        <v>4497</v>
      </c>
      <c r="F896" s="150" t="s">
        <v>4698</v>
      </c>
      <c r="G896" s="150" t="s">
        <v>4699</v>
      </c>
      <c r="H896" s="74" t="s">
        <v>4700</v>
      </c>
      <c r="I896" s="151">
        <v>81</v>
      </c>
      <c r="J896" s="151">
        <v>2</v>
      </c>
      <c r="K896" s="151">
        <v>2</v>
      </c>
      <c r="L896" s="152">
        <v>4</v>
      </c>
      <c r="M896" s="65">
        <v>710</v>
      </c>
      <c r="N896" s="4"/>
    </row>
    <row r="897" spans="1:14" s="1" customFormat="1" x14ac:dyDescent="0.35">
      <c r="A897" s="199" t="s">
        <v>0</v>
      </c>
      <c r="B897" s="123" t="s">
        <v>20</v>
      </c>
      <c r="C897" s="185" t="s">
        <v>1934</v>
      </c>
      <c r="D897" s="22" t="s">
        <v>4483</v>
      </c>
      <c r="E897" s="147" t="s">
        <v>4498</v>
      </c>
      <c r="F897" s="147" t="s">
        <v>4593</v>
      </c>
      <c r="G897" s="147" t="s">
        <v>4594</v>
      </c>
      <c r="H897" s="73" t="s">
        <v>4595</v>
      </c>
      <c r="I897" s="148">
        <v>0</v>
      </c>
      <c r="J897" s="148">
        <v>0</v>
      </c>
      <c r="K897" s="148">
        <v>0</v>
      </c>
      <c r="L897" s="149">
        <v>0</v>
      </c>
      <c r="M897" s="63">
        <f>SUM(M898:M900)</f>
        <v>1485</v>
      </c>
      <c r="N897" s="4"/>
    </row>
    <row r="898" spans="1:14" s="1" customFormat="1" x14ac:dyDescent="0.35">
      <c r="A898" s="199" t="s">
        <v>0</v>
      </c>
      <c r="B898" s="124" t="s">
        <v>20</v>
      </c>
      <c r="C898" s="186" t="s">
        <v>1934</v>
      </c>
      <c r="D898" s="23" t="s">
        <v>4483</v>
      </c>
      <c r="E898" s="150" t="s">
        <v>2372</v>
      </c>
      <c r="F898" s="150" t="s">
        <v>4554</v>
      </c>
      <c r="G898" s="150" t="s">
        <v>4555</v>
      </c>
      <c r="H898" s="74" t="s">
        <v>5016</v>
      </c>
      <c r="I898" s="151">
        <v>80</v>
      </c>
      <c r="J898" s="151">
        <v>32</v>
      </c>
      <c r="K898" s="151">
        <v>1</v>
      </c>
      <c r="L898" s="152">
        <v>90.4</v>
      </c>
      <c r="M898" s="153">
        <v>380</v>
      </c>
      <c r="N898" s="4"/>
    </row>
    <row r="899" spans="1:14" s="1" customFormat="1" x14ac:dyDescent="0.35">
      <c r="A899" s="199" t="s">
        <v>0</v>
      </c>
      <c r="B899" s="124" t="s">
        <v>20</v>
      </c>
      <c r="C899" s="186" t="s">
        <v>1934</v>
      </c>
      <c r="D899" s="23" t="s">
        <v>4483</v>
      </c>
      <c r="E899" s="150" t="s">
        <v>2704</v>
      </c>
      <c r="F899" s="150" t="s">
        <v>4558</v>
      </c>
      <c r="G899" s="150" t="s">
        <v>4898</v>
      </c>
      <c r="H899" s="74" t="s">
        <v>5017</v>
      </c>
      <c r="I899" s="151">
        <v>80</v>
      </c>
      <c r="J899" s="151">
        <v>28</v>
      </c>
      <c r="K899" s="151">
        <v>1</v>
      </c>
      <c r="L899" s="152">
        <v>81.599999999999994</v>
      </c>
      <c r="M899" s="153">
        <v>380</v>
      </c>
      <c r="N899" s="4"/>
    </row>
    <row r="900" spans="1:14" s="1" customFormat="1" x14ac:dyDescent="0.35">
      <c r="A900" s="199" t="s">
        <v>0</v>
      </c>
      <c r="B900" s="124" t="s">
        <v>20</v>
      </c>
      <c r="C900" s="186" t="s">
        <v>1934</v>
      </c>
      <c r="D900" s="23" t="s">
        <v>4483</v>
      </c>
      <c r="E900" s="150" t="s">
        <v>4499</v>
      </c>
      <c r="F900" s="150" t="s">
        <v>4701</v>
      </c>
      <c r="G900" s="150" t="s">
        <v>4702</v>
      </c>
      <c r="H900" s="74" t="s">
        <v>4703</v>
      </c>
      <c r="I900" s="151">
        <v>81</v>
      </c>
      <c r="J900" s="151">
        <v>2</v>
      </c>
      <c r="K900" s="151">
        <v>2</v>
      </c>
      <c r="L900" s="152">
        <v>4</v>
      </c>
      <c r="M900" s="65">
        <v>725</v>
      </c>
      <c r="N900" s="4"/>
    </row>
    <row r="901" spans="1:14" s="1" customFormat="1" x14ac:dyDescent="0.35">
      <c r="A901" s="199" t="s">
        <v>0</v>
      </c>
      <c r="B901" s="123" t="s">
        <v>20</v>
      </c>
      <c r="C901" s="185" t="s">
        <v>1934</v>
      </c>
      <c r="D901" s="22" t="s">
        <v>4483</v>
      </c>
      <c r="E901" s="147" t="s">
        <v>4500</v>
      </c>
      <c r="F901" s="147" t="s">
        <v>4596</v>
      </c>
      <c r="G901" s="147" t="s">
        <v>4597</v>
      </c>
      <c r="H901" s="73" t="s">
        <v>4598</v>
      </c>
      <c r="I901" s="148">
        <v>0</v>
      </c>
      <c r="J901" s="148">
        <v>0</v>
      </c>
      <c r="K901" s="148">
        <v>0</v>
      </c>
      <c r="L901" s="149">
        <v>0</v>
      </c>
      <c r="M901" s="63">
        <f>SUM(M902:M904)</f>
        <v>1590</v>
      </c>
      <c r="N901" s="4"/>
    </row>
    <row r="902" spans="1:14" s="1" customFormat="1" x14ac:dyDescent="0.35">
      <c r="A902" s="199" t="s">
        <v>0</v>
      </c>
      <c r="B902" s="124" t="s">
        <v>20</v>
      </c>
      <c r="C902" s="186" t="s">
        <v>1934</v>
      </c>
      <c r="D902" s="23" t="s">
        <v>4483</v>
      </c>
      <c r="E902" s="150" t="s">
        <v>2372</v>
      </c>
      <c r="F902" s="150" t="s">
        <v>4554</v>
      </c>
      <c r="G902" s="150" t="s">
        <v>4555</v>
      </c>
      <c r="H902" s="74" t="s">
        <v>5016</v>
      </c>
      <c r="I902" s="151">
        <v>80</v>
      </c>
      <c r="J902" s="151">
        <v>32</v>
      </c>
      <c r="K902" s="151">
        <v>1</v>
      </c>
      <c r="L902" s="152">
        <v>90.4</v>
      </c>
      <c r="M902" s="153">
        <v>380</v>
      </c>
      <c r="N902" s="4"/>
    </row>
    <row r="903" spans="1:14" s="1" customFormat="1" x14ac:dyDescent="0.35">
      <c r="A903" s="199" t="s">
        <v>0</v>
      </c>
      <c r="B903" s="124" t="s">
        <v>20</v>
      </c>
      <c r="C903" s="186" t="s">
        <v>1934</v>
      </c>
      <c r="D903" s="23" t="s">
        <v>4483</v>
      </c>
      <c r="E903" s="150" t="s">
        <v>2746</v>
      </c>
      <c r="F903" s="150" t="s">
        <v>4562</v>
      </c>
      <c r="G903" s="150" t="s">
        <v>4899</v>
      </c>
      <c r="H903" s="74" t="s">
        <v>5018</v>
      </c>
      <c r="I903" s="151">
        <v>80</v>
      </c>
      <c r="J903" s="151">
        <v>28</v>
      </c>
      <c r="K903" s="151">
        <v>1</v>
      </c>
      <c r="L903" s="152">
        <v>81.599999999999994</v>
      </c>
      <c r="M903" s="153">
        <v>430</v>
      </c>
      <c r="N903" s="4"/>
    </row>
    <row r="904" spans="1:14" s="1" customFormat="1" x14ac:dyDescent="0.35">
      <c r="A904" s="199" t="s">
        <v>0</v>
      </c>
      <c r="B904" s="124" t="s">
        <v>20</v>
      </c>
      <c r="C904" s="186" t="s">
        <v>1934</v>
      </c>
      <c r="D904" s="23" t="s">
        <v>4483</v>
      </c>
      <c r="E904" s="150" t="s">
        <v>4501</v>
      </c>
      <c r="F904" s="150" t="s">
        <v>4716</v>
      </c>
      <c r="G904" s="150" t="s">
        <v>4717</v>
      </c>
      <c r="H904" s="74" t="s">
        <v>4718</v>
      </c>
      <c r="I904" s="151">
        <v>81</v>
      </c>
      <c r="J904" s="151">
        <v>7</v>
      </c>
      <c r="K904" s="151">
        <v>3</v>
      </c>
      <c r="L904" s="152">
        <v>12</v>
      </c>
      <c r="M904" s="65">
        <v>780</v>
      </c>
      <c r="N904" s="4"/>
    </row>
    <row r="905" spans="1:14" s="1" customFormat="1" x14ac:dyDescent="0.35">
      <c r="A905" s="199" t="s">
        <v>0</v>
      </c>
      <c r="B905" s="123" t="s">
        <v>20</v>
      </c>
      <c r="C905" s="185" t="s">
        <v>1934</v>
      </c>
      <c r="D905" s="22" t="s">
        <v>4483</v>
      </c>
      <c r="E905" s="147" t="s">
        <v>4502</v>
      </c>
      <c r="F905" s="147" t="s">
        <v>4599</v>
      </c>
      <c r="G905" s="147" t="s">
        <v>4600</v>
      </c>
      <c r="H905" s="73" t="s">
        <v>4601</v>
      </c>
      <c r="I905" s="148">
        <v>0</v>
      </c>
      <c r="J905" s="148">
        <v>0</v>
      </c>
      <c r="K905" s="148">
        <v>0</v>
      </c>
      <c r="L905" s="149">
        <v>0</v>
      </c>
      <c r="M905" s="63">
        <f>SUM(M906:M908)</f>
        <v>1640</v>
      </c>
      <c r="N905" s="4"/>
    </row>
    <row r="906" spans="1:14" s="1" customFormat="1" x14ac:dyDescent="0.35">
      <c r="A906" s="199" t="s">
        <v>0</v>
      </c>
      <c r="B906" s="124" t="s">
        <v>20</v>
      </c>
      <c r="C906" s="186" t="s">
        <v>1934</v>
      </c>
      <c r="D906" s="23" t="s">
        <v>4483</v>
      </c>
      <c r="E906" s="150" t="s">
        <v>2372</v>
      </c>
      <c r="F906" s="150" t="s">
        <v>4554</v>
      </c>
      <c r="G906" s="150" t="s">
        <v>4555</v>
      </c>
      <c r="H906" s="74" t="s">
        <v>5016</v>
      </c>
      <c r="I906" s="151">
        <v>80</v>
      </c>
      <c r="J906" s="151">
        <v>32</v>
      </c>
      <c r="K906" s="151">
        <v>1</v>
      </c>
      <c r="L906" s="152">
        <v>90.4</v>
      </c>
      <c r="M906" s="153">
        <v>380</v>
      </c>
      <c r="N906" s="4"/>
    </row>
    <row r="907" spans="1:14" s="1" customFormat="1" x14ac:dyDescent="0.35">
      <c r="A907" s="199" t="s">
        <v>0</v>
      </c>
      <c r="B907" s="124" t="s">
        <v>20</v>
      </c>
      <c r="C907" s="186" t="s">
        <v>1934</v>
      </c>
      <c r="D907" s="23" t="s">
        <v>4483</v>
      </c>
      <c r="E907" s="150" t="s">
        <v>2746</v>
      </c>
      <c r="F907" s="150" t="s">
        <v>4562</v>
      </c>
      <c r="G907" s="150" t="s">
        <v>4899</v>
      </c>
      <c r="H907" s="74" t="s">
        <v>5018</v>
      </c>
      <c r="I907" s="151">
        <v>80</v>
      </c>
      <c r="J907" s="151">
        <v>28</v>
      </c>
      <c r="K907" s="151">
        <v>1</v>
      </c>
      <c r="L907" s="152">
        <v>81.599999999999994</v>
      </c>
      <c r="M907" s="153">
        <v>430</v>
      </c>
      <c r="N907" s="4"/>
    </row>
    <row r="908" spans="1:14" s="1" customFormat="1" x14ac:dyDescent="0.35">
      <c r="A908" s="199" t="s">
        <v>0</v>
      </c>
      <c r="B908" s="124" t="s">
        <v>20</v>
      </c>
      <c r="C908" s="186" t="s">
        <v>1934</v>
      </c>
      <c r="D908" s="23" t="s">
        <v>4483</v>
      </c>
      <c r="E908" s="150" t="s">
        <v>4503</v>
      </c>
      <c r="F908" s="150" t="s">
        <v>4719</v>
      </c>
      <c r="G908" s="150" t="s">
        <v>4720</v>
      </c>
      <c r="H908" s="74" t="s">
        <v>4721</v>
      </c>
      <c r="I908" s="151">
        <v>81</v>
      </c>
      <c r="J908" s="151">
        <v>7</v>
      </c>
      <c r="K908" s="151">
        <v>3</v>
      </c>
      <c r="L908" s="152">
        <v>12</v>
      </c>
      <c r="M908" s="65">
        <v>830</v>
      </c>
      <c r="N908" s="4"/>
    </row>
    <row r="909" spans="1:14" s="1" customFormat="1" x14ac:dyDescent="0.35">
      <c r="A909" s="199" t="s">
        <v>0</v>
      </c>
      <c r="B909" s="123" t="s">
        <v>20</v>
      </c>
      <c r="C909" s="185" t="s">
        <v>1934</v>
      </c>
      <c r="D909" s="22" t="s">
        <v>4483</v>
      </c>
      <c r="E909" s="147" t="s">
        <v>4504</v>
      </c>
      <c r="F909" s="147" t="s">
        <v>4602</v>
      </c>
      <c r="G909" s="147" t="s">
        <v>4603</v>
      </c>
      <c r="H909" s="73" t="s">
        <v>4604</v>
      </c>
      <c r="I909" s="148">
        <v>0</v>
      </c>
      <c r="J909" s="148">
        <v>0</v>
      </c>
      <c r="K909" s="148">
        <v>0</v>
      </c>
      <c r="L909" s="149">
        <v>0</v>
      </c>
      <c r="M909" s="63">
        <f>SUM(M910:M912)</f>
        <v>1590</v>
      </c>
      <c r="N909" s="4"/>
    </row>
    <row r="910" spans="1:14" s="1" customFormat="1" x14ac:dyDescent="0.35">
      <c r="A910" s="199" t="s">
        <v>0</v>
      </c>
      <c r="B910" s="124" t="s">
        <v>20</v>
      </c>
      <c r="C910" s="186" t="s">
        <v>1934</v>
      </c>
      <c r="D910" s="23" t="s">
        <v>4483</v>
      </c>
      <c r="E910" s="150" t="s">
        <v>2372</v>
      </c>
      <c r="F910" s="150" t="s">
        <v>4554</v>
      </c>
      <c r="G910" s="150" t="s">
        <v>4555</v>
      </c>
      <c r="H910" s="74" t="s">
        <v>5016</v>
      </c>
      <c r="I910" s="151">
        <v>80</v>
      </c>
      <c r="J910" s="151">
        <v>32</v>
      </c>
      <c r="K910" s="151">
        <v>1</v>
      </c>
      <c r="L910" s="152">
        <v>90.4</v>
      </c>
      <c r="M910" s="153">
        <v>380</v>
      </c>
      <c r="N910" s="4"/>
    </row>
    <row r="911" spans="1:14" s="1" customFormat="1" x14ac:dyDescent="0.35">
      <c r="A911" s="199" t="s">
        <v>0</v>
      </c>
      <c r="B911" s="124" t="s">
        <v>20</v>
      </c>
      <c r="C911" s="186" t="s">
        <v>1934</v>
      </c>
      <c r="D911" s="23" t="s">
        <v>4483</v>
      </c>
      <c r="E911" s="150" t="s">
        <v>2746</v>
      </c>
      <c r="F911" s="150" t="s">
        <v>4562</v>
      </c>
      <c r="G911" s="150" t="s">
        <v>4899</v>
      </c>
      <c r="H911" s="74" t="s">
        <v>5018</v>
      </c>
      <c r="I911" s="151">
        <v>80</v>
      </c>
      <c r="J911" s="151">
        <v>28</v>
      </c>
      <c r="K911" s="151">
        <v>1</v>
      </c>
      <c r="L911" s="152">
        <v>81.599999999999994</v>
      </c>
      <c r="M911" s="153">
        <v>430</v>
      </c>
      <c r="N911" s="4"/>
    </row>
    <row r="912" spans="1:14" s="1" customFormat="1" x14ac:dyDescent="0.35">
      <c r="A912" s="199" t="s">
        <v>0</v>
      </c>
      <c r="B912" s="124" t="s">
        <v>20</v>
      </c>
      <c r="C912" s="186" t="s">
        <v>1934</v>
      </c>
      <c r="D912" s="23" t="s">
        <v>4483</v>
      </c>
      <c r="E912" s="150" t="s">
        <v>4505</v>
      </c>
      <c r="F912" s="150" t="s">
        <v>4722</v>
      </c>
      <c r="G912" s="150" t="s">
        <v>4723</v>
      </c>
      <c r="H912" s="74" t="s">
        <v>4724</v>
      </c>
      <c r="I912" s="151">
        <v>81</v>
      </c>
      <c r="J912" s="151">
        <v>2</v>
      </c>
      <c r="K912" s="151">
        <v>2</v>
      </c>
      <c r="L912" s="152">
        <v>4</v>
      </c>
      <c r="M912" s="65">
        <v>780</v>
      </c>
      <c r="N912" s="4"/>
    </row>
    <row r="913" spans="1:14" s="1" customFormat="1" x14ac:dyDescent="0.35">
      <c r="A913" s="199" t="s">
        <v>0</v>
      </c>
      <c r="B913" s="123" t="s">
        <v>20</v>
      </c>
      <c r="C913" s="185" t="s">
        <v>1934</v>
      </c>
      <c r="D913" s="22" t="s">
        <v>4483</v>
      </c>
      <c r="E913" s="147" t="s">
        <v>4506</v>
      </c>
      <c r="F913" s="147" t="s">
        <v>4605</v>
      </c>
      <c r="G913" s="147" t="s">
        <v>4606</v>
      </c>
      <c r="H913" s="73" t="s">
        <v>4607</v>
      </c>
      <c r="I913" s="148">
        <v>0</v>
      </c>
      <c r="J913" s="148">
        <v>0</v>
      </c>
      <c r="K913" s="148">
        <v>0</v>
      </c>
      <c r="L913" s="149">
        <v>0</v>
      </c>
      <c r="M913" s="63">
        <f>SUM(M914:M916)</f>
        <v>1640</v>
      </c>
      <c r="N913" s="4"/>
    </row>
    <row r="914" spans="1:14" s="1" customFormat="1" x14ac:dyDescent="0.35">
      <c r="A914" s="199" t="s">
        <v>0</v>
      </c>
      <c r="B914" s="124" t="s">
        <v>20</v>
      </c>
      <c r="C914" s="186" t="s">
        <v>1934</v>
      </c>
      <c r="D914" s="23" t="s">
        <v>4483</v>
      </c>
      <c r="E914" s="150" t="s">
        <v>2372</v>
      </c>
      <c r="F914" s="150" t="s">
        <v>4554</v>
      </c>
      <c r="G914" s="150" t="s">
        <v>4555</v>
      </c>
      <c r="H914" s="74" t="s">
        <v>5016</v>
      </c>
      <c r="I914" s="151">
        <v>80</v>
      </c>
      <c r="J914" s="151">
        <v>32</v>
      </c>
      <c r="K914" s="151">
        <v>1</v>
      </c>
      <c r="L914" s="152">
        <v>90.4</v>
      </c>
      <c r="M914" s="153">
        <v>380</v>
      </c>
      <c r="N914" s="4"/>
    </row>
    <row r="915" spans="1:14" s="1" customFormat="1" x14ac:dyDescent="0.35">
      <c r="A915" s="199" t="s">
        <v>0</v>
      </c>
      <c r="B915" s="124" t="s">
        <v>20</v>
      </c>
      <c r="C915" s="186" t="s">
        <v>1934</v>
      </c>
      <c r="D915" s="23" t="s">
        <v>4483</v>
      </c>
      <c r="E915" s="150" t="s">
        <v>2746</v>
      </c>
      <c r="F915" s="150" t="s">
        <v>4562</v>
      </c>
      <c r="G915" s="150" t="s">
        <v>4899</v>
      </c>
      <c r="H915" s="74" t="s">
        <v>5018</v>
      </c>
      <c r="I915" s="151">
        <v>80</v>
      </c>
      <c r="J915" s="151">
        <v>28</v>
      </c>
      <c r="K915" s="151">
        <v>1</v>
      </c>
      <c r="L915" s="152">
        <v>81.599999999999994</v>
      </c>
      <c r="M915" s="153">
        <v>430</v>
      </c>
      <c r="N915" s="4"/>
    </row>
    <row r="916" spans="1:14" s="1" customFormat="1" x14ac:dyDescent="0.35">
      <c r="A916" s="199" t="s">
        <v>0</v>
      </c>
      <c r="B916" s="124" t="s">
        <v>20</v>
      </c>
      <c r="C916" s="186" t="s">
        <v>1934</v>
      </c>
      <c r="D916" s="23" t="s">
        <v>4483</v>
      </c>
      <c r="E916" s="150" t="s">
        <v>4507</v>
      </c>
      <c r="F916" s="150" t="s">
        <v>4725</v>
      </c>
      <c r="G916" s="150" t="s">
        <v>4726</v>
      </c>
      <c r="H916" s="74" t="s">
        <v>4727</v>
      </c>
      <c r="I916" s="151">
        <v>81</v>
      </c>
      <c r="J916" s="151">
        <v>2</v>
      </c>
      <c r="K916" s="151">
        <v>2</v>
      </c>
      <c r="L916" s="152">
        <v>4</v>
      </c>
      <c r="M916" s="65">
        <v>830</v>
      </c>
      <c r="N916" s="4"/>
    </row>
    <row r="917" spans="1:14" s="1" customFormat="1" x14ac:dyDescent="0.35">
      <c r="A917" s="199" t="s">
        <v>0</v>
      </c>
      <c r="B917" s="123" t="s">
        <v>20</v>
      </c>
      <c r="C917" s="185" t="s">
        <v>1934</v>
      </c>
      <c r="D917" s="22" t="s">
        <v>4483</v>
      </c>
      <c r="E917" s="147" t="s">
        <v>4508</v>
      </c>
      <c r="F917" s="147" t="s">
        <v>4608</v>
      </c>
      <c r="G917" s="147" t="s">
        <v>4609</v>
      </c>
      <c r="H917" s="73" t="s">
        <v>4610</v>
      </c>
      <c r="I917" s="148">
        <v>0</v>
      </c>
      <c r="J917" s="148">
        <v>0</v>
      </c>
      <c r="K917" s="148">
        <v>0</v>
      </c>
      <c r="L917" s="149">
        <v>0</v>
      </c>
      <c r="M917" s="63">
        <f>SUM(M918:M919)</f>
        <v>350</v>
      </c>
      <c r="N917" s="4"/>
    </row>
    <row r="918" spans="1:14" s="1" customFormat="1" x14ac:dyDescent="0.35">
      <c r="A918" s="199" t="s">
        <v>0</v>
      </c>
      <c r="B918" s="124" t="s">
        <v>20</v>
      </c>
      <c r="C918" s="186" t="s">
        <v>1934</v>
      </c>
      <c r="D918" s="23" t="s">
        <v>4483</v>
      </c>
      <c r="E918" s="150" t="s">
        <v>2100</v>
      </c>
      <c r="F918" s="150" t="s">
        <v>4528</v>
      </c>
      <c r="G918" s="150" t="s">
        <v>4529</v>
      </c>
      <c r="H918" s="74" t="s">
        <v>5019</v>
      </c>
      <c r="I918" s="151">
        <v>64</v>
      </c>
      <c r="J918" s="151">
        <v>31</v>
      </c>
      <c r="K918" s="151">
        <v>1</v>
      </c>
      <c r="L918" s="152">
        <v>70.599999999999994</v>
      </c>
      <c r="M918" s="153">
        <v>250</v>
      </c>
      <c r="N918" s="4"/>
    </row>
    <row r="919" spans="1:14" s="1" customFormat="1" x14ac:dyDescent="0.35">
      <c r="A919" s="199" t="s">
        <v>0</v>
      </c>
      <c r="B919" s="124" t="s">
        <v>20</v>
      </c>
      <c r="C919" s="186" t="s">
        <v>1934</v>
      </c>
      <c r="D919" s="23" t="s">
        <v>4483</v>
      </c>
      <c r="E919" s="150" t="s">
        <v>2103</v>
      </c>
      <c r="F919" s="150" t="s">
        <v>4564</v>
      </c>
      <c r="G919" s="150" t="s">
        <v>4565</v>
      </c>
      <c r="H919" s="74" t="s">
        <v>5020</v>
      </c>
      <c r="I919" s="151">
        <v>69</v>
      </c>
      <c r="J919" s="151">
        <v>3</v>
      </c>
      <c r="K919" s="151">
        <v>3</v>
      </c>
      <c r="L919" s="152">
        <v>5</v>
      </c>
      <c r="M919" s="153">
        <v>100</v>
      </c>
      <c r="N919" s="4"/>
    </row>
    <row r="920" spans="1:14" s="1" customFormat="1" x14ac:dyDescent="0.35">
      <c r="A920" s="199" t="s">
        <v>0</v>
      </c>
      <c r="B920" s="123" t="s">
        <v>20</v>
      </c>
      <c r="C920" s="185" t="s">
        <v>1934</v>
      </c>
      <c r="D920" s="22" t="s">
        <v>4483</v>
      </c>
      <c r="E920" s="147" t="s">
        <v>4509</v>
      </c>
      <c r="F920" s="147" t="s">
        <v>4611</v>
      </c>
      <c r="G920" s="147" t="s">
        <v>4612</v>
      </c>
      <c r="H920" s="73" t="s">
        <v>4613</v>
      </c>
      <c r="I920" s="148">
        <v>0</v>
      </c>
      <c r="J920" s="148">
        <v>0</v>
      </c>
      <c r="K920" s="148">
        <v>0</v>
      </c>
      <c r="L920" s="149">
        <v>0</v>
      </c>
      <c r="M920" s="63">
        <f>SUM(M921:M922)</f>
        <v>375</v>
      </c>
      <c r="N920" s="4"/>
    </row>
    <row r="921" spans="1:14" s="1" customFormat="1" x14ac:dyDescent="0.35">
      <c r="A921" s="199" t="s">
        <v>0</v>
      </c>
      <c r="B921" s="124" t="s">
        <v>20</v>
      </c>
      <c r="C921" s="186" t="s">
        <v>1934</v>
      </c>
      <c r="D921" s="23" t="s">
        <v>4483</v>
      </c>
      <c r="E921" s="150" t="s">
        <v>2100</v>
      </c>
      <c r="F921" s="150" t="s">
        <v>4528</v>
      </c>
      <c r="G921" s="150" t="s">
        <v>4529</v>
      </c>
      <c r="H921" s="74" t="s">
        <v>5019</v>
      </c>
      <c r="I921" s="151">
        <v>64</v>
      </c>
      <c r="J921" s="151">
        <v>31</v>
      </c>
      <c r="K921" s="151">
        <v>1</v>
      </c>
      <c r="L921" s="152">
        <v>70.599999999999994</v>
      </c>
      <c r="M921" s="153">
        <v>250</v>
      </c>
    </row>
    <row r="922" spans="1:14" s="1" customFormat="1" x14ac:dyDescent="0.35">
      <c r="A922" s="199" t="s">
        <v>0</v>
      </c>
      <c r="B922" s="124" t="s">
        <v>20</v>
      </c>
      <c r="C922" s="186" t="s">
        <v>1934</v>
      </c>
      <c r="D922" s="23" t="s">
        <v>4483</v>
      </c>
      <c r="E922" s="150" t="s">
        <v>2109</v>
      </c>
      <c r="F922" s="150" t="s">
        <v>4566</v>
      </c>
      <c r="G922" s="150" t="s">
        <v>4567</v>
      </c>
      <c r="H922" s="74" t="s">
        <v>5021</v>
      </c>
      <c r="I922" s="151">
        <v>69</v>
      </c>
      <c r="J922" s="151">
        <v>3</v>
      </c>
      <c r="K922" s="151">
        <v>3</v>
      </c>
      <c r="L922" s="152">
        <v>5</v>
      </c>
      <c r="M922" s="153">
        <v>125</v>
      </c>
    </row>
    <row r="923" spans="1:14" s="1" customFormat="1" x14ac:dyDescent="0.35">
      <c r="A923" s="199" t="s">
        <v>0</v>
      </c>
      <c r="B923" s="123" t="s">
        <v>20</v>
      </c>
      <c r="C923" s="185" t="s">
        <v>1934</v>
      </c>
      <c r="D923" s="22" t="s">
        <v>4483</v>
      </c>
      <c r="E923" s="147" t="s">
        <v>4510</v>
      </c>
      <c r="F923" s="147" t="s">
        <v>4614</v>
      </c>
      <c r="G923" s="147" t="s">
        <v>4615</v>
      </c>
      <c r="H923" s="73" t="s">
        <v>4616</v>
      </c>
      <c r="I923" s="148">
        <v>0</v>
      </c>
      <c r="J923" s="148">
        <v>0</v>
      </c>
      <c r="K923" s="148">
        <v>0</v>
      </c>
      <c r="L923" s="149">
        <v>0</v>
      </c>
      <c r="M923" s="63">
        <f>SUM(M924:M925)</f>
        <v>445</v>
      </c>
    </row>
    <row r="924" spans="1:14" s="1" customFormat="1" x14ac:dyDescent="0.35">
      <c r="A924" s="199" t="s">
        <v>0</v>
      </c>
      <c r="B924" s="124" t="s">
        <v>20</v>
      </c>
      <c r="C924" s="186" t="s">
        <v>1934</v>
      </c>
      <c r="D924" s="23" t="s">
        <v>4483</v>
      </c>
      <c r="E924" s="150" t="s">
        <v>2133</v>
      </c>
      <c r="F924" s="150" t="s">
        <v>4530</v>
      </c>
      <c r="G924" s="150" t="s">
        <v>4531</v>
      </c>
      <c r="H924" s="74" t="s">
        <v>5022</v>
      </c>
      <c r="I924" s="151">
        <v>80</v>
      </c>
      <c r="J924" s="151">
        <v>31</v>
      </c>
      <c r="K924" s="151">
        <v>1</v>
      </c>
      <c r="L924" s="152">
        <v>86</v>
      </c>
      <c r="M924" s="153">
        <v>340</v>
      </c>
    </row>
    <row r="925" spans="1:14" s="1" customFormat="1" x14ac:dyDescent="0.35">
      <c r="A925" s="199" t="s">
        <v>0</v>
      </c>
      <c r="B925" s="124" t="s">
        <v>20</v>
      </c>
      <c r="C925" s="186" t="s">
        <v>1934</v>
      </c>
      <c r="D925" s="23" t="s">
        <v>4483</v>
      </c>
      <c r="E925" s="150" t="s">
        <v>2136</v>
      </c>
      <c r="F925" s="150" t="s">
        <v>4568</v>
      </c>
      <c r="G925" s="150" t="s">
        <v>4569</v>
      </c>
      <c r="H925" s="74" t="s">
        <v>5023</v>
      </c>
      <c r="I925" s="151">
        <v>85</v>
      </c>
      <c r="J925" s="151">
        <v>3</v>
      </c>
      <c r="K925" s="151">
        <v>3</v>
      </c>
      <c r="L925" s="152">
        <v>5.5</v>
      </c>
      <c r="M925" s="153">
        <v>105</v>
      </c>
    </row>
    <row r="926" spans="1:14" s="1" customFormat="1" x14ac:dyDescent="0.35">
      <c r="A926" s="199" t="s">
        <v>0</v>
      </c>
      <c r="B926" s="123" t="s">
        <v>20</v>
      </c>
      <c r="C926" s="185" t="s">
        <v>1934</v>
      </c>
      <c r="D926" s="22" t="s">
        <v>4483</v>
      </c>
      <c r="E926" s="147" t="s">
        <v>4511</v>
      </c>
      <c r="F926" s="147" t="s">
        <v>4617</v>
      </c>
      <c r="G926" s="147" t="s">
        <v>4618</v>
      </c>
      <c r="H926" s="73" t="s">
        <v>4619</v>
      </c>
      <c r="I926" s="148">
        <v>0</v>
      </c>
      <c r="J926" s="148">
        <v>0</v>
      </c>
      <c r="K926" s="148">
        <v>0</v>
      </c>
      <c r="L926" s="149">
        <v>0</v>
      </c>
      <c r="M926" s="63">
        <f>SUM(M927:M928)</f>
        <v>455</v>
      </c>
    </row>
    <row r="927" spans="1:14" s="1" customFormat="1" x14ac:dyDescent="0.35">
      <c r="A927" s="199" t="s">
        <v>0</v>
      </c>
      <c r="B927" s="124" t="s">
        <v>20</v>
      </c>
      <c r="C927" s="186" t="s">
        <v>1934</v>
      </c>
      <c r="D927" s="23" t="s">
        <v>4483</v>
      </c>
      <c r="E927" s="150" t="s">
        <v>2133</v>
      </c>
      <c r="F927" s="150" t="s">
        <v>4530</v>
      </c>
      <c r="G927" s="150" t="s">
        <v>4531</v>
      </c>
      <c r="H927" s="74" t="s">
        <v>5022</v>
      </c>
      <c r="I927" s="151">
        <v>80</v>
      </c>
      <c r="J927" s="151">
        <v>31</v>
      </c>
      <c r="K927" s="151">
        <v>1</v>
      </c>
      <c r="L927" s="152">
        <v>86</v>
      </c>
      <c r="M927" s="153">
        <v>340</v>
      </c>
    </row>
    <row r="928" spans="1:14" s="1" customFormat="1" x14ac:dyDescent="0.35">
      <c r="A928" s="199" t="s">
        <v>0</v>
      </c>
      <c r="B928" s="124" t="s">
        <v>20</v>
      </c>
      <c r="C928" s="186" t="s">
        <v>1934</v>
      </c>
      <c r="D928" s="23" t="s">
        <v>4483</v>
      </c>
      <c r="E928" s="150" t="s">
        <v>2148</v>
      </c>
      <c r="F928" s="150" t="s">
        <v>4570</v>
      </c>
      <c r="G928" s="150" t="s">
        <v>4571</v>
      </c>
      <c r="H928" s="74" t="s">
        <v>5024</v>
      </c>
      <c r="I928" s="151">
        <v>85</v>
      </c>
      <c r="J928" s="151">
        <v>3</v>
      </c>
      <c r="K928" s="151">
        <v>3</v>
      </c>
      <c r="L928" s="152">
        <v>5.5</v>
      </c>
      <c r="M928" s="153">
        <v>115</v>
      </c>
    </row>
    <row r="929" spans="1:13" s="1" customFormat="1" x14ac:dyDescent="0.35">
      <c r="A929" s="199" t="s">
        <v>0</v>
      </c>
      <c r="B929" s="123" t="s">
        <v>20</v>
      </c>
      <c r="C929" s="185" t="s">
        <v>1934</v>
      </c>
      <c r="D929" s="22" t="s">
        <v>4483</v>
      </c>
      <c r="E929" s="147" t="s">
        <v>4512</v>
      </c>
      <c r="F929" s="147" t="s">
        <v>4620</v>
      </c>
      <c r="G929" s="147" t="s">
        <v>4621</v>
      </c>
      <c r="H929" s="73" t="s">
        <v>4622</v>
      </c>
      <c r="I929" s="148">
        <v>0</v>
      </c>
      <c r="J929" s="148">
        <v>0</v>
      </c>
      <c r="K929" s="148">
        <v>0</v>
      </c>
      <c r="L929" s="149">
        <v>0</v>
      </c>
      <c r="M929" s="63">
        <f>SUM(M930:M931)</f>
        <v>470</v>
      </c>
    </row>
    <row r="930" spans="1:13" s="1" customFormat="1" x14ac:dyDescent="0.35">
      <c r="A930" s="199" t="s">
        <v>0</v>
      </c>
      <c r="B930" s="124" t="s">
        <v>20</v>
      </c>
      <c r="C930" s="186" t="s">
        <v>1934</v>
      </c>
      <c r="D930" s="23" t="s">
        <v>4483</v>
      </c>
      <c r="E930" s="150" t="s">
        <v>2174</v>
      </c>
      <c r="F930" s="150" t="s">
        <v>4532</v>
      </c>
      <c r="G930" s="150" t="s">
        <v>4533</v>
      </c>
      <c r="H930" s="74" t="s">
        <v>5025</v>
      </c>
      <c r="I930" s="151">
        <v>80</v>
      </c>
      <c r="J930" s="151">
        <v>34</v>
      </c>
      <c r="K930" s="151">
        <v>1</v>
      </c>
      <c r="L930" s="152">
        <v>97</v>
      </c>
      <c r="M930" s="153">
        <v>365</v>
      </c>
    </row>
    <row r="931" spans="1:13" s="1" customFormat="1" x14ac:dyDescent="0.35">
      <c r="A931" s="199" t="s">
        <v>0</v>
      </c>
      <c r="B931" s="124" t="s">
        <v>20</v>
      </c>
      <c r="C931" s="186" t="s">
        <v>1934</v>
      </c>
      <c r="D931" s="23" t="s">
        <v>4483</v>
      </c>
      <c r="E931" s="150" t="s">
        <v>2136</v>
      </c>
      <c r="F931" s="150" t="s">
        <v>4568</v>
      </c>
      <c r="G931" s="150" t="s">
        <v>4569</v>
      </c>
      <c r="H931" s="74" t="s">
        <v>5023</v>
      </c>
      <c r="I931" s="151">
        <v>85</v>
      </c>
      <c r="J931" s="151">
        <v>3</v>
      </c>
      <c r="K931" s="151">
        <v>3</v>
      </c>
      <c r="L931" s="152">
        <v>5.5</v>
      </c>
      <c r="M931" s="153">
        <v>105</v>
      </c>
    </row>
    <row r="932" spans="1:13" s="1" customFormat="1" x14ac:dyDescent="0.35">
      <c r="A932" s="199" t="s">
        <v>0</v>
      </c>
      <c r="B932" s="123" t="s">
        <v>20</v>
      </c>
      <c r="C932" s="185" t="s">
        <v>1934</v>
      </c>
      <c r="D932" s="22" t="s">
        <v>4483</v>
      </c>
      <c r="E932" s="147" t="s">
        <v>4513</v>
      </c>
      <c r="F932" s="147" t="s">
        <v>4623</v>
      </c>
      <c r="G932" s="147" t="s">
        <v>4624</v>
      </c>
      <c r="H932" s="73" t="s">
        <v>4625</v>
      </c>
      <c r="I932" s="148">
        <v>0</v>
      </c>
      <c r="J932" s="148">
        <v>0</v>
      </c>
      <c r="K932" s="148">
        <v>0</v>
      </c>
      <c r="L932" s="149">
        <v>0</v>
      </c>
      <c r="M932" s="63">
        <f>SUM(M933:M934)</f>
        <v>480</v>
      </c>
    </row>
    <row r="933" spans="1:13" s="1" customFormat="1" x14ac:dyDescent="0.35">
      <c r="A933" s="199" t="s">
        <v>0</v>
      </c>
      <c r="B933" s="124" t="s">
        <v>20</v>
      </c>
      <c r="C933" s="186" t="s">
        <v>1934</v>
      </c>
      <c r="D933" s="23" t="s">
        <v>4483</v>
      </c>
      <c r="E933" s="150" t="s">
        <v>2174</v>
      </c>
      <c r="F933" s="150" t="s">
        <v>4532</v>
      </c>
      <c r="G933" s="150" t="s">
        <v>4533</v>
      </c>
      <c r="H933" s="74" t="s">
        <v>5025</v>
      </c>
      <c r="I933" s="151">
        <v>80</v>
      </c>
      <c r="J933" s="151">
        <v>34</v>
      </c>
      <c r="K933" s="151">
        <v>1</v>
      </c>
      <c r="L933" s="152">
        <v>97</v>
      </c>
      <c r="M933" s="153">
        <v>365</v>
      </c>
    </row>
    <row r="934" spans="1:13" s="1" customFormat="1" x14ac:dyDescent="0.35">
      <c r="A934" s="199" t="s">
        <v>0</v>
      </c>
      <c r="B934" s="124" t="s">
        <v>20</v>
      </c>
      <c r="C934" s="186" t="s">
        <v>1934</v>
      </c>
      <c r="D934" s="23" t="s">
        <v>4483</v>
      </c>
      <c r="E934" s="150" t="s">
        <v>2148</v>
      </c>
      <c r="F934" s="150" t="s">
        <v>4570</v>
      </c>
      <c r="G934" s="150" t="s">
        <v>4571</v>
      </c>
      <c r="H934" s="74" t="s">
        <v>5024</v>
      </c>
      <c r="I934" s="151">
        <v>85</v>
      </c>
      <c r="J934" s="151">
        <v>3</v>
      </c>
      <c r="K934" s="151">
        <v>3</v>
      </c>
      <c r="L934" s="152">
        <v>5.5</v>
      </c>
      <c r="M934" s="153">
        <v>115</v>
      </c>
    </row>
    <row r="935" spans="1:13" s="1" customFormat="1" x14ac:dyDescent="0.35">
      <c r="A935" s="199" t="s">
        <v>0</v>
      </c>
      <c r="B935" s="123" t="s">
        <v>20</v>
      </c>
      <c r="C935" s="185" t="s">
        <v>1934</v>
      </c>
      <c r="D935" s="22" t="s">
        <v>4483</v>
      </c>
      <c r="E935" s="147" t="s">
        <v>4514</v>
      </c>
      <c r="F935" s="147" t="s">
        <v>4626</v>
      </c>
      <c r="G935" s="147" t="s">
        <v>4627</v>
      </c>
      <c r="H935" s="73" t="s">
        <v>4628</v>
      </c>
      <c r="I935" s="148">
        <v>0</v>
      </c>
      <c r="J935" s="148">
        <v>0</v>
      </c>
      <c r="K935" s="148">
        <v>0</v>
      </c>
      <c r="L935" s="149">
        <v>0</v>
      </c>
      <c r="M935" s="63">
        <f>SUM(M936:M937)</f>
        <v>535</v>
      </c>
    </row>
    <row r="936" spans="1:13" s="1" customFormat="1" x14ac:dyDescent="0.35">
      <c r="A936" s="199" t="s">
        <v>0</v>
      </c>
      <c r="B936" s="124" t="s">
        <v>20</v>
      </c>
      <c r="C936" s="186" t="s">
        <v>1934</v>
      </c>
      <c r="D936" s="23" t="s">
        <v>4483</v>
      </c>
      <c r="E936" s="150" t="s">
        <v>2195</v>
      </c>
      <c r="F936" s="150" t="s">
        <v>4534</v>
      </c>
      <c r="G936" s="150" t="s">
        <v>4535</v>
      </c>
      <c r="H936" s="74" t="s">
        <v>5026</v>
      </c>
      <c r="I936" s="151">
        <v>80</v>
      </c>
      <c r="J936" s="151">
        <v>40</v>
      </c>
      <c r="K936" s="151">
        <v>1</v>
      </c>
      <c r="L936" s="152">
        <v>114.7</v>
      </c>
      <c r="M936" s="153">
        <v>430</v>
      </c>
    </row>
    <row r="937" spans="1:13" s="1" customFormat="1" x14ac:dyDescent="0.35">
      <c r="A937" s="199" t="s">
        <v>0</v>
      </c>
      <c r="B937" s="124" t="s">
        <v>20</v>
      </c>
      <c r="C937" s="186" t="s">
        <v>1934</v>
      </c>
      <c r="D937" s="23" t="s">
        <v>4483</v>
      </c>
      <c r="E937" s="150" t="s">
        <v>2136</v>
      </c>
      <c r="F937" s="150" t="s">
        <v>4568</v>
      </c>
      <c r="G937" s="150" t="s">
        <v>4569</v>
      </c>
      <c r="H937" s="74" t="s">
        <v>5023</v>
      </c>
      <c r="I937" s="151">
        <v>85</v>
      </c>
      <c r="J937" s="151">
        <v>3</v>
      </c>
      <c r="K937" s="151">
        <v>3</v>
      </c>
      <c r="L937" s="152">
        <v>5.5</v>
      </c>
      <c r="M937" s="153">
        <v>105</v>
      </c>
    </row>
    <row r="938" spans="1:13" s="1" customFormat="1" x14ac:dyDescent="0.35">
      <c r="A938" s="199" t="s">
        <v>0</v>
      </c>
      <c r="B938" s="123" t="s">
        <v>20</v>
      </c>
      <c r="C938" s="185" t="s">
        <v>1934</v>
      </c>
      <c r="D938" s="22" t="s">
        <v>4483</v>
      </c>
      <c r="E938" s="147" t="s">
        <v>4515</v>
      </c>
      <c r="F938" s="147" t="s">
        <v>4629</v>
      </c>
      <c r="G938" s="147" t="s">
        <v>4630</v>
      </c>
      <c r="H938" s="73" t="s">
        <v>4631</v>
      </c>
      <c r="I938" s="148">
        <v>0</v>
      </c>
      <c r="J938" s="148">
        <v>0</v>
      </c>
      <c r="K938" s="148">
        <v>0</v>
      </c>
      <c r="L938" s="149">
        <v>0</v>
      </c>
      <c r="M938" s="63">
        <f>SUM(M939:M940)</f>
        <v>545</v>
      </c>
    </row>
    <row r="939" spans="1:13" s="1" customFormat="1" x14ac:dyDescent="0.35">
      <c r="A939" s="199" t="s">
        <v>0</v>
      </c>
      <c r="B939" s="124" t="s">
        <v>20</v>
      </c>
      <c r="C939" s="186" t="s">
        <v>1934</v>
      </c>
      <c r="D939" s="23" t="s">
        <v>4483</v>
      </c>
      <c r="E939" s="150" t="s">
        <v>2195</v>
      </c>
      <c r="F939" s="150" t="s">
        <v>4534</v>
      </c>
      <c r="G939" s="150" t="s">
        <v>4535</v>
      </c>
      <c r="H939" s="74" t="s">
        <v>5026</v>
      </c>
      <c r="I939" s="151">
        <v>80</v>
      </c>
      <c r="J939" s="151">
        <v>40</v>
      </c>
      <c r="K939" s="151">
        <v>1</v>
      </c>
      <c r="L939" s="152">
        <v>114.7</v>
      </c>
      <c r="M939" s="153">
        <v>430</v>
      </c>
    </row>
    <row r="940" spans="1:13" s="1" customFormat="1" x14ac:dyDescent="0.35">
      <c r="A940" s="199" t="s">
        <v>0</v>
      </c>
      <c r="B940" s="124" t="s">
        <v>20</v>
      </c>
      <c r="C940" s="186" t="s">
        <v>1934</v>
      </c>
      <c r="D940" s="23" t="s">
        <v>4483</v>
      </c>
      <c r="E940" s="150" t="s">
        <v>2148</v>
      </c>
      <c r="F940" s="150" t="s">
        <v>4570</v>
      </c>
      <c r="G940" s="150" t="s">
        <v>4571</v>
      </c>
      <c r="H940" s="74" t="s">
        <v>5024</v>
      </c>
      <c r="I940" s="151">
        <v>85</v>
      </c>
      <c r="J940" s="151">
        <v>3</v>
      </c>
      <c r="K940" s="151">
        <v>3</v>
      </c>
      <c r="L940" s="152">
        <v>5.5</v>
      </c>
      <c r="M940" s="153">
        <v>115</v>
      </c>
    </row>
    <row r="941" spans="1:13" s="1" customFormat="1" x14ac:dyDescent="0.35">
      <c r="A941" s="199" t="s">
        <v>0</v>
      </c>
      <c r="B941" s="123" t="s">
        <v>20</v>
      </c>
      <c r="C941" s="185" t="s">
        <v>1934</v>
      </c>
      <c r="D941" s="22" t="s">
        <v>4483</v>
      </c>
      <c r="E941" s="147" t="s">
        <v>4516</v>
      </c>
      <c r="F941" s="147" t="s">
        <v>4632</v>
      </c>
      <c r="G941" s="147" t="s">
        <v>4633</v>
      </c>
      <c r="H941" s="73" t="s">
        <v>4634</v>
      </c>
      <c r="I941" s="148">
        <v>0</v>
      </c>
      <c r="J941" s="148">
        <v>0</v>
      </c>
      <c r="K941" s="148">
        <v>0</v>
      </c>
      <c r="L941" s="149">
        <v>0</v>
      </c>
      <c r="M941" s="63">
        <f>SUM(M942:M944)</f>
        <v>1340</v>
      </c>
    </row>
    <row r="942" spans="1:13" s="1" customFormat="1" x14ac:dyDescent="0.35">
      <c r="A942" s="199" t="s">
        <v>0</v>
      </c>
      <c r="B942" s="124" t="s">
        <v>20</v>
      </c>
      <c r="C942" s="186" t="s">
        <v>1934</v>
      </c>
      <c r="D942" s="23" t="s">
        <v>4483</v>
      </c>
      <c r="E942" s="150" t="s">
        <v>2216</v>
      </c>
      <c r="F942" s="150" t="s">
        <v>4536</v>
      </c>
      <c r="G942" s="150" t="s">
        <v>4537</v>
      </c>
      <c r="H942" s="74" t="s">
        <v>5014</v>
      </c>
      <c r="I942" s="151">
        <v>80</v>
      </c>
      <c r="J942" s="151">
        <v>26</v>
      </c>
      <c r="K942" s="151">
        <v>1</v>
      </c>
      <c r="L942" s="152">
        <v>72.8</v>
      </c>
      <c r="M942" s="153">
        <v>345</v>
      </c>
    </row>
    <row r="943" spans="1:13" s="1" customFormat="1" x14ac:dyDescent="0.35">
      <c r="A943" s="199" t="s">
        <v>0</v>
      </c>
      <c r="B943" s="124" t="s">
        <v>20</v>
      </c>
      <c r="C943" s="186" t="s">
        <v>1934</v>
      </c>
      <c r="D943" s="23" t="s">
        <v>4483</v>
      </c>
      <c r="E943" s="150" t="s">
        <v>2219</v>
      </c>
      <c r="F943" s="150" t="s">
        <v>4538</v>
      </c>
      <c r="G943" s="150" t="s">
        <v>4539</v>
      </c>
      <c r="H943" s="74" t="s">
        <v>5027</v>
      </c>
      <c r="I943" s="151">
        <v>80</v>
      </c>
      <c r="J943" s="151">
        <v>22</v>
      </c>
      <c r="K943" s="151">
        <v>1</v>
      </c>
      <c r="L943" s="152">
        <v>63.9</v>
      </c>
      <c r="M943" s="153">
        <v>345</v>
      </c>
    </row>
    <row r="944" spans="1:13" s="1" customFormat="1" x14ac:dyDescent="0.35">
      <c r="A944" s="199" t="s">
        <v>0</v>
      </c>
      <c r="B944" s="124" t="s">
        <v>20</v>
      </c>
      <c r="C944" s="186" t="s">
        <v>1934</v>
      </c>
      <c r="D944" s="23" t="s">
        <v>4483</v>
      </c>
      <c r="E944" s="150" t="s">
        <v>4485</v>
      </c>
      <c r="F944" s="150" t="s">
        <v>4680</v>
      </c>
      <c r="G944" s="150" t="s">
        <v>4681</v>
      </c>
      <c r="H944" s="74" t="s">
        <v>4682</v>
      </c>
      <c r="I944" s="151">
        <v>81</v>
      </c>
      <c r="J944" s="151">
        <v>7</v>
      </c>
      <c r="K944" s="151">
        <v>3</v>
      </c>
      <c r="L944" s="152">
        <v>12</v>
      </c>
      <c r="M944" s="65">
        <v>650</v>
      </c>
    </row>
    <row r="945" spans="1:13" s="1" customFormat="1" x14ac:dyDescent="0.35">
      <c r="A945" s="199" t="s">
        <v>0</v>
      </c>
      <c r="B945" s="123" t="s">
        <v>20</v>
      </c>
      <c r="C945" s="185" t="s">
        <v>1934</v>
      </c>
      <c r="D945" s="22" t="s">
        <v>4483</v>
      </c>
      <c r="E945" s="147" t="s">
        <v>4517</v>
      </c>
      <c r="F945" s="147" t="s">
        <v>4635</v>
      </c>
      <c r="G945" s="147" t="s">
        <v>4636</v>
      </c>
      <c r="H945" s="73" t="s">
        <v>4637</v>
      </c>
      <c r="I945" s="148">
        <v>0</v>
      </c>
      <c r="J945" s="148">
        <v>0</v>
      </c>
      <c r="K945" s="148">
        <v>0</v>
      </c>
      <c r="L945" s="149">
        <v>0</v>
      </c>
      <c r="M945" s="63">
        <f>SUM(M946:M948)</f>
        <v>1355</v>
      </c>
    </row>
    <row r="946" spans="1:13" s="1" customFormat="1" x14ac:dyDescent="0.35">
      <c r="A946" s="199" t="s">
        <v>0</v>
      </c>
      <c r="B946" s="124" t="s">
        <v>20</v>
      </c>
      <c r="C946" s="186" t="s">
        <v>1934</v>
      </c>
      <c r="D946" s="23" t="s">
        <v>4483</v>
      </c>
      <c r="E946" s="150" t="s">
        <v>2216</v>
      </c>
      <c r="F946" s="150" t="s">
        <v>4536</v>
      </c>
      <c r="G946" s="150" t="s">
        <v>4537</v>
      </c>
      <c r="H946" s="74" t="s">
        <v>5014</v>
      </c>
      <c r="I946" s="151">
        <v>80</v>
      </c>
      <c r="J946" s="151">
        <v>26</v>
      </c>
      <c r="K946" s="151">
        <v>1</v>
      </c>
      <c r="L946" s="152">
        <v>72.8</v>
      </c>
      <c r="M946" s="153">
        <v>345</v>
      </c>
    </row>
    <row r="947" spans="1:13" s="1" customFormat="1" x14ac:dyDescent="0.35">
      <c r="A947" s="199" t="s">
        <v>0</v>
      </c>
      <c r="B947" s="124" t="s">
        <v>20</v>
      </c>
      <c r="C947" s="186" t="s">
        <v>1934</v>
      </c>
      <c r="D947" s="23" t="s">
        <v>4483</v>
      </c>
      <c r="E947" s="150" t="s">
        <v>2219</v>
      </c>
      <c r="F947" s="150" t="s">
        <v>4538</v>
      </c>
      <c r="G947" s="150" t="s">
        <v>4539</v>
      </c>
      <c r="H947" s="74" t="s">
        <v>5027</v>
      </c>
      <c r="I947" s="151">
        <v>80</v>
      </c>
      <c r="J947" s="151">
        <v>22</v>
      </c>
      <c r="K947" s="151">
        <v>1</v>
      </c>
      <c r="L947" s="152">
        <v>63.9</v>
      </c>
      <c r="M947" s="153">
        <v>345</v>
      </c>
    </row>
    <row r="948" spans="1:13" s="1" customFormat="1" x14ac:dyDescent="0.35">
      <c r="A948" s="199" t="s">
        <v>0</v>
      </c>
      <c r="B948" s="124" t="s">
        <v>20</v>
      </c>
      <c r="C948" s="186" t="s">
        <v>1934</v>
      </c>
      <c r="D948" s="23" t="s">
        <v>4483</v>
      </c>
      <c r="E948" s="150" t="s">
        <v>4487</v>
      </c>
      <c r="F948" s="150" t="s">
        <v>4683</v>
      </c>
      <c r="G948" s="150" t="s">
        <v>4684</v>
      </c>
      <c r="H948" s="74" t="s">
        <v>4685</v>
      </c>
      <c r="I948" s="151">
        <v>81</v>
      </c>
      <c r="J948" s="151">
        <v>7</v>
      </c>
      <c r="K948" s="151">
        <v>3</v>
      </c>
      <c r="L948" s="152">
        <v>12</v>
      </c>
      <c r="M948" s="65">
        <v>665</v>
      </c>
    </row>
    <row r="949" spans="1:13" s="1" customFormat="1" x14ac:dyDescent="0.35">
      <c r="A949" s="199" t="s">
        <v>0</v>
      </c>
      <c r="B949" s="123" t="s">
        <v>20</v>
      </c>
      <c r="C949" s="185" t="s">
        <v>1934</v>
      </c>
      <c r="D949" s="22" t="s">
        <v>4483</v>
      </c>
      <c r="E949" s="147" t="s">
        <v>4518</v>
      </c>
      <c r="F949" s="147" t="s">
        <v>4638</v>
      </c>
      <c r="G949" s="147" t="s">
        <v>4639</v>
      </c>
      <c r="H949" s="73" t="s">
        <v>4640</v>
      </c>
      <c r="I949" s="148">
        <v>0</v>
      </c>
      <c r="J949" s="148">
        <v>0</v>
      </c>
      <c r="K949" s="148">
        <v>0</v>
      </c>
      <c r="L949" s="149">
        <v>0</v>
      </c>
      <c r="M949" s="63">
        <f>SUM(M950:M952)</f>
        <v>1340</v>
      </c>
    </row>
    <row r="950" spans="1:13" s="1" customFormat="1" x14ac:dyDescent="0.35">
      <c r="A950" s="199" t="s">
        <v>0</v>
      </c>
      <c r="B950" s="124" t="s">
        <v>20</v>
      </c>
      <c r="C950" s="186" t="s">
        <v>1934</v>
      </c>
      <c r="D950" s="23" t="s">
        <v>4483</v>
      </c>
      <c r="E950" s="150" t="s">
        <v>2216</v>
      </c>
      <c r="F950" s="150" t="s">
        <v>4536</v>
      </c>
      <c r="G950" s="150" t="s">
        <v>4537</v>
      </c>
      <c r="H950" s="74" t="s">
        <v>5014</v>
      </c>
      <c r="I950" s="151">
        <v>80</v>
      </c>
      <c r="J950" s="151">
        <v>26</v>
      </c>
      <c r="K950" s="151">
        <v>1</v>
      </c>
      <c r="L950" s="152">
        <v>72.8</v>
      </c>
      <c r="M950" s="153">
        <v>345</v>
      </c>
    </row>
    <row r="951" spans="1:13" s="1" customFormat="1" x14ac:dyDescent="0.35">
      <c r="A951" s="199" t="s">
        <v>0</v>
      </c>
      <c r="B951" s="124" t="s">
        <v>20</v>
      </c>
      <c r="C951" s="186" t="s">
        <v>1934</v>
      </c>
      <c r="D951" s="23" t="s">
        <v>4483</v>
      </c>
      <c r="E951" s="150" t="s">
        <v>2219</v>
      </c>
      <c r="F951" s="150" t="s">
        <v>4538</v>
      </c>
      <c r="G951" s="150" t="s">
        <v>4539</v>
      </c>
      <c r="H951" s="74" t="s">
        <v>5027</v>
      </c>
      <c r="I951" s="151">
        <v>80</v>
      </c>
      <c r="J951" s="151">
        <v>22</v>
      </c>
      <c r="K951" s="151">
        <v>1</v>
      </c>
      <c r="L951" s="152">
        <v>63.9</v>
      </c>
      <c r="M951" s="153">
        <v>345</v>
      </c>
    </row>
    <row r="952" spans="1:13" s="1" customFormat="1" x14ac:dyDescent="0.35">
      <c r="A952" s="199" t="s">
        <v>0</v>
      </c>
      <c r="B952" s="124" t="s">
        <v>20</v>
      </c>
      <c r="C952" s="186" t="s">
        <v>1934</v>
      </c>
      <c r="D952" s="23" t="s">
        <v>4483</v>
      </c>
      <c r="E952" s="150" t="s">
        <v>4489</v>
      </c>
      <c r="F952" s="150" t="s">
        <v>4686</v>
      </c>
      <c r="G952" s="150" t="s">
        <v>4687</v>
      </c>
      <c r="H952" s="74" t="s">
        <v>4688</v>
      </c>
      <c r="I952" s="151">
        <v>81</v>
      </c>
      <c r="J952" s="151">
        <v>2</v>
      </c>
      <c r="K952" s="151">
        <v>2</v>
      </c>
      <c r="L952" s="152">
        <v>4</v>
      </c>
      <c r="M952" s="65">
        <v>650</v>
      </c>
    </row>
    <row r="953" spans="1:13" s="1" customFormat="1" x14ac:dyDescent="0.35">
      <c r="A953" s="199" t="s">
        <v>0</v>
      </c>
      <c r="B953" s="123" t="s">
        <v>20</v>
      </c>
      <c r="C953" s="185" t="s">
        <v>1934</v>
      </c>
      <c r="D953" s="22" t="s">
        <v>4483</v>
      </c>
      <c r="E953" s="147" t="s">
        <v>4519</v>
      </c>
      <c r="F953" s="147" t="s">
        <v>4641</v>
      </c>
      <c r="G953" s="147" t="s">
        <v>4642</v>
      </c>
      <c r="H953" s="73" t="s">
        <v>4643</v>
      </c>
      <c r="I953" s="148">
        <v>0</v>
      </c>
      <c r="J953" s="148">
        <v>0</v>
      </c>
      <c r="K953" s="148">
        <v>0</v>
      </c>
      <c r="L953" s="149">
        <v>0</v>
      </c>
      <c r="M953" s="63">
        <f>SUM(M954:M956)</f>
        <v>1355</v>
      </c>
    </row>
    <row r="954" spans="1:13" s="1" customFormat="1" x14ac:dyDescent="0.35">
      <c r="A954" s="199" t="s">
        <v>0</v>
      </c>
      <c r="B954" s="124" t="s">
        <v>20</v>
      </c>
      <c r="C954" s="186" t="s">
        <v>1934</v>
      </c>
      <c r="D954" s="23" t="s">
        <v>4483</v>
      </c>
      <c r="E954" s="150" t="s">
        <v>2216</v>
      </c>
      <c r="F954" s="150" t="s">
        <v>4536</v>
      </c>
      <c r="G954" s="150" t="s">
        <v>4537</v>
      </c>
      <c r="H954" s="74" t="s">
        <v>5014</v>
      </c>
      <c r="I954" s="151">
        <v>80</v>
      </c>
      <c r="J954" s="151">
        <v>26</v>
      </c>
      <c r="K954" s="151">
        <v>1</v>
      </c>
      <c r="L954" s="152">
        <v>72.8</v>
      </c>
      <c r="M954" s="153">
        <v>345</v>
      </c>
    </row>
    <row r="955" spans="1:13" s="1" customFormat="1" x14ac:dyDescent="0.35">
      <c r="A955" s="199" t="s">
        <v>0</v>
      </c>
      <c r="B955" s="124" t="s">
        <v>20</v>
      </c>
      <c r="C955" s="186" t="s">
        <v>1934</v>
      </c>
      <c r="D955" s="23" t="s">
        <v>4483</v>
      </c>
      <c r="E955" s="150" t="s">
        <v>2219</v>
      </c>
      <c r="F955" s="150" t="s">
        <v>4538</v>
      </c>
      <c r="G955" s="150" t="s">
        <v>4539</v>
      </c>
      <c r="H955" s="74" t="s">
        <v>5027</v>
      </c>
      <c r="I955" s="151">
        <v>80</v>
      </c>
      <c r="J955" s="151">
        <v>22</v>
      </c>
      <c r="K955" s="151">
        <v>1</v>
      </c>
      <c r="L955" s="152">
        <v>63.9</v>
      </c>
      <c r="M955" s="153">
        <v>345</v>
      </c>
    </row>
    <row r="956" spans="1:13" s="1" customFormat="1" x14ac:dyDescent="0.35">
      <c r="A956" s="199" t="s">
        <v>0</v>
      </c>
      <c r="B956" s="124" t="s">
        <v>20</v>
      </c>
      <c r="C956" s="186" t="s">
        <v>1934</v>
      </c>
      <c r="D956" s="23" t="s">
        <v>4483</v>
      </c>
      <c r="E956" s="150" t="s">
        <v>4491</v>
      </c>
      <c r="F956" s="150" t="s">
        <v>4689</v>
      </c>
      <c r="G956" s="150" t="s">
        <v>4690</v>
      </c>
      <c r="H956" s="74" t="s">
        <v>4691</v>
      </c>
      <c r="I956" s="151">
        <v>81</v>
      </c>
      <c r="J956" s="151">
        <v>2</v>
      </c>
      <c r="K956" s="151">
        <v>2</v>
      </c>
      <c r="L956" s="152">
        <v>4</v>
      </c>
      <c r="M956" s="65">
        <v>665</v>
      </c>
    </row>
    <row r="957" spans="1:13" s="1" customFormat="1" x14ac:dyDescent="0.35">
      <c r="A957" s="199" t="s">
        <v>0</v>
      </c>
      <c r="B957" s="123" t="s">
        <v>20</v>
      </c>
      <c r="C957" s="185" t="s">
        <v>1934</v>
      </c>
      <c r="D957" s="22" t="s">
        <v>4483</v>
      </c>
      <c r="E957" s="147" t="s">
        <v>4520</v>
      </c>
      <c r="F957" s="147" t="s">
        <v>4644</v>
      </c>
      <c r="G957" s="147" t="s">
        <v>4645</v>
      </c>
      <c r="H957" s="73" t="s">
        <v>4646</v>
      </c>
      <c r="I957" s="148">
        <v>0</v>
      </c>
      <c r="J957" s="148">
        <v>0</v>
      </c>
      <c r="K957" s="148">
        <v>0</v>
      </c>
      <c r="L957" s="149">
        <v>0</v>
      </c>
      <c r="M957" s="63">
        <f>SUM(M958:M960)</f>
        <v>1470</v>
      </c>
    </row>
    <row r="958" spans="1:13" s="1" customFormat="1" x14ac:dyDescent="0.35">
      <c r="A958" s="199" t="s">
        <v>0</v>
      </c>
      <c r="B958" s="124" t="s">
        <v>20</v>
      </c>
      <c r="C958" s="186" t="s">
        <v>1934</v>
      </c>
      <c r="D958" s="23" t="s">
        <v>4483</v>
      </c>
      <c r="E958" s="150" t="s">
        <v>2372</v>
      </c>
      <c r="F958" s="150" t="s">
        <v>4554</v>
      </c>
      <c r="G958" s="150" t="s">
        <v>4555</v>
      </c>
      <c r="H958" s="74" t="s">
        <v>5016</v>
      </c>
      <c r="I958" s="151">
        <v>80</v>
      </c>
      <c r="J958" s="151">
        <v>32</v>
      </c>
      <c r="K958" s="151">
        <v>1</v>
      </c>
      <c r="L958" s="152">
        <v>90.4</v>
      </c>
      <c r="M958" s="153">
        <v>380</v>
      </c>
    </row>
    <row r="959" spans="1:13" s="1" customFormat="1" x14ac:dyDescent="0.35">
      <c r="A959" s="199" t="s">
        <v>0</v>
      </c>
      <c r="B959" s="124" t="s">
        <v>20</v>
      </c>
      <c r="C959" s="186" t="s">
        <v>1934</v>
      </c>
      <c r="D959" s="23" t="s">
        <v>4483</v>
      </c>
      <c r="E959" s="150" t="s">
        <v>2375</v>
      </c>
      <c r="F959" s="150" t="s">
        <v>4556</v>
      </c>
      <c r="G959" s="150" t="s">
        <v>4557</v>
      </c>
      <c r="H959" s="74" t="s">
        <v>5028</v>
      </c>
      <c r="I959" s="151">
        <v>80</v>
      </c>
      <c r="J959" s="151">
        <v>28</v>
      </c>
      <c r="K959" s="151">
        <v>1</v>
      </c>
      <c r="L959" s="152">
        <v>81.599999999999994</v>
      </c>
      <c r="M959" s="153">
        <v>380</v>
      </c>
    </row>
    <row r="960" spans="1:13" s="1" customFormat="1" x14ac:dyDescent="0.35">
      <c r="A960" s="199" t="s">
        <v>0</v>
      </c>
      <c r="B960" s="124" t="s">
        <v>20</v>
      </c>
      <c r="C960" s="186" t="s">
        <v>1934</v>
      </c>
      <c r="D960" s="23" t="s">
        <v>4483</v>
      </c>
      <c r="E960" s="150" t="s">
        <v>4493</v>
      </c>
      <c r="F960" s="150" t="s">
        <v>4692</v>
      </c>
      <c r="G960" s="150" t="s">
        <v>4693</v>
      </c>
      <c r="H960" s="74" t="s">
        <v>4694</v>
      </c>
      <c r="I960" s="151">
        <v>81</v>
      </c>
      <c r="J960" s="151">
        <v>7</v>
      </c>
      <c r="K960" s="151">
        <v>3</v>
      </c>
      <c r="L960" s="152">
        <v>12</v>
      </c>
      <c r="M960" s="65">
        <v>710</v>
      </c>
    </row>
    <row r="961" spans="1:13" s="1" customFormat="1" x14ac:dyDescent="0.35">
      <c r="A961" s="199" t="s">
        <v>0</v>
      </c>
      <c r="B961" s="123" t="s">
        <v>20</v>
      </c>
      <c r="C961" s="185" t="s">
        <v>1934</v>
      </c>
      <c r="D961" s="22" t="s">
        <v>4483</v>
      </c>
      <c r="E961" s="147" t="s">
        <v>4521</v>
      </c>
      <c r="F961" s="147" t="s">
        <v>4647</v>
      </c>
      <c r="G961" s="147" t="s">
        <v>4648</v>
      </c>
      <c r="H961" s="73" t="s">
        <v>4649</v>
      </c>
      <c r="I961" s="148">
        <v>0</v>
      </c>
      <c r="J961" s="148">
        <v>0</v>
      </c>
      <c r="K961" s="148">
        <v>0</v>
      </c>
      <c r="L961" s="149">
        <v>0</v>
      </c>
      <c r="M961" s="63">
        <f>SUM(M962:M964)</f>
        <v>1485</v>
      </c>
    </row>
    <row r="962" spans="1:13" s="1" customFormat="1" x14ac:dyDescent="0.35">
      <c r="A962" s="199" t="s">
        <v>0</v>
      </c>
      <c r="B962" s="124" t="s">
        <v>20</v>
      </c>
      <c r="C962" s="186" t="s">
        <v>1934</v>
      </c>
      <c r="D962" s="23" t="s">
        <v>4483</v>
      </c>
      <c r="E962" s="150" t="s">
        <v>2372</v>
      </c>
      <c r="F962" s="150" t="s">
        <v>4554</v>
      </c>
      <c r="G962" s="150" t="s">
        <v>4555</v>
      </c>
      <c r="H962" s="74" t="s">
        <v>5016</v>
      </c>
      <c r="I962" s="151">
        <v>80</v>
      </c>
      <c r="J962" s="151">
        <v>32</v>
      </c>
      <c r="K962" s="151">
        <v>1</v>
      </c>
      <c r="L962" s="152">
        <v>90.4</v>
      </c>
      <c r="M962" s="153">
        <v>380</v>
      </c>
    </row>
    <row r="963" spans="1:13" s="1" customFormat="1" x14ac:dyDescent="0.35">
      <c r="A963" s="199" t="s">
        <v>0</v>
      </c>
      <c r="B963" s="124" t="s">
        <v>20</v>
      </c>
      <c r="C963" s="186" t="s">
        <v>1934</v>
      </c>
      <c r="D963" s="23" t="s">
        <v>4483</v>
      </c>
      <c r="E963" s="150" t="s">
        <v>2375</v>
      </c>
      <c r="F963" s="150" t="s">
        <v>4556</v>
      </c>
      <c r="G963" s="150" t="s">
        <v>4557</v>
      </c>
      <c r="H963" s="74" t="s">
        <v>5028</v>
      </c>
      <c r="I963" s="151">
        <v>80</v>
      </c>
      <c r="J963" s="151">
        <v>28</v>
      </c>
      <c r="K963" s="151">
        <v>1</v>
      </c>
      <c r="L963" s="152">
        <v>81.599999999999994</v>
      </c>
      <c r="M963" s="153">
        <v>380</v>
      </c>
    </row>
    <row r="964" spans="1:13" s="1" customFormat="1" x14ac:dyDescent="0.35">
      <c r="A964" s="199" t="s">
        <v>0</v>
      </c>
      <c r="B964" s="124" t="s">
        <v>20</v>
      </c>
      <c r="C964" s="186" t="s">
        <v>1934</v>
      </c>
      <c r="D964" s="23" t="s">
        <v>4483</v>
      </c>
      <c r="E964" s="150" t="s">
        <v>4495</v>
      </c>
      <c r="F964" s="150" t="s">
        <v>4695</v>
      </c>
      <c r="G964" s="150" t="s">
        <v>4696</v>
      </c>
      <c r="H964" s="74" t="s">
        <v>4697</v>
      </c>
      <c r="I964" s="151">
        <v>81</v>
      </c>
      <c r="J964" s="151">
        <v>7</v>
      </c>
      <c r="K964" s="151">
        <v>3</v>
      </c>
      <c r="L964" s="152">
        <v>12</v>
      </c>
      <c r="M964" s="65">
        <v>725</v>
      </c>
    </row>
    <row r="965" spans="1:13" s="1" customFormat="1" x14ac:dyDescent="0.35">
      <c r="A965" s="199" t="s">
        <v>0</v>
      </c>
      <c r="B965" s="123" t="s">
        <v>20</v>
      </c>
      <c r="C965" s="185" t="s">
        <v>1934</v>
      </c>
      <c r="D965" s="22" t="s">
        <v>4483</v>
      </c>
      <c r="E965" s="147" t="s">
        <v>4522</v>
      </c>
      <c r="F965" s="147" t="s">
        <v>4662</v>
      </c>
      <c r="G965" s="147" t="s">
        <v>4663</v>
      </c>
      <c r="H965" s="73" t="s">
        <v>4664</v>
      </c>
      <c r="I965" s="148">
        <v>0</v>
      </c>
      <c r="J965" s="148">
        <v>0</v>
      </c>
      <c r="K965" s="148">
        <v>0</v>
      </c>
      <c r="L965" s="149">
        <v>0</v>
      </c>
      <c r="M965" s="63">
        <f>SUM(M966:M968)</f>
        <v>1470</v>
      </c>
    </row>
    <row r="966" spans="1:13" s="1" customFormat="1" x14ac:dyDescent="0.35">
      <c r="A966" s="199" t="s">
        <v>0</v>
      </c>
      <c r="B966" s="124" t="s">
        <v>20</v>
      </c>
      <c r="C966" s="186" t="s">
        <v>1934</v>
      </c>
      <c r="D966" s="23" t="s">
        <v>4483</v>
      </c>
      <c r="E966" s="150" t="s">
        <v>2372</v>
      </c>
      <c r="F966" s="150" t="s">
        <v>4554</v>
      </c>
      <c r="G966" s="150" t="s">
        <v>4555</v>
      </c>
      <c r="H966" s="74" t="s">
        <v>5016</v>
      </c>
      <c r="I966" s="151">
        <v>80</v>
      </c>
      <c r="J966" s="151">
        <v>32</v>
      </c>
      <c r="K966" s="151">
        <v>1</v>
      </c>
      <c r="L966" s="152">
        <v>90.4</v>
      </c>
      <c r="M966" s="153">
        <v>380</v>
      </c>
    </row>
    <row r="967" spans="1:13" s="1" customFormat="1" x14ac:dyDescent="0.35">
      <c r="A967" s="199" t="s">
        <v>0</v>
      </c>
      <c r="B967" s="124" t="s">
        <v>20</v>
      </c>
      <c r="C967" s="186" t="s">
        <v>1934</v>
      </c>
      <c r="D967" s="23" t="s">
        <v>4483</v>
      </c>
      <c r="E967" s="150" t="s">
        <v>2375</v>
      </c>
      <c r="F967" s="150" t="s">
        <v>4556</v>
      </c>
      <c r="G967" s="150" t="s">
        <v>4557</v>
      </c>
      <c r="H967" s="74" t="s">
        <v>5028</v>
      </c>
      <c r="I967" s="151">
        <v>80</v>
      </c>
      <c r="J967" s="151">
        <v>28</v>
      </c>
      <c r="K967" s="151">
        <v>1</v>
      </c>
      <c r="L967" s="152">
        <v>81.599999999999994</v>
      </c>
      <c r="M967" s="153">
        <v>380</v>
      </c>
    </row>
    <row r="968" spans="1:13" s="1" customFormat="1" x14ac:dyDescent="0.35">
      <c r="A968" s="199" t="s">
        <v>0</v>
      </c>
      <c r="B968" s="124" t="s">
        <v>20</v>
      </c>
      <c r="C968" s="186" t="s">
        <v>1934</v>
      </c>
      <c r="D968" s="23" t="s">
        <v>4483</v>
      </c>
      <c r="E968" s="150" t="s">
        <v>4497</v>
      </c>
      <c r="F968" s="150" t="s">
        <v>4698</v>
      </c>
      <c r="G968" s="150" t="s">
        <v>4699</v>
      </c>
      <c r="H968" s="74" t="s">
        <v>4700</v>
      </c>
      <c r="I968" s="151">
        <v>81</v>
      </c>
      <c r="J968" s="151">
        <v>2</v>
      </c>
      <c r="K968" s="151">
        <v>2</v>
      </c>
      <c r="L968" s="152">
        <v>4</v>
      </c>
      <c r="M968" s="65">
        <v>710</v>
      </c>
    </row>
    <row r="969" spans="1:13" s="1" customFormat="1" x14ac:dyDescent="0.35">
      <c r="A969" s="199" t="s">
        <v>0</v>
      </c>
      <c r="B969" s="123" t="s">
        <v>20</v>
      </c>
      <c r="C969" s="185" t="s">
        <v>1934</v>
      </c>
      <c r="D969" s="22" t="s">
        <v>4483</v>
      </c>
      <c r="E969" s="147" t="s">
        <v>4523</v>
      </c>
      <c r="F969" s="147" t="s">
        <v>4665</v>
      </c>
      <c r="G969" s="147" t="s">
        <v>4666</v>
      </c>
      <c r="H969" s="73" t="s">
        <v>4667</v>
      </c>
      <c r="I969" s="148">
        <v>0</v>
      </c>
      <c r="J969" s="148">
        <v>0</v>
      </c>
      <c r="K969" s="148">
        <v>0</v>
      </c>
      <c r="L969" s="149">
        <v>0</v>
      </c>
      <c r="M969" s="63">
        <f>SUM(M970:M972)</f>
        <v>1485</v>
      </c>
    </row>
    <row r="970" spans="1:13" s="1" customFormat="1" x14ac:dyDescent="0.35">
      <c r="A970" s="199" t="s">
        <v>0</v>
      </c>
      <c r="B970" s="124" t="s">
        <v>20</v>
      </c>
      <c r="C970" s="186" t="s">
        <v>1934</v>
      </c>
      <c r="D970" s="23" t="s">
        <v>4483</v>
      </c>
      <c r="E970" s="150" t="s">
        <v>2372</v>
      </c>
      <c r="F970" s="150" t="s">
        <v>4554</v>
      </c>
      <c r="G970" s="150" t="s">
        <v>4555</v>
      </c>
      <c r="H970" s="74" t="s">
        <v>5016</v>
      </c>
      <c r="I970" s="151">
        <v>80</v>
      </c>
      <c r="J970" s="151">
        <v>32</v>
      </c>
      <c r="K970" s="151">
        <v>1</v>
      </c>
      <c r="L970" s="152">
        <v>90.4</v>
      </c>
      <c r="M970" s="153">
        <v>380</v>
      </c>
    </row>
    <row r="971" spans="1:13" s="1" customFormat="1" x14ac:dyDescent="0.35">
      <c r="A971" s="199" t="s">
        <v>0</v>
      </c>
      <c r="B971" s="124" t="s">
        <v>20</v>
      </c>
      <c r="C971" s="186" t="s">
        <v>1934</v>
      </c>
      <c r="D971" s="23" t="s">
        <v>4483</v>
      </c>
      <c r="E971" s="150" t="s">
        <v>2375</v>
      </c>
      <c r="F971" s="150" t="s">
        <v>4556</v>
      </c>
      <c r="G971" s="150" t="s">
        <v>4557</v>
      </c>
      <c r="H971" s="74" t="s">
        <v>5028</v>
      </c>
      <c r="I971" s="151">
        <v>80</v>
      </c>
      <c r="J971" s="151">
        <v>28</v>
      </c>
      <c r="K971" s="151">
        <v>1</v>
      </c>
      <c r="L971" s="152">
        <v>81.599999999999994</v>
      </c>
      <c r="M971" s="153">
        <v>380</v>
      </c>
    </row>
    <row r="972" spans="1:13" s="1" customFormat="1" x14ac:dyDescent="0.35">
      <c r="A972" s="199" t="s">
        <v>0</v>
      </c>
      <c r="B972" s="124" t="s">
        <v>20</v>
      </c>
      <c r="C972" s="186" t="s">
        <v>1934</v>
      </c>
      <c r="D972" s="23" t="s">
        <v>4483</v>
      </c>
      <c r="E972" s="150" t="s">
        <v>4499</v>
      </c>
      <c r="F972" s="150" t="s">
        <v>4701</v>
      </c>
      <c r="G972" s="150" t="s">
        <v>4702</v>
      </c>
      <c r="H972" s="74" t="s">
        <v>4703</v>
      </c>
      <c r="I972" s="151">
        <v>81</v>
      </c>
      <c r="J972" s="151">
        <v>2</v>
      </c>
      <c r="K972" s="151">
        <v>2</v>
      </c>
      <c r="L972" s="152">
        <v>4</v>
      </c>
      <c r="M972" s="65">
        <v>725</v>
      </c>
    </row>
    <row r="973" spans="1:13" s="1" customFormat="1" x14ac:dyDescent="0.35">
      <c r="A973" s="199" t="s">
        <v>0</v>
      </c>
      <c r="B973" s="123" t="s">
        <v>20</v>
      </c>
      <c r="C973" s="185" t="s">
        <v>1934</v>
      </c>
      <c r="D973" s="22" t="s">
        <v>4483</v>
      </c>
      <c r="E973" s="147" t="s">
        <v>4542</v>
      </c>
      <c r="F973" s="147" t="s">
        <v>4650</v>
      </c>
      <c r="G973" s="147" t="s">
        <v>4651</v>
      </c>
      <c r="H973" s="73" t="s">
        <v>4652</v>
      </c>
      <c r="I973" s="148">
        <v>0</v>
      </c>
      <c r="J973" s="148">
        <v>0</v>
      </c>
      <c r="K973" s="148">
        <v>0</v>
      </c>
      <c r="L973" s="149">
        <v>0</v>
      </c>
      <c r="M973" s="63">
        <f>SUM(M974:M976)</f>
        <v>1345</v>
      </c>
    </row>
    <row r="974" spans="1:13" s="1" customFormat="1" x14ac:dyDescent="0.35">
      <c r="A974" s="199" t="s">
        <v>0</v>
      </c>
      <c r="B974" s="124" t="s">
        <v>20</v>
      </c>
      <c r="C974" s="186" t="s">
        <v>1934</v>
      </c>
      <c r="D974" s="23" t="s">
        <v>4483</v>
      </c>
      <c r="E974" s="150" t="s">
        <v>2414</v>
      </c>
      <c r="F974" s="150" t="s">
        <v>4550</v>
      </c>
      <c r="G974" s="150" t="s">
        <v>4551</v>
      </c>
      <c r="H974" s="74" t="s">
        <v>5029</v>
      </c>
      <c r="I974" s="151">
        <v>64</v>
      </c>
      <c r="J974" s="151">
        <v>32</v>
      </c>
      <c r="K974" s="151">
        <v>1</v>
      </c>
      <c r="L974" s="152">
        <v>72.8</v>
      </c>
      <c r="M974" s="153">
        <v>320</v>
      </c>
    </row>
    <row r="975" spans="1:13" s="1" customFormat="1" x14ac:dyDescent="0.35">
      <c r="A975" s="199" t="s">
        <v>0</v>
      </c>
      <c r="B975" s="124" t="s">
        <v>20</v>
      </c>
      <c r="C975" s="186" t="s">
        <v>1934</v>
      </c>
      <c r="D975" s="23" t="s">
        <v>4483</v>
      </c>
      <c r="E975" s="150" t="s">
        <v>2417</v>
      </c>
      <c r="F975" s="150" t="s">
        <v>4552</v>
      </c>
      <c r="G975" s="150" t="s">
        <v>4553</v>
      </c>
      <c r="H975" s="74" t="s">
        <v>5030</v>
      </c>
      <c r="I975" s="151">
        <v>64</v>
      </c>
      <c r="J975" s="151">
        <v>28</v>
      </c>
      <c r="K975" s="151">
        <v>1</v>
      </c>
      <c r="L975" s="152">
        <v>63.9</v>
      </c>
      <c r="M975" s="153">
        <v>320</v>
      </c>
    </row>
    <row r="976" spans="1:13" s="1" customFormat="1" x14ac:dyDescent="0.35">
      <c r="A976" s="199" t="s">
        <v>0</v>
      </c>
      <c r="B976" s="124" t="s">
        <v>20</v>
      </c>
      <c r="C976" s="186" t="s">
        <v>1934</v>
      </c>
      <c r="D976" s="23" t="s">
        <v>4483</v>
      </c>
      <c r="E976" s="150" t="s">
        <v>4543</v>
      </c>
      <c r="F976" s="150" t="s">
        <v>4704</v>
      </c>
      <c r="G976" s="150" t="s">
        <v>4705</v>
      </c>
      <c r="H976" s="74" t="s">
        <v>4706</v>
      </c>
      <c r="I976" s="151">
        <v>81</v>
      </c>
      <c r="J976" s="151">
        <v>7</v>
      </c>
      <c r="K976" s="151">
        <v>3</v>
      </c>
      <c r="L976" s="152">
        <v>12</v>
      </c>
      <c r="M976" s="65">
        <v>705</v>
      </c>
    </row>
    <row r="977" spans="1:13" s="1" customFormat="1" x14ac:dyDescent="0.35">
      <c r="A977" s="199" t="s">
        <v>0</v>
      </c>
      <c r="B977" s="123" t="s">
        <v>20</v>
      </c>
      <c r="C977" s="185" t="s">
        <v>1934</v>
      </c>
      <c r="D977" s="22" t="s">
        <v>4483</v>
      </c>
      <c r="E977" s="147" t="s">
        <v>4544</v>
      </c>
      <c r="F977" s="147" t="s">
        <v>4653</v>
      </c>
      <c r="G977" s="147" t="s">
        <v>4654</v>
      </c>
      <c r="H977" s="73" t="s">
        <v>4655</v>
      </c>
      <c r="I977" s="148">
        <v>0</v>
      </c>
      <c r="J977" s="148">
        <v>0</v>
      </c>
      <c r="K977" s="148">
        <v>0</v>
      </c>
      <c r="L977" s="149">
        <v>0</v>
      </c>
      <c r="M977" s="63">
        <f>SUM(M978:M980)</f>
        <v>1360</v>
      </c>
    </row>
    <row r="978" spans="1:13" s="1" customFormat="1" x14ac:dyDescent="0.35">
      <c r="A978" s="199" t="s">
        <v>0</v>
      </c>
      <c r="B978" s="124" t="s">
        <v>20</v>
      </c>
      <c r="C978" s="186" t="s">
        <v>1934</v>
      </c>
      <c r="D978" s="23" t="s">
        <v>4483</v>
      </c>
      <c r="E978" s="150" t="s">
        <v>2414</v>
      </c>
      <c r="F978" s="150" t="s">
        <v>4550</v>
      </c>
      <c r="G978" s="150" t="s">
        <v>4551</v>
      </c>
      <c r="H978" s="74" t="s">
        <v>5029</v>
      </c>
      <c r="I978" s="151">
        <v>64</v>
      </c>
      <c r="J978" s="151">
        <v>32</v>
      </c>
      <c r="K978" s="151">
        <v>1</v>
      </c>
      <c r="L978" s="152">
        <v>72.8</v>
      </c>
      <c r="M978" s="153">
        <v>320</v>
      </c>
    </row>
    <row r="979" spans="1:13" s="1" customFormat="1" x14ac:dyDescent="0.35">
      <c r="A979" s="199" t="s">
        <v>0</v>
      </c>
      <c r="B979" s="124" t="s">
        <v>20</v>
      </c>
      <c r="C979" s="186" t="s">
        <v>1934</v>
      </c>
      <c r="D979" s="23" t="s">
        <v>4483</v>
      </c>
      <c r="E979" s="150" t="s">
        <v>2417</v>
      </c>
      <c r="F979" s="150" t="s">
        <v>4552</v>
      </c>
      <c r="G979" s="150" t="s">
        <v>4553</v>
      </c>
      <c r="H979" s="74" t="s">
        <v>5030</v>
      </c>
      <c r="I979" s="151">
        <v>64</v>
      </c>
      <c r="J979" s="151">
        <v>28</v>
      </c>
      <c r="K979" s="151">
        <v>1</v>
      </c>
      <c r="L979" s="152">
        <v>63.9</v>
      </c>
      <c r="M979" s="153">
        <v>320</v>
      </c>
    </row>
    <row r="980" spans="1:13" s="1" customFormat="1" x14ac:dyDescent="0.35">
      <c r="A980" s="199" t="s">
        <v>0</v>
      </c>
      <c r="B980" s="124" t="s">
        <v>20</v>
      </c>
      <c r="C980" s="186" t="s">
        <v>1934</v>
      </c>
      <c r="D980" s="23" t="s">
        <v>4483</v>
      </c>
      <c r="E980" s="150" t="s">
        <v>4545</v>
      </c>
      <c r="F980" s="150" t="s">
        <v>4707</v>
      </c>
      <c r="G980" s="150" t="s">
        <v>4708</v>
      </c>
      <c r="H980" s="74" t="s">
        <v>4709</v>
      </c>
      <c r="I980" s="151">
        <v>81</v>
      </c>
      <c r="J980" s="151">
        <v>7</v>
      </c>
      <c r="K980" s="151">
        <v>3</v>
      </c>
      <c r="L980" s="152">
        <v>12</v>
      </c>
      <c r="M980" s="65">
        <v>720</v>
      </c>
    </row>
    <row r="981" spans="1:13" s="1" customFormat="1" x14ac:dyDescent="0.35">
      <c r="A981" s="199" t="s">
        <v>0</v>
      </c>
      <c r="B981" s="123" t="s">
        <v>20</v>
      </c>
      <c r="C981" s="185" t="s">
        <v>1934</v>
      </c>
      <c r="D981" s="22" t="s">
        <v>4483</v>
      </c>
      <c r="E981" s="147" t="s">
        <v>4546</v>
      </c>
      <c r="F981" s="147" t="s">
        <v>4656</v>
      </c>
      <c r="G981" s="147" t="s">
        <v>4657</v>
      </c>
      <c r="H981" s="73" t="s">
        <v>4658</v>
      </c>
      <c r="I981" s="148">
        <v>0</v>
      </c>
      <c r="J981" s="148">
        <v>0</v>
      </c>
      <c r="K981" s="148">
        <v>0</v>
      </c>
      <c r="L981" s="149">
        <v>0</v>
      </c>
      <c r="M981" s="63">
        <f>SUM(M982:M984)</f>
        <v>1345</v>
      </c>
    </row>
    <row r="982" spans="1:13" s="1" customFormat="1" x14ac:dyDescent="0.35">
      <c r="A982" s="199" t="s">
        <v>0</v>
      </c>
      <c r="B982" s="124" t="s">
        <v>20</v>
      </c>
      <c r="C982" s="186" t="s">
        <v>1934</v>
      </c>
      <c r="D982" s="23" t="s">
        <v>4483</v>
      </c>
      <c r="E982" s="150" t="s">
        <v>2414</v>
      </c>
      <c r="F982" s="150" t="s">
        <v>4550</v>
      </c>
      <c r="G982" s="150" t="s">
        <v>4551</v>
      </c>
      <c r="H982" s="74" t="s">
        <v>5029</v>
      </c>
      <c r="I982" s="151">
        <v>64</v>
      </c>
      <c r="J982" s="151">
        <v>32</v>
      </c>
      <c r="K982" s="151">
        <v>1</v>
      </c>
      <c r="L982" s="152">
        <v>72.8</v>
      </c>
      <c r="M982" s="153">
        <v>320</v>
      </c>
    </row>
    <row r="983" spans="1:13" s="1" customFormat="1" x14ac:dyDescent="0.35">
      <c r="A983" s="199" t="s">
        <v>0</v>
      </c>
      <c r="B983" s="124" t="s">
        <v>20</v>
      </c>
      <c r="C983" s="186" t="s">
        <v>1934</v>
      </c>
      <c r="D983" s="23" t="s">
        <v>4483</v>
      </c>
      <c r="E983" s="150" t="s">
        <v>2417</v>
      </c>
      <c r="F983" s="150" t="s">
        <v>4552</v>
      </c>
      <c r="G983" s="150" t="s">
        <v>4553</v>
      </c>
      <c r="H983" s="74" t="s">
        <v>5030</v>
      </c>
      <c r="I983" s="151">
        <v>64</v>
      </c>
      <c r="J983" s="151">
        <v>28</v>
      </c>
      <c r="K983" s="151">
        <v>1</v>
      </c>
      <c r="L983" s="152">
        <v>63.9</v>
      </c>
      <c r="M983" s="153">
        <v>320</v>
      </c>
    </row>
    <row r="984" spans="1:13" s="1" customFormat="1" x14ac:dyDescent="0.35">
      <c r="A984" s="199" t="s">
        <v>0</v>
      </c>
      <c r="B984" s="124" t="s">
        <v>20</v>
      </c>
      <c r="C984" s="186" t="s">
        <v>1934</v>
      </c>
      <c r="D984" s="23" t="s">
        <v>4483</v>
      </c>
      <c r="E984" s="150" t="s">
        <v>4547</v>
      </c>
      <c r="F984" s="150" t="s">
        <v>4710</v>
      </c>
      <c r="G984" s="150" t="s">
        <v>4711</v>
      </c>
      <c r="H984" s="74" t="s">
        <v>4712</v>
      </c>
      <c r="I984" s="151">
        <v>81</v>
      </c>
      <c r="J984" s="151">
        <v>2</v>
      </c>
      <c r="K984" s="151">
        <v>2</v>
      </c>
      <c r="L984" s="152">
        <v>4</v>
      </c>
      <c r="M984" s="65">
        <v>705</v>
      </c>
    </row>
    <row r="985" spans="1:13" s="1" customFormat="1" x14ac:dyDescent="0.35">
      <c r="A985" s="199" t="s">
        <v>0</v>
      </c>
      <c r="B985" s="123" t="s">
        <v>20</v>
      </c>
      <c r="C985" s="185" t="s">
        <v>1934</v>
      </c>
      <c r="D985" s="22" t="s">
        <v>4483</v>
      </c>
      <c r="E985" s="147" t="s">
        <v>4548</v>
      </c>
      <c r="F985" s="147" t="s">
        <v>4659</v>
      </c>
      <c r="G985" s="147" t="s">
        <v>4660</v>
      </c>
      <c r="H985" s="73" t="s">
        <v>4661</v>
      </c>
      <c r="I985" s="148">
        <v>0</v>
      </c>
      <c r="J985" s="148">
        <v>0</v>
      </c>
      <c r="K985" s="148">
        <v>0</v>
      </c>
      <c r="L985" s="149">
        <v>0</v>
      </c>
      <c r="M985" s="63">
        <f>SUM(M986:M988)</f>
        <v>1360</v>
      </c>
    </row>
    <row r="986" spans="1:13" s="1" customFormat="1" x14ac:dyDescent="0.35">
      <c r="A986" s="199" t="s">
        <v>0</v>
      </c>
      <c r="B986" s="124" t="s">
        <v>20</v>
      </c>
      <c r="C986" s="186" t="s">
        <v>1934</v>
      </c>
      <c r="D986" s="23" t="s">
        <v>4483</v>
      </c>
      <c r="E986" s="150" t="s">
        <v>2414</v>
      </c>
      <c r="F986" s="150" t="s">
        <v>4550</v>
      </c>
      <c r="G986" s="150" t="s">
        <v>4551</v>
      </c>
      <c r="H986" s="74" t="s">
        <v>5029</v>
      </c>
      <c r="I986" s="151">
        <v>64</v>
      </c>
      <c r="J986" s="151">
        <v>32</v>
      </c>
      <c r="K986" s="151">
        <v>1</v>
      </c>
      <c r="L986" s="152">
        <v>72.8</v>
      </c>
      <c r="M986" s="153">
        <v>320</v>
      </c>
    </row>
    <row r="987" spans="1:13" s="1" customFormat="1" x14ac:dyDescent="0.35">
      <c r="A987" s="199" t="s">
        <v>0</v>
      </c>
      <c r="B987" s="124" t="s">
        <v>20</v>
      </c>
      <c r="C987" s="186" t="s">
        <v>1934</v>
      </c>
      <c r="D987" s="23" t="s">
        <v>4483</v>
      </c>
      <c r="E987" s="150" t="s">
        <v>2417</v>
      </c>
      <c r="F987" s="150" t="s">
        <v>4552</v>
      </c>
      <c r="G987" s="150" t="s">
        <v>4553</v>
      </c>
      <c r="H987" s="74" t="s">
        <v>5030</v>
      </c>
      <c r="I987" s="151">
        <v>64</v>
      </c>
      <c r="J987" s="151">
        <v>28</v>
      </c>
      <c r="K987" s="151">
        <v>1</v>
      </c>
      <c r="L987" s="152">
        <v>63.9</v>
      </c>
      <c r="M987" s="153">
        <v>320</v>
      </c>
    </row>
    <row r="988" spans="1:13" s="1" customFormat="1" x14ac:dyDescent="0.35">
      <c r="A988" s="199" t="s">
        <v>0</v>
      </c>
      <c r="B988" s="124" t="s">
        <v>20</v>
      </c>
      <c r="C988" s="186" t="s">
        <v>1934</v>
      </c>
      <c r="D988" s="23" t="s">
        <v>4483</v>
      </c>
      <c r="E988" s="150" t="s">
        <v>4549</v>
      </c>
      <c r="F988" s="150" t="s">
        <v>4713</v>
      </c>
      <c r="G988" s="150" t="s">
        <v>4714</v>
      </c>
      <c r="H988" s="74" t="s">
        <v>4715</v>
      </c>
      <c r="I988" s="151">
        <v>81</v>
      </c>
      <c r="J988" s="151">
        <v>2</v>
      </c>
      <c r="K988" s="151">
        <v>2</v>
      </c>
      <c r="L988" s="152">
        <v>4</v>
      </c>
      <c r="M988" s="65">
        <v>720</v>
      </c>
    </row>
    <row r="989" spans="1:13" s="1" customFormat="1" x14ac:dyDescent="0.35">
      <c r="A989" s="199" t="s">
        <v>0</v>
      </c>
      <c r="B989" s="123" t="s">
        <v>20</v>
      </c>
      <c r="C989" s="185" t="s">
        <v>1934</v>
      </c>
      <c r="D989" s="22" t="s">
        <v>4483</v>
      </c>
      <c r="E989" s="147" t="s">
        <v>4524</v>
      </c>
      <c r="F989" s="147" t="s">
        <v>4668</v>
      </c>
      <c r="G989" s="147" t="s">
        <v>4669</v>
      </c>
      <c r="H989" s="73" t="s">
        <v>4670</v>
      </c>
      <c r="I989" s="148">
        <v>0</v>
      </c>
      <c r="J989" s="148">
        <v>0</v>
      </c>
      <c r="K989" s="148">
        <v>0</v>
      </c>
      <c r="L989" s="149">
        <v>0</v>
      </c>
      <c r="M989" s="63">
        <f>SUM(M990:M992)</f>
        <v>1590</v>
      </c>
    </row>
    <row r="990" spans="1:13" s="1" customFormat="1" x14ac:dyDescent="0.35">
      <c r="A990" s="199" t="s">
        <v>0</v>
      </c>
      <c r="B990" s="124" t="s">
        <v>20</v>
      </c>
      <c r="C990" s="186" t="s">
        <v>1934</v>
      </c>
      <c r="D990" s="23" t="s">
        <v>4483</v>
      </c>
      <c r="E990" s="150" t="s">
        <v>2372</v>
      </c>
      <c r="F990" s="150" t="s">
        <v>4554</v>
      </c>
      <c r="G990" s="150" t="s">
        <v>4555</v>
      </c>
      <c r="H990" s="74" t="s">
        <v>5016</v>
      </c>
      <c r="I990" s="151">
        <v>80</v>
      </c>
      <c r="J990" s="151">
        <v>32</v>
      </c>
      <c r="K990" s="151">
        <v>1</v>
      </c>
      <c r="L990" s="152">
        <v>90.4</v>
      </c>
      <c r="M990" s="153">
        <v>380</v>
      </c>
    </row>
    <row r="991" spans="1:13" s="1" customFormat="1" x14ac:dyDescent="0.35">
      <c r="A991" s="199" t="s">
        <v>0</v>
      </c>
      <c r="B991" s="124" t="s">
        <v>20</v>
      </c>
      <c r="C991" s="186" t="s">
        <v>1934</v>
      </c>
      <c r="D991" s="23" t="s">
        <v>4483</v>
      </c>
      <c r="E991" s="150" t="s">
        <v>2516</v>
      </c>
      <c r="F991" s="150" t="s">
        <v>4560</v>
      </c>
      <c r="G991" s="150" t="s">
        <v>4561</v>
      </c>
      <c r="H991" s="74" t="s">
        <v>5031</v>
      </c>
      <c r="I991" s="151">
        <v>80</v>
      </c>
      <c r="J991" s="151">
        <v>40</v>
      </c>
      <c r="K991" s="151">
        <v>1</v>
      </c>
      <c r="L991" s="152">
        <v>114.7</v>
      </c>
      <c r="M991" s="153">
        <v>430</v>
      </c>
    </row>
    <row r="992" spans="1:13" s="1" customFormat="1" x14ac:dyDescent="0.35">
      <c r="A992" s="199" t="s">
        <v>0</v>
      </c>
      <c r="B992" s="124" t="s">
        <v>20</v>
      </c>
      <c r="C992" s="186" t="s">
        <v>1934</v>
      </c>
      <c r="D992" s="23" t="s">
        <v>4483</v>
      </c>
      <c r="E992" s="150" t="s">
        <v>4501</v>
      </c>
      <c r="F992" s="150" t="s">
        <v>4716</v>
      </c>
      <c r="G992" s="150" t="s">
        <v>4717</v>
      </c>
      <c r="H992" s="74" t="s">
        <v>4718</v>
      </c>
      <c r="I992" s="151">
        <v>81</v>
      </c>
      <c r="J992" s="151">
        <v>7</v>
      </c>
      <c r="K992" s="151">
        <v>3</v>
      </c>
      <c r="L992" s="152">
        <v>12</v>
      </c>
      <c r="M992" s="65">
        <v>780</v>
      </c>
    </row>
    <row r="993" spans="1:13" s="1" customFormat="1" x14ac:dyDescent="0.35">
      <c r="A993" s="199" t="s">
        <v>0</v>
      </c>
      <c r="B993" s="123" t="s">
        <v>20</v>
      </c>
      <c r="C993" s="185" t="s">
        <v>1934</v>
      </c>
      <c r="D993" s="22" t="s">
        <v>4483</v>
      </c>
      <c r="E993" s="147" t="s">
        <v>4525</v>
      </c>
      <c r="F993" s="147" t="s">
        <v>4671</v>
      </c>
      <c r="G993" s="147" t="s">
        <v>4672</v>
      </c>
      <c r="H993" s="73" t="s">
        <v>4673</v>
      </c>
      <c r="I993" s="148">
        <v>0</v>
      </c>
      <c r="J993" s="148">
        <v>0</v>
      </c>
      <c r="K993" s="148">
        <v>0</v>
      </c>
      <c r="L993" s="149">
        <v>0</v>
      </c>
      <c r="M993" s="63">
        <f>SUM(M994:M996)</f>
        <v>1640</v>
      </c>
    </row>
    <row r="994" spans="1:13" s="1" customFormat="1" x14ac:dyDescent="0.35">
      <c r="A994" s="199" t="s">
        <v>0</v>
      </c>
      <c r="B994" s="124" t="s">
        <v>20</v>
      </c>
      <c r="C994" s="186" t="s">
        <v>1934</v>
      </c>
      <c r="D994" s="23" t="s">
        <v>4483</v>
      </c>
      <c r="E994" s="150" t="s">
        <v>2372</v>
      </c>
      <c r="F994" s="150" t="s">
        <v>4554</v>
      </c>
      <c r="G994" s="150" t="s">
        <v>4555</v>
      </c>
      <c r="H994" s="74" t="s">
        <v>5016</v>
      </c>
      <c r="I994" s="151">
        <v>80</v>
      </c>
      <c r="J994" s="151">
        <v>32</v>
      </c>
      <c r="K994" s="151">
        <v>1</v>
      </c>
      <c r="L994" s="152">
        <v>90.4</v>
      </c>
      <c r="M994" s="153">
        <v>380</v>
      </c>
    </row>
    <row r="995" spans="1:13" s="1" customFormat="1" x14ac:dyDescent="0.35">
      <c r="A995" s="199" t="s">
        <v>0</v>
      </c>
      <c r="B995" s="124" t="s">
        <v>20</v>
      </c>
      <c r="C995" s="186" t="s">
        <v>1934</v>
      </c>
      <c r="D995" s="23" t="s">
        <v>4483</v>
      </c>
      <c r="E995" s="150" t="s">
        <v>2516</v>
      </c>
      <c r="F995" s="150" t="s">
        <v>4560</v>
      </c>
      <c r="G995" s="150" t="s">
        <v>4561</v>
      </c>
      <c r="H995" s="74" t="s">
        <v>5031</v>
      </c>
      <c r="I995" s="151">
        <v>80</v>
      </c>
      <c r="J995" s="151">
        <v>40</v>
      </c>
      <c r="K995" s="151">
        <v>1</v>
      </c>
      <c r="L995" s="152">
        <v>114.7</v>
      </c>
      <c r="M995" s="153">
        <v>430</v>
      </c>
    </row>
    <row r="996" spans="1:13" s="1" customFormat="1" x14ac:dyDescent="0.35">
      <c r="A996" s="199" t="s">
        <v>0</v>
      </c>
      <c r="B996" s="124" t="s">
        <v>20</v>
      </c>
      <c r="C996" s="186" t="s">
        <v>1934</v>
      </c>
      <c r="D996" s="23" t="s">
        <v>4483</v>
      </c>
      <c r="E996" s="150" t="s">
        <v>4503</v>
      </c>
      <c r="F996" s="150" t="s">
        <v>4719</v>
      </c>
      <c r="G996" s="150" t="s">
        <v>4720</v>
      </c>
      <c r="H996" s="74" t="s">
        <v>4721</v>
      </c>
      <c r="I996" s="151">
        <v>81</v>
      </c>
      <c r="J996" s="151">
        <v>7</v>
      </c>
      <c r="K996" s="151">
        <v>3</v>
      </c>
      <c r="L996" s="152">
        <v>12</v>
      </c>
      <c r="M996" s="65">
        <v>830</v>
      </c>
    </row>
    <row r="997" spans="1:13" s="1" customFormat="1" x14ac:dyDescent="0.35">
      <c r="A997" s="199" t="s">
        <v>0</v>
      </c>
      <c r="B997" s="123" t="s">
        <v>20</v>
      </c>
      <c r="C997" s="185" t="s">
        <v>1934</v>
      </c>
      <c r="D997" s="22" t="s">
        <v>4483</v>
      </c>
      <c r="E997" s="147" t="s">
        <v>4526</v>
      </c>
      <c r="F997" s="147" t="s">
        <v>4674</v>
      </c>
      <c r="G997" s="147" t="s">
        <v>4675</v>
      </c>
      <c r="H997" s="73" t="s">
        <v>4676</v>
      </c>
      <c r="I997" s="148">
        <v>0</v>
      </c>
      <c r="J997" s="148">
        <v>0</v>
      </c>
      <c r="K997" s="148">
        <v>0</v>
      </c>
      <c r="L997" s="149">
        <v>0</v>
      </c>
      <c r="M997" s="63">
        <f>SUM(M998:M1000)</f>
        <v>1590</v>
      </c>
    </row>
    <row r="998" spans="1:13" s="1" customFormat="1" x14ac:dyDescent="0.35">
      <c r="A998" s="199" t="s">
        <v>0</v>
      </c>
      <c r="B998" s="124" t="s">
        <v>20</v>
      </c>
      <c r="C998" s="186" t="s">
        <v>1934</v>
      </c>
      <c r="D998" s="23" t="s">
        <v>4483</v>
      </c>
      <c r="E998" s="150" t="s">
        <v>2372</v>
      </c>
      <c r="F998" s="150" t="s">
        <v>4554</v>
      </c>
      <c r="G998" s="150" t="s">
        <v>4555</v>
      </c>
      <c r="H998" s="74" t="s">
        <v>5016</v>
      </c>
      <c r="I998" s="151">
        <v>80</v>
      </c>
      <c r="J998" s="151">
        <v>32</v>
      </c>
      <c r="K998" s="151">
        <v>1</v>
      </c>
      <c r="L998" s="152">
        <v>90.4</v>
      </c>
      <c r="M998" s="153">
        <v>380</v>
      </c>
    </row>
    <row r="999" spans="1:13" s="1" customFormat="1" x14ac:dyDescent="0.35">
      <c r="A999" s="199" t="s">
        <v>0</v>
      </c>
      <c r="B999" s="124" t="s">
        <v>20</v>
      </c>
      <c r="C999" s="186" t="s">
        <v>1934</v>
      </c>
      <c r="D999" s="23" t="s">
        <v>4483</v>
      </c>
      <c r="E999" s="150" t="s">
        <v>2516</v>
      </c>
      <c r="F999" s="150" t="s">
        <v>4560</v>
      </c>
      <c r="G999" s="150" t="s">
        <v>4561</v>
      </c>
      <c r="H999" s="74" t="s">
        <v>5031</v>
      </c>
      <c r="I999" s="151">
        <v>80</v>
      </c>
      <c r="J999" s="151">
        <v>40</v>
      </c>
      <c r="K999" s="151">
        <v>1</v>
      </c>
      <c r="L999" s="152">
        <v>114.7</v>
      </c>
      <c r="M999" s="153">
        <v>430</v>
      </c>
    </row>
    <row r="1000" spans="1:13" s="1" customFormat="1" x14ac:dyDescent="0.35">
      <c r="A1000" s="199" t="s">
        <v>0</v>
      </c>
      <c r="B1000" s="124" t="s">
        <v>20</v>
      </c>
      <c r="C1000" s="186" t="s">
        <v>1934</v>
      </c>
      <c r="D1000" s="23" t="s">
        <v>4483</v>
      </c>
      <c r="E1000" s="150" t="s">
        <v>4505</v>
      </c>
      <c r="F1000" s="150" t="s">
        <v>4722</v>
      </c>
      <c r="G1000" s="150" t="s">
        <v>4723</v>
      </c>
      <c r="H1000" s="74" t="s">
        <v>4724</v>
      </c>
      <c r="I1000" s="151">
        <v>81</v>
      </c>
      <c r="J1000" s="151">
        <v>2</v>
      </c>
      <c r="K1000" s="151">
        <v>2</v>
      </c>
      <c r="L1000" s="152">
        <v>4</v>
      </c>
      <c r="M1000" s="65">
        <v>780</v>
      </c>
    </row>
    <row r="1001" spans="1:13" s="1" customFormat="1" x14ac:dyDescent="0.35">
      <c r="A1001" s="199" t="s">
        <v>0</v>
      </c>
      <c r="B1001" s="123" t="s">
        <v>20</v>
      </c>
      <c r="C1001" s="185" t="s">
        <v>1934</v>
      </c>
      <c r="D1001" s="22" t="s">
        <v>4483</v>
      </c>
      <c r="E1001" s="147" t="s">
        <v>4527</v>
      </c>
      <c r="F1001" s="147" t="s">
        <v>4677</v>
      </c>
      <c r="G1001" s="147" t="s">
        <v>4678</v>
      </c>
      <c r="H1001" s="73" t="s">
        <v>4679</v>
      </c>
      <c r="I1001" s="148">
        <v>0</v>
      </c>
      <c r="J1001" s="148">
        <v>0</v>
      </c>
      <c r="K1001" s="148">
        <v>0</v>
      </c>
      <c r="L1001" s="149">
        <v>0</v>
      </c>
      <c r="M1001" s="63">
        <f>SUM(M1002:M1004)</f>
        <v>1640</v>
      </c>
    </row>
    <row r="1002" spans="1:13" s="1" customFormat="1" x14ac:dyDescent="0.35">
      <c r="A1002" s="199" t="s">
        <v>0</v>
      </c>
      <c r="B1002" s="124" t="s">
        <v>20</v>
      </c>
      <c r="C1002" s="186" t="s">
        <v>1934</v>
      </c>
      <c r="D1002" s="23" t="s">
        <v>4483</v>
      </c>
      <c r="E1002" s="150" t="s">
        <v>2372</v>
      </c>
      <c r="F1002" s="150" t="s">
        <v>4554</v>
      </c>
      <c r="G1002" s="150" t="s">
        <v>4555</v>
      </c>
      <c r="H1002" s="74" t="s">
        <v>5016</v>
      </c>
      <c r="I1002" s="151">
        <v>80</v>
      </c>
      <c r="J1002" s="151">
        <v>32</v>
      </c>
      <c r="K1002" s="151">
        <v>1</v>
      </c>
      <c r="L1002" s="152">
        <v>90.4</v>
      </c>
      <c r="M1002" s="153">
        <v>380</v>
      </c>
    </row>
    <row r="1003" spans="1:13" s="1" customFormat="1" x14ac:dyDescent="0.35">
      <c r="A1003" s="199" t="s">
        <v>0</v>
      </c>
      <c r="B1003" s="124" t="s">
        <v>20</v>
      </c>
      <c r="C1003" s="186" t="s">
        <v>1934</v>
      </c>
      <c r="D1003" s="23" t="s">
        <v>4483</v>
      </c>
      <c r="E1003" s="150" t="s">
        <v>2516</v>
      </c>
      <c r="F1003" s="150" t="s">
        <v>4560</v>
      </c>
      <c r="G1003" s="150" t="s">
        <v>4561</v>
      </c>
      <c r="H1003" s="74" t="s">
        <v>5031</v>
      </c>
      <c r="I1003" s="151">
        <v>80</v>
      </c>
      <c r="J1003" s="151">
        <v>40</v>
      </c>
      <c r="K1003" s="151">
        <v>1</v>
      </c>
      <c r="L1003" s="152">
        <v>114.7</v>
      </c>
      <c r="M1003" s="153">
        <v>430</v>
      </c>
    </row>
    <row r="1004" spans="1:13" s="1" customFormat="1" x14ac:dyDescent="0.35">
      <c r="A1004" s="199" t="s">
        <v>0</v>
      </c>
      <c r="B1004" s="124" t="s">
        <v>20</v>
      </c>
      <c r="C1004" s="186" t="s">
        <v>1934</v>
      </c>
      <c r="D1004" s="23" t="s">
        <v>4483</v>
      </c>
      <c r="E1004" s="150" t="s">
        <v>4507</v>
      </c>
      <c r="F1004" s="150" t="s">
        <v>4725</v>
      </c>
      <c r="G1004" s="150" t="s">
        <v>4726</v>
      </c>
      <c r="H1004" s="74" t="s">
        <v>4727</v>
      </c>
      <c r="I1004" s="151">
        <v>81</v>
      </c>
      <c r="J1004" s="151">
        <v>2</v>
      </c>
      <c r="K1004" s="151">
        <v>2</v>
      </c>
      <c r="L1004" s="152">
        <v>4</v>
      </c>
      <c r="M1004" s="65">
        <v>830</v>
      </c>
    </row>
    <row r="1005" spans="1:13" s="1" customFormat="1" x14ac:dyDescent="0.35">
      <c r="A1005" s="9"/>
      <c r="B1005" s="123" t="s">
        <v>20</v>
      </c>
      <c r="C1005" s="185" t="s">
        <v>1934</v>
      </c>
      <c r="D1005" s="154" t="s">
        <v>1935</v>
      </c>
      <c r="E1005" s="154" t="s">
        <v>1936</v>
      </c>
      <c r="F1005" s="154" t="s">
        <v>1937</v>
      </c>
      <c r="G1005" s="154" t="s">
        <v>1938</v>
      </c>
      <c r="H1005" s="155">
        <v>675226413875</v>
      </c>
      <c r="I1005" s="156">
        <v>31.5</v>
      </c>
      <c r="J1005" s="156">
        <v>2.36</v>
      </c>
      <c r="K1005" s="156">
        <v>82.28</v>
      </c>
      <c r="L1005" s="157">
        <v>77</v>
      </c>
      <c r="M1005" s="158">
        <f>SUM(M1006:M1008)</f>
        <v>895</v>
      </c>
    </row>
    <row r="1006" spans="1:13" s="1" customFormat="1" x14ac:dyDescent="0.35">
      <c r="A1006" s="10"/>
      <c r="B1006" s="124" t="s">
        <v>20</v>
      </c>
      <c r="C1006" s="186" t="s">
        <v>1934</v>
      </c>
      <c r="D1006" s="150" t="s">
        <v>1935</v>
      </c>
      <c r="E1006" s="150" t="s">
        <v>1939</v>
      </c>
      <c r="F1006" s="150" t="s">
        <v>1940</v>
      </c>
      <c r="G1006" s="150" t="s">
        <v>1941</v>
      </c>
      <c r="H1006" s="159">
        <v>675226410133</v>
      </c>
      <c r="I1006" s="160">
        <v>27</v>
      </c>
      <c r="J1006" s="160">
        <v>2</v>
      </c>
      <c r="K1006" s="160">
        <v>79</v>
      </c>
      <c r="L1006" s="161">
        <v>59</v>
      </c>
      <c r="M1006" s="62">
        <v>295</v>
      </c>
    </row>
    <row r="1007" spans="1:13" s="1" customFormat="1" x14ac:dyDescent="0.35">
      <c r="A1007" s="10"/>
      <c r="B1007" s="124" t="s">
        <v>20</v>
      </c>
      <c r="C1007" s="186" t="s">
        <v>1934</v>
      </c>
      <c r="D1007" s="150" t="s">
        <v>1935</v>
      </c>
      <c r="E1007" s="150" t="s">
        <v>1942</v>
      </c>
      <c r="F1007" s="150" t="s">
        <v>1943</v>
      </c>
      <c r="G1007" s="150" t="s">
        <v>1944</v>
      </c>
      <c r="H1007" s="159">
        <v>675226410300</v>
      </c>
      <c r="I1007" s="160">
        <v>2</v>
      </c>
      <c r="J1007" s="160">
        <v>2</v>
      </c>
      <c r="K1007" s="160">
        <v>83</v>
      </c>
      <c r="L1007" s="161">
        <v>3</v>
      </c>
      <c r="M1007" s="62">
        <v>65</v>
      </c>
    </row>
    <row r="1008" spans="1:13" s="1" customFormat="1" x14ac:dyDescent="0.35">
      <c r="A1008" s="10"/>
      <c r="B1008" s="124" t="s">
        <v>20</v>
      </c>
      <c r="C1008" s="186" t="s">
        <v>1934</v>
      </c>
      <c r="D1008" s="150" t="s">
        <v>1935</v>
      </c>
      <c r="E1008" s="150" t="s">
        <v>1945</v>
      </c>
      <c r="F1008" s="150" t="s">
        <v>1946</v>
      </c>
      <c r="G1008" s="150" t="s">
        <v>1947</v>
      </c>
      <c r="H1008" s="159">
        <v>675226410362</v>
      </c>
      <c r="I1008" s="160">
        <v>4</v>
      </c>
      <c r="J1008" s="160">
        <v>4</v>
      </c>
      <c r="K1008" s="160">
        <v>82</v>
      </c>
      <c r="L1008" s="161">
        <v>18</v>
      </c>
      <c r="M1008" s="62">
        <v>535</v>
      </c>
    </row>
    <row r="1009" spans="1:13" s="1" customFormat="1" x14ac:dyDescent="0.35">
      <c r="A1009" s="9"/>
      <c r="B1009" s="123" t="s">
        <v>20</v>
      </c>
      <c r="C1009" s="185" t="s">
        <v>1934</v>
      </c>
      <c r="D1009" s="154" t="s">
        <v>1935</v>
      </c>
      <c r="E1009" s="154" t="s">
        <v>1948</v>
      </c>
      <c r="F1009" s="154" t="s">
        <v>1949</v>
      </c>
      <c r="G1009" s="154" t="s">
        <v>1950</v>
      </c>
      <c r="H1009" s="155">
        <v>675226412915</v>
      </c>
      <c r="I1009" s="156">
        <v>0</v>
      </c>
      <c r="J1009" s="156">
        <v>0</v>
      </c>
      <c r="K1009" s="156">
        <v>0</v>
      </c>
      <c r="L1009" s="157">
        <v>0</v>
      </c>
      <c r="M1009" s="158">
        <f>SUM(M1010:M1012)</f>
        <v>945</v>
      </c>
    </row>
    <row r="1010" spans="1:13" s="1" customFormat="1" x14ac:dyDescent="0.35">
      <c r="A1010" s="10"/>
      <c r="B1010" s="124" t="s">
        <v>20</v>
      </c>
      <c r="C1010" s="186" t="s">
        <v>1934</v>
      </c>
      <c r="D1010" s="150" t="s">
        <v>1935</v>
      </c>
      <c r="E1010" s="150" t="s">
        <v>1939</v>
      </c>
      <c r="F1010" s="150" t="s">
        <v>1940</v>
      </c>
      <c r="G1010" s="150" t="s">
        <v>1941</v>
      </c>
      <c r="H1010" s="159">
        <v>675226410133</v>
      </c>
      <c r="I1010" s="160">
        <v>27</v>
      </c>
      <c r="J1010" s="160">
        <v>2</v>
      </c>
      <c r="K1010" s="160">
        <v>79</v>
      </c>
      <c r="L1010" s="161">
        <v>59</v>
      </c>
      <c r="M1010" s="62">
        <v>295</v>
      </c>
    </row>
    <row r="1011" spans="1:13" s="1" customFormat="1" x14ac:dyDescent="0.35">
      <c r="A1011" s="10"/>
      <c r="B1011" s="124" t="s">
        <v>20</v>
      </c>
      <c r="C1011" s="186" t="s">
        <v>1934</v>
      </c>
      <c r="D1011" s="150" t="s">
        <v>1935</v>
      </c>
      <c r="E1011" s="150" t="s">
        <v>1951</v>
      </c>
      <c r="F1011" s="150" t="s">
        <v>1952</v>
      </c>
      <c r="G1011" s="150" t="s">
        <v>1953</v>
      </c>
      <c r="H1011" s="159">
        <v>675226410317</v>
      </c>
      <c r="I1011" s="160">
        <v>2</v>
      </c>
      <c r="J1011" s="160">
        <v>2</v>
      </c>
      <c r="K1011" s="160">
        <v>83</v>
      </c>
      <c r="L1011" s="161">
        <v>3</v>
      </c>
      <c r="M1011" s="62">
        <v>85</v>
      </c>
    </row>
    <row r="1012" spans="1:13" s="1" customFormat="1" x14ac:dyDescent="0.35">
      <c r="A1012" s="10"/>
      <c r="B1012" s="124" t="s">
        <v>20</v>
      </c>
      <c r="C1012" s="186" t="s">
        <v>1934</v>
      </c>
      <c r="D1012" s="150" t="s">
        <v>1935</v>
      </c>
      <c r="E1012" s="150" t="s">
        <v>1954</v>
      </c>
      <c r="F1012" s="150" t="s">
        <v>1955</v>
      </c>
      <c r="G1012" s="150" t="s">
        <v>1956</v>
      </c>
      <c r="H1012" s="159">
        <v>675226410379</v>
      </c>
      <c r="I1012" s="160">
        <v>4</v>
      </c>
      <c r="J1012" s="160">
        <v>4</v>
      </c>
      <c r="K1012" s="160">
        <v>82</v>
      </c>
      <c r="L1012" s="161">
        <v>18</v>
      </c>
      <c r="M1012" s="62">
        <v>565</v>
      </c>
    </row>
    <row r="1013" spans="1:13" s="1" customFormat="1" x14ac:dyDescent="0.35">
      <c r="A1013" s="9"/>
      <c r="B1013" s="123" t="s">
        <v>20</v>
      </c>
      <c r="C1013" s="185" t="s">
        <v>1934</v>
      </c>
      <c r="D1013" s="154" t="s">
        <v>1935</v>
      </c>
      <c r="E1013" s="154" t="s">
        <v>1957</v>
      </c>
      <c r="F1013" s="154" t="s">
        <v>1958</v>
      </c>
      <c r="G1013" s="154" t="s">
        <v>1959</v>
      </c>
      <c r="H1013" s="155">
        <v>675226413868</v>
      </c>
      <c r="I1013" s="156">
        <v>33.07</v>
      </c>
      <c r="J1013" s="156">
        <v>2.4</v>
      </c>
      <c r="K1013" s="156">
        <v>85.43</v>
      </c>
      <c r="L1013" s="157">
        <v>79.2</v>
      </c>
      <c r="M1013" s="158">
        <f>SUM(M1014:M1015)</f>
        <v>475</v>
      </c>
    </row>
    <row r="1014" spans="1:13" s="1" customFormat="1" x14ac:dyDescent="0.35">
      <c r="A1014" s="10"/>
      <c r="B1014" s="124" t="s">
        <v>20</v>
      </c>
      <c r="C1014" s="186" t="s">
        <v>1934</v>
      </c>
      <c r="D1014" s="150" t="s">
        <v>1935</v>
      </c>
      <c r="E1014" s="150" t="s">
        <v>1960</v>
      </c>
      <c r="F1014" s="150" t="s">
        <v>1961</v>
      </c>
      <c r="G1014" s="150" t="s">
        <v>1962</v>
      </c>
      <c r="H1014" s="159">
        <v>675226410126</v>
      </c>
      <c r="I1014" s="160">
        <v>30</v>
      </c>
      <c r="J1014" s="160">
        <v>2</v>
      </c>
      <c r="K1014" s="160">
        <v>80</v>
      </c>
      <c r="L1014" s="161">
        <v>65</v>
      </c>
      <c r="M1014" s="62">
        <v>325</v>
      </c>
    </row>
    <row r="1015" spans="1:13" s="1" customFormat="1" x14ac:dyDescent="0.35">
      <c r="A1015" s="10"/>
      <c r="B1015" s="124" t="s">
        <v>20</v>
      </c>
      <c r="C1015" s="186" t="s">
        <v>1934</v>
      </c>
      <c r="D1015" s="150" t="s">
        <v>1935</v>
      </c>
      <c r="E1015" s="150" t="s">
        <v>1963</v>
      </c>
      <c r="F1015" s="150" t="s">
        <v>1964</v>
      </c>
      <c r="G1015" s="150" t="s">
        <v>1965</v>
      </c>
      <c r="H1015" s="159">
        <v>675226410287</v>
      </c>
      <c r="I1015" s="160">
        <v>4</v>
      </c>
      <c r="J1015" s="160">
        <v>4</v>
      </c>
      <c r="K1015" s="160">
        <v>85</v>
      </c>
      <c r="L1015" s="161">
        <v>5</v>
      </c>
      <c r="M1015" s="62">
        <v>150</v>
      </c>
    </row>
    <row r="1016" spans="1:13" s="1" customFormat="1" x14ac:dyDescent="0.35">
      <c r="A1016" s="9"/>
      <c r="B1016" s="123" t="s">
        <v>20</v>
      </c>
      <c r="C1016" s="185" t="s">
        <v>1934</v>
      </c>
      <c r="D1016" s="154" t="s">
        <v>1935</v>
      </c>
      <c r="E1016" s="154" t="s">
        <v>1966</v>
      </c>
      <c r="F1016" s="154" t="s">
        <v>1967</v>
      </c>
      <c r="G1016" s="154" t="s">
        <v>1968</v>
      </c>
      <c r="H1016" s="155">
        <v>675226412922</v>
      </c>
      <c r="I1016" s="156">
        <v>0</v>
      </c>
      <c r="J1016" s="156">
        <v>0</v>
      </c>
      <c r="K1016" s="156">
        <v>0</v>
      </c>
      <c r="L1016" s="157">
        <v>0</v>
      </c>
      <c r="M1016" s="158">
        <f>SUM(M1017:M1018)</f>
        <v>500</v>
      </c>
    </row>
    <row r="1017" spans="1:13" s="1" customFormat="1" x14ac:dyDescent="0.35">
      <c r="A1017" s="10"/>
      <c r="B1017" s="124" t="s">
        <v>20</v>
      </c>
      <c r="C1017" s="186" t="s">
        <v>1934</v>
      </c>
      <c r="D1017" s="150" t="s">
        <v>1935</v>
      </c>
      <c r="E1017" s="150" t="s">
        <v>1960</v>
      </c>
      <c r="F1017" s="150" t="s">
        <v>1961</v>
      </c>
      <c r="G1017" s="150" t="s">
        <v>1962</v>
      </c>
      <c r="H1017" s="159">
        <v>675226410126</v>
      </c>
      <c r="I1017" s="160">
        <v>30</v>
      </c>
      <c r="J1017" s="160">
        <v>2</v>
      </c>
      <c r="K1017" s="160">
        <v>80</v>
      </c>
      <c r="L1017" s="161">
        <v>65</v>
      </c>
      <c r="M1017" s="62">
        <v>325</v>
      </c>
    </row>
    <row r="1018" spans="1:13" s="1" customFormat="1" x14ac:dyDescent="0.35">
      <c r="A1018" s="10"/>
      <c r="B1018" s="124" t="s">
        <v>20</v>
      </c>
      <c r="C1018" s="186" t="s">
        <v>1934</v>
      </c>
      <c r="D1018" s="150" t="s">
        <v>1935</v>
      </c>
      <c r="E1018" s="150" t="s">
        <v>1969</v>
      </c>
      <c r="F1018" s="150" t="s">
        <v>1970</v>
      </c>
      <c r="G1018" s="150" t="s">
        <v>1971</v>
      </c>
      <c r="H1018" s="159">
        <v>675226410294</v>
      </c>
      <c r="I1018" s="160">
        <v>4</v>
      </c>
      <c r="J1018" s="160">
        <v>4</v>
      </c>
      <c r="K1018" s="160">
        <v>85</v>
      </c>
      <c r="L1018" s="161">
        <v>5</v>
      </c>
      <c r="M1018" s="62">
        <v>175</v>
      </c>
    </row>
    <row r="1019" spans="1:13" s="1" customFormat="1" x14ac:dyDescent="0.35">
      <c r="A1019" s="9"/>
      <c r="B1019" s="123" t="s">
        <v>20</v>
      </c>
      <c r="C1019" s="185" t="s">
        <v>1934</v>
      </c>
      <c r="D1019" s="154" t="s">
        <v>1935</v>
      </c>
      <c r="E1019" s="154" t="s">
        <v>1972</v>
      </c>
      <c r="F1019" s="154" t="s">
        <v>1973</v>
      </c>
      <c r="G1019" s="154" t="s">
        <v>1974</v>
      </c>
      <c r="H1019" s="155">
        <v>675226413943</v>
      </c>
      <c r="I1019" s="156">
        <v>31.5</v>
      </c>
      <c r="J1019" s="156">
        <v>2.36</v>
      </c>
      <c r="K1019" s="156">
        <v>82.28</v>
      </c>
      <c r="L1019" s="157">
        <v>77</v>
      </c>
      <c r="M1019" s="158">
        <f>SUM(M1020:M1022)</f>
        <v>995</v>
      </c>
    </row>
    <row r="1020" spans="1:13" s="1" customFormat="1" x14ac:dyDescent="0.35">
      <c r="A1020" s="10"/>
      <c r="B1020" s="124" t="s">
        <v>20</v>
      </c>
      <c r="C1020" s="186" t="s">
        <v>1934</v>
      </c>
      <c r="D1020" s="150" t="s">
        <v>1935</v>
      </c>
      <c r="E1020" s="150" t="s">
        <v>1939</v>
      </c>
      <c r="F1020" s="150" t="s">
        <v>1940</v>
      </c>
      <c r="G1020" s="150" t="s">
        <v>1941</v>
      </c>
      <c r="H1020" s="159">
        <v>675226410133</v>
      </c>
      <c r="I1020" s="160">
        <v>27</v>
      </c>
      <c r="J1020" s="160">
        <v>2</v>
      </c>
      <c r="K1020" s="160">
        <v>79</v>
      </c>
      <c r="L1020" s="161">
        <v>59</v>
      </c>
      <c r="M1020" s="62">
        <v>295</v>
      </c>
    </row>
    <row r="1021" spans="1:13" s="1" customFormat="1" x14ac:dyDescent="0.35">
      <c r="A1021" s="10"/>
      <c r="B1021" s="124" t="s">
        <v>20</v>
      </c>
      <c r="C1021" s="186" t="s">
        <v>1934</v>
      </c>
      <c r="D1021" s="150" t="s">
        <v>1935</v>
      </c>
      <c r="E1021" s="150" t="s">
        <v>1975</v>
      </c>
      <c r="F1021" s="150" t="s">
        <v>1976</v>
      </c>
      <c r="G1021" s="150" t="s">
        <v>1977</v>
      </c>
      <c r="H1021" s="159">
        <v>675226410348</v>
      </c>
      <c r="I1021" s="160">
        <v>4</v>
      </c>
      <c r="J1021" s="160">
        <v>4</v>
      </c>
      <c r="K1021" s="160">
        <v>37</v>
      </c>
      <c r="L1021" s="161">
        <v>2</v>
      </c>
      <c r="M1021" s="62">
        <v>165</v>
      </c>
    </row>
    <row r="1022" spans="1:13" s="1" customFormat="1" x14ac:dyDescent="0.35">
      <c r="A1022" s="10"/>
      <c r="B1022" s="124" t="s">
        <v>20</v>
      </c>
      <c r="C1022" s="186" t="s">
        <v>1934</v>
      </c>
      <c r="D1022" s="150" t="s">
        <v>1935</v>
      </c>
      <c r="E1022" s="150" t="s">
        <v>1945</v>
      </c>
      <c r="F1022" s="150" t="s">
        <v>1946</v>
      </c>
      <c r="G1022" s="150" t="s">
        <v>1947</v>
      </c>
      <c r="H1022" s="159">
        <v>675226410362</v>
      </c>
      <c r="I1022" s="160">
        <v>4</v>
      </c>
      <c r="J1022" s="160">
        <v>4</v>
      </c>
      <c r="K1022" s="160">
        <v>82</v>
      </c>
      <c r="L1022" s="161">
        <v>18</v>
      </c>
      <c r="M1022" s="62">
        <v>535</v>
      </c>
    </row>
    <row r="1023" spans="1:13" s="1" customFormat="1" x14ac:dyDescent="0.35">
      <c r="A1023" s="9"/>
      <c r="B1023" s="123" t="s">
        <v>20</v>
      </c>
      <c r="C1023" s="185" t="s">
        <v>1934</v>
      </c>
      <c r="D1023" s="154" t="s">
        <v>1935</v>
      </c>
      <c r="E1023" s="154" t="s">
        <v>1978</v>
      </c>
      <c r="F1023" s="154" t="s">
        <v>1979</v>
      </c>
      <c r="G1023" s="154" t="s">
        <v>1980</v>
      </c>
      <c r="H1023" s="155">
        <v>675226413950</v>
      </c>
      <c r="I1023" s="156">
        <v>31.5</v>
      </c>
      <c r="J1023" s="156">
        <v>2.36</v>
      </c>
      <c r="K1023" s="156">
        <v>82.28</v>
      </c>
      <c r="L1023" s="157">
        <v>77</v>
      </c>
      <c r="M1023" s="158">
        <f>SUM(M1024:M1026)</f>
        <v>1055</v>
      </c>
    </row>
    <row r="1024" spans="1:13" s="1" customFormat="1" x14ac:dyDescent="0.35">
      <c r="A1024" s="10"/>
      <c r="B1024" s="124" t="s">
        <v>20</v>
      </c>
      <c r="C1024" s="186" t="s">
        <v>1934</v>
      </c>
      <c r="D1024" s="150" t="s">
        <v>1935</v>
      </c>
      <c r="E1024" s="150" t="s">
        <v>1939</v>
      </c>
      <c r="F1024" s="150" t="s">
        <v>1940</v>
      </c>
      <c r="G1024" s="150" t="s">
        <v>1941</v>
      </c>
      <c r="H1024" s="159">
        <v>675226410133</v>
      </c>
      <c r="I1024" s="160">
        <v>27</v>
      </c>
      <c r="J1024" s="160">
        <v>2</v>
      </c>
      <c r="K1024" s="160">
        <v>79</v>
      </c>
      <c r="L1024" s="161">
        <v>59</v>
      </c>
      <c r="M1024" s="62">
        <v>295</v>
      </c>
    </row>
    <row r="1025" spans="1:13" s="1" customFormat="1" x14ac:dyDescent="0.35">
      <c r="A1025" s="10"/>
      <c r="B1025" s="124" t="s">
        <v>20</v>
      </c>
      <c r="C1025" s="186" t="s">
        <v>1934</v>
      </c>
      <c r="D1025" s="150" t="s">
        <v>1935</v>
      </c>
      <c r="E1025" s="150" t="s">
        <v>1981</v>
      </c>
      <c r="F1025" s="150" t="s">
        <v>1982</v>
      </c>
      <c r="G1025" s="150" t="s">
        <v>1983</v>
      </c>
      <c r="H1025" s="159">
        <v>675226410355</v>
      </c>
      <c r="I1025" s="160">
        <v>4</v>
      </c>
      <c r="J1025" s="160">
        <v>4</v>
      </c>
      <c r="K1025" s="160">
        <v>37</v>
      </c>
      <c r="L1025" s="161">
        <v>2</v>
      </c>
      <c r="M1025" s="62">
        <v>195</v>
      </c>
    </row>
    <row r="1026" spans="1:13" s="1" customFormat="1" x14ac:dyDescent="0.35">
      <c r="A1026" s="10"/>
      <c r="B1026" s="124" t="s">
        <v>20</v>
      </c>
      <c r="C1026" s="186" t="s">
        <v>1934</v>
      </c>
      <c r="D1026" s="150" t="s">
        <v>1935</v>
      </c>
      <c r="E1026" s="150" t="s">
        <v>1954</v>
      </c>
      <c r="F1026" s="150" t="s">
        <v>1955</v>
      </c>
      <c r="G1026" s="150" t="s">
        <v>1956</v>
      </c>
      <c r="H1026" s="159">
        <v>675226410379</v>
      </c>
      <c r="I1026" s="160">
        <v>4</v>
      </c>
      <c r="J1026" s="160">
        <v>4</v>
      </c>
      <c r="K1026" s="160">
        <v>82</v>
      </c>
      <c r="L1026" s="161">
        <v>18</v>
      </c>
      <c r="M1026" s="62">
        <v>565</v>
      </c>
    </row>
    <row r="1027" spans="1:13" s="1" customFormat="1" x14ac:dyDescent="0.35">
      <c r="A1027" s="9"/>
      <c r="B1027" s="123" t="s">
        <v>20</v>
      </c>
      <c r="C1027" s="185" t="s">
        <v>1934</v>
      </c>
      <c r="D1027" s="154" t="s">
        <v>1935</v>
      </c>
      <c r="E1027" s="154" t="s">
        <v>1984</v>
      </c>
      <c r="F1027" s="154" t="s">
        <v>1985</v>
      </c>
      <c r="G1027" s="154" t="s">
        <v>1986</v>
      </c>
      <c r="H1027" s="155">
        <v>675226413882</v>
      </c>
      <c r="I1027" s="156">
        <v>35.24</v>
      </c>
      <c r="J1027" s="156">
        <v>2.36</v>
      </c>
      <c r="K1027" s="156">
        <v>82.28</v>
      </c>
      <c r="L1027" s="157">
        <v>92.4</v>
      </c>
      <c r="M1027" s="158">
        <f>SUM(M1028:M1030)</f>
        <v>950</v>
      </c>
    </row>
    <row r="1028" spans="1:13" s="1" customFormat="1" x14ac:dyDescent="0.35">
      <c r="A1028" s="10"/>
      <c r="B1028" s="124" t="s">
        <v>20</v>
      </c>
      <c r="C1028" s="186" t="s">
        <v>1934</v>
      </c>
      <c r="D1028" s="150" t="s">
        <v>1935</v>
      </c>
      <c r="E1028" s="150" t="s">
        <v>1987</v>
      </c>
      <c r="F1028" s="150" t="s">
        <v>1988</v>
      </c>
      <c r="G1028" s="150" t="s">
        <v>1989</v>
      </c>
      <c r="H1028" s="159">
        <v>675226410157</v>
      </c>
      <c r="I1028" s="160">
        <v>31</v>
      </c>
      <c r="J1028" s="160">
        <v>2</v>
      </c>
      <c r="K1028" s="160">
        <v>79</v>
      </c>
      <c r="L1028" s="161">
        <v>68</v>
      </c>
      <c r="M1028" s="62">
        <v>320</v>
      </c>
    </row>
    <row r="1029" spans="1:13" s="1" customFormat="1" x14ac:dyDescent="0.35">
      <c r="A1029" s="10"/>
      <c r="B1029" s="124" t="s">
        <v>20</v>
      </c>
      <c r="C1029" s="186" t="s">
        <v>1934</v>
      </c>
      <c r="D1029" s="150" t="s">
        <v>1935</v>
      </c>
      <c r="E1029" s="150" t="s">
        <v>1942</v>
      </c>
      <c r="F1029" s="150" t="s">
        <v>1943</v>
      </c>
      <c r="G1029" s="150" t="s">
        <v>1944</v>
      </c>
      <c r="H1029" s="159">
        <v>675226410300</v>
      </c>
      <c r="I1029" s="160">
        <v>2</v>
      </c>
      <c r="J1029" s="160">
        <v>2</v>
      </c>
      <c r="K1029" s="160">
        <v>83</v>
      </c>
      <c r="L1029" s="161">
        <v>3</v>
      </c>
      <c r="M1029" s="62">
        <v>65</v>
      </c>
    </row>
    <row r="1030" spans="1:13" s="1" customFormat="1" x14ac:dyDescent="0.35">
      <c r="A1030" s="10"/>
      <c r="B1030" s="124" t="s">
        <v>20</v>
      </c>
      <c r="C1030" s="186" t="s">
        <v>1934</v>
      </c>
      <c r="D1030" s="150" t="s">
        <v>1935</v>
      </c>
      <c r="E1030" s="150" t="s">
        <v>1990</v>
      </c>
      <c r="F1030" s="150" t="s">
        <v>1991</v>
      </c>
      <c r="G1030" s="150" t="s">
        <v>1992</v>
      </c>
      <c r="H1030" s="159">
        <v>675226410386</v>
      </c>
      <c r="I1030" s="160">
        <v>4</v>
      </c>
      <c r="J1030" s="160">
        <v>4</v>
      </c>
      <c r="K1030" s="160">
        <v>82</v>
      </c>
      <c r="L1030" s="161">
        <v>18</v>
      </c>
      <c r="M1030" s="62">
        <v>565</v>
      </c>
    </row>
    <row r="1031" spans="1:13" s="1" customFormat="1" x14ac:dyDescent="0.35">
      <c r="A1031" s="9"/>
      <c r="B1031" s="123" t="s">
        <v>20</v>
      </c>
      <c r="C1031" s="185" t="s">
        <v>1934</v>
      </c>
      <c r="D1031" s="154" t="s">
        <v>1935</v>
      </c>
      <c r="E1031" s="154" t="s">
        <v>1993</v>
      </c>
      <c r="F1031" s="154" t="s">
        <v>1994</v>
      </c>
      <c r="G1031" s="154" t="s">
        <v>1995</v>
      </c>
      <c r="H1031" s="155">
        <v>675226412939</v>
      </c>
      <c r="I1031" s="156">
        <v>0</v>
      </c>
      <c r="J1031" s="156">
        <v>0</v>
      </c>
      <c r="K1031" s="156">
        <v>0</v>
      </c>
      <c r="L1031" s="157">
        <v>0</v>
      </c>
      <c r="M1031" s="158">
        <f>SUM(M1032:M1034)</f>
        <v>1000</v>
      </c>
    </row>
    <row r="1032" spans="1:13" s="1" customFormat="1" x14ac:dyDescent="0.35">
      <c r="A1032" s="10"/>
      <c r="B1032" s="124" t="s">
        <v>20</v>
      </c>
      <c r="C1032" s="186" t="s">
        <v>1934</v>
      </c>
      <c r="D1032" s="150" t="s">
        <v>1935</v>
      </c>
      <c r="E1032" s="150" t="s">
        <v>1987</v>
      </c>
      <c r="F1032" s="150" t="s">
        <v>1988</v>
      </c>
      <c r="G1032" s="150" t="s">
        <v>1989</v>
      </c>
      <c r="H1032" s="159">
        <v>675226410157</v>
      </c>
      <c r="I1032" s="160">
        <v>31</v>
      </c>
      <c r="J1032" s="160">
        <v>2</v>
      </c>
      <c r="K1032" s="160">
        <v>79</v>
      </c>
      <c r="L1032" s="161">
        <v>68</v>
      </c>
      <c r="M1032" s="62">
        <v>320</v>
      </c>
    </row>
    <row r="1033" spans="1:13" s="1" customFormat="1" x14ac:dyDescent="0.35">
      <c r="A1033" s="10"/>
      <c r="B1033" s="124" t="s">
        <v>20</v>
      </c>
      <c r="C1033" s="186" t="s">
        <v>1934</v>
      </c>
      <c r="D1033" s="150" t="s">
        <v>1935</v>
      </c>
      <c r="E1033" s="150" t="s">
        <v>1951</v>
      </c>
      <c r="F1033" s="150" t="s">
        <v>1952</v>
      </c>
      <c r="G1033" s="150" t="s">
        <v>1953</v>
      </c>
      <c r="H1033" s="159">
        <v>675226410317</v>
      </c>
      <c r="I1033" s="160">
        <v>2</v>
      </c>
      <c r="J1033" s="160">
        <v>2</v>
      </c>
      <c r="K1033" s="160">
        <v>83</v>
      </c>
      <c r="L1033" s="161">
        <v>3</v>
      </c>
      <c r="M1033" s="62">
        <v>85</v>
      </c>
    </row>
    <row r="1034" spans="1:13" s="1" customFormat="1" x14ac:dyDescent="0.35">
      <c r="A1034" s="10"/>
      <c r="B1034" s="124" t="s">
        <v>20</v>
      </c>
      <c r="C1034" s="186" t="s">
        <v>1934</v>
      </c>
      <c r="D1034" s="150" t="s">
        <v>1935</v>
      </c>
      <c r="E1034" s="150" t="s">
        <v>1996</v>
      </c>
      <c r="F1034" s="150" t="s">
        <v>1997</v>
      </c>
      <c r="G1034" s="150" t="s">
        <v>1998</v>
      </c>
      <c r="H1034" s="159">
        <v>675226410393</v>
      </c>
      <c r="I1034" s="160">
        <v>4</v>
      </c>
      <c r="J1034" s="160">
        <v>4</v>
      </c>
      <c r="K1034" s="160">
        <v>82</v>
      </c>
      <c r="L1034" s="161">
        <v>18</v>
      </c>
      <c r="M1034" s="62">
        <v>595</v>
      </c>
    </row>
    <row r="1035" spans="1:13" s="1" customFormat="1" x14ac:dyDescent="0.35">
      <c r="A1035" s="9"/>
      <c r="B1035" s="123" t="s">
        <v>20</v>
      </c>
      <c r="C1035" s="185" t="s">
        <v>1934</v>
      </c>
      <c r="D1035" s="154" t="s">
        <v>1935</v>
      </c>
      <c r="E1035" s="154" t="s">
        <v>1999</v>
      </c>
      <c r="F1035" s="154" t="s">
        <v>2000</v>
      </c>
      <c r="G1035" s="154" t="s">
        <v>2001</v>
      </c>
      <c r="H1035" s="155">
        <v>675226413899</v>
      </c>
      <c r="I1035" s="156">
        <v>37.01</v>
      </c>
      <c r="J1035" s="156">
        <v>2.4</v>
      </c>
      <c r="K1035" s="156">
        <v>85.43</v>
      </c>
      <c r="L1035" s="157">
        <v>88</v>
      </c>
      <c r="M1035" s="158">
        <f>SUM(M1036:M1037)</f>
        <v>500</v>
      </c>
    </row>
    <row r="1036" spans="1:13" s="1" customFormat="1" x14ac:dyDescent="0.35">
      <c r="A1036" s="10"/>
      <c r="B1036" s="124" t="s">
        <v>20</v>
      </c>
      <c r="C1036" s="186" t="s">
        <v>1934</v>
      </c>
      <c r="D1036" s="150" t="s">
        <v>1935</v>
      </c>
      <c r="E1036" s="150" t="s">
        <v>2002</v>
      </c>
      <c r="F1036" s="150" t="s">
        <v>2003</v>
      </c>
      <c r="G1036" s="150" t="s">
        <v>2004</v>
      </c>
      <c r="H1036" s="159">
        <v>675226410140</v>
      </c>
      <c r="I1036" s="160">
        <v>33</v>
      </c>
      <c r="J1036" s="160">
        <v>2</v>
      </c>
      <c r="K1036" s="160">
        <v>80</v>
      </c>
      <c r="L1036" s="161">
        <v>74</v>
      </c>
      <c r="M1036" s="62">
        <v>350</v>
      </c>
    </row>
    <row r="1037" spans="1:13" s="1" customFormat="1" x14ac:dyDescent="0.35">
      <c r="A1037" s="10"/>
      <c r="B1037" s="124" t="s">
        <v>20</v>
      </c>
      <c r="C1037" s="186" t="s">
        <v>1934</v>
      </c>
      <c r="D1037" s="150" t="s">
        <v>1935</v>
      </c>
      <c r="E1037" s="150" t="s">
        <v>1963</v>
      </c>
      <c r="F1037" s="150" t="s">
        <v>1964</v>
      </c>
      <c r="G1037" s="150" t="s">
        <v>1965</v>
      </c>
      <c r="H1037" s="159">
        <v>675226410287</v>
      </c>
      <c r="I1037" s="160">
        <v>4</v>
      </c>
      <c r="J1037" s="160">
        <v>4</v>
      </c>
      <c r="K1037" s="160">
        <v>85</v>
      </c>
      <c r="L1037" s="161">
        <v>5</v>
      </c>
      <c r="M1037" s="62">
        <v>150</v>
      </c>
    </row>
    <row r="1038" spans="1:13" s="1" customFormat="1" x14ac:dyDescent="0.35">
      <c r="A1038" s="10"/>
      <c r="B1038" s="124" t="s">
        <v>20</v>
      </c>
      <c r="C1038" s="186" t="s">
        <v>1934</v>
      </c>
      <c r="D1038" s="150" t="s">
        <v>1935</v>
      </c>
      <c r="E1038" s="150" t="s">
        <v>2005</v>
      </c>
      <c r="F1038" s="150" t="s">
        <v>2006</v>
      </c>
      <c r="G1038" s="150" t="s">
        <v>2007</v>
      </c>
      <c r="H1038" s="159">
        <v>675226400059</v>
      </c>
      <c r="I1038" s="160">
        <v>36</v>
      </c>
      <c r="J1038" s="160">
        <v>2.04</v>
      </c>
      <c r="K1038" s="160">
        <v>85</v>
      </c>
      <c r="L1038" s="161">
        <v>76</v>
      </c>
      <c r="M1038" s="62">
        <v>500</v>
      </c>
    </row>
    <row r="1039" spans="1:13" s="1" customFormat="1" x14ac:dyDescent="0.35">
      <c r="A1039" s="9"/>
      <c r="B1039" s="123" t="s">
        <v>20</v>
      </c>
      <c r="C1039" s="185" t="s">
        <v>1934</v>
      </c>
      <c r="D1039" s="154" t="s">
        <v>1935</v>
      </c>
      <c r="E1039" s="154" t="s">
        <v>2008</v>
      </c>
      <c r="F1039" s="154" t="s">
        <v>2009</v>
      </c>
      <c r="G1039" s="154" t="s">
        <v>2010</v>
      </c>
      <c r="H1039" s="155">
        <v>675226412946</v>
      </c>
      <c r="I1039" s="156">
        <v>0</v>
      </c>
      <c r="J1039" s="156">
        <v>0</v>
      </c>
      <c r="K1039" s="156">
        <v>0</v>
      </c>
      <c r="L1039" s="157">
        <v>0</v>
      </c>
      <c r="M1039" s="158">
        <f>SUM(M1040:M1041)</f>
        <v>525</v>
      </c>
    </row>
    <row r="1040" spans="1:13" s="1" customFormat="1" x14ac:dyDescent="0.35">
      <c r="A1040" s="10"/>
      <c r="B1040" s="124" t="s">
        <v>20</v>
      </c>
      <c r="C1040" s="186" t="s">
        <v>1934</v>
      </c>
      <c r="D1040" s="150" t="s">
        <v>1935</v>
      </c>
      <c r="E1040" s="150" t="s">
        <v>2002</v>
      </c>
      <c r="F1040" s="150" t="s">
        <v>2003</v>
      </c>
      <c r="G1040" s="150" t="s">
        <v>2004</v>
      </c>
      <c r="H1040" s="159">
        <v>675226410140</v>
      </c>
      <c r="I1040" s="160">
        <v>33</v>
      </c>
      <c r="J1040" s="160">
        <v>2</v>
      </c>
      <c r="K1040" s="160">
        <v>80</v>
      </c>
      <c r="L1040" s="161">
        <v>74</v>
      </c>
      <c r="M1040" s="62">
        <v>350</v>
      </c>
    </row>
    <row r="1041" spans="1:13" s="1" customFormat="1" x14ac:dyDescent="0.35">
      <c r="A1041" s="10"/>
      <c r="B1041" s="124" t="s">
        <v>20</v>
      </c>
      <c r="C1041" s="186" t="s">
        <v>1934</v>
      </c>
      <c r="D1041" s="150" t="s">
        <v>1935</v>
      </c>
      <c r="E1041" s="150" t="s">
        <v>1969</v>
      </c>
      <c r="F1041" s="150" t="s">
        <v>1970</v>
      </c>
      <c r="G1041" s="150" t="s">
        <v>1971</v>
      </c>
      <c r="H1041" s="159">
        <v>675226410294</v>
      </c>
      <c r="I1041" s="160">
        <v>4</v>
      </c>
      <c r="J1041" s="160">
        <v>4</v>
      </c>
      <c r="K1041" s="160">
        <v>85</v>
      </c>
      <c r="L1041" s="161">
        <v>5</v>
      </c>
      <c r="M1041" s="62">
        <v>175</v>
      </c>
    </row>
    <row r="1042" spans="1:13" s="1" customFormat="1" x14ac:dyDescent="0.35">
      <c r="A1042" s="9"/>
      <c r="B1042" s="123" t="s">
        <v>20</v>
      </c>
      <c r="C1042" s="185" t="s">
        <v>1934</v>
      </c>
      <c r="D1042" s="154" t="s">
        <v>1935</v>
      </c>
      <c r="E1042" s="154" t="s">
        <v>2011</v>
      </c>
      <c r="F1042" s="154" t="s">
        <v>2012</v>
      </c>
      <c r="G1042" s="154" t="s">
        <v>2013</v>
      </c>
      <c r="H1042" s="155">
        <v>675226413929</v>
      </c>
      <c r="I1042" s="156">
        <v>35.24</v>
      </c>
      <c r="J1042" s="156">
        <v>2.36</v>
      </c>
      <c r="K1042" s="156">
        <v>82.28</v>
      </c>
      <c r="L1042" s="157">
        <v>92.4</v>
      </c>
      <c r="M1042" s="158">
        <f>SUM(M1043:M1045)</f>
        <v>1050</v>
      </c>
    </row>
    <row r="1043" spans="1:13" s="1" customFormat="1" x14ac:dyDescent="0.35">
      <c r="A1043" s="10"/>
      <c r="B1043" s="124" t="s">
        <v>20</v>
      </c>
      <c r="C1043" s="186" t="s">
        <v>1934</v>
      </c>
      <c r="D1043" s="150" t="s">
        <v>1935</v>
      </c>
      <c r="E1043" s="150" t="s">
        <v>1987</v>
      </c>
      <c r="F1043" s="150" t="s">
        <v>1988</v>
      </c>
      <c r="G1043" s="150" t="s">
        <v>1989</v>
      </c>
      <c r="H1043" s="159">
        <v>675226410157</v>
      </c>
      <c r="I1043" s="160">
        <v>31</v>
      </c>
      <c r="J1043" s="160">
        <v>2</v>
      </c>
      <c r="K1043" s="160">
        <v>79</v>
      </c>
      <c r="L1043" s="161">
        <v>68</v>
      </c>
      <c r="M1043" s="62">
        <v>320</v>
      </c>
    </row>
    <row r="1044" spans="1:13" s="1" customFormat="1" x14ac:dyDescent="0.35">
      <c r="A1044" s="10"/>
      <c r="B1044" s="124" t="s">
        <v>20</v>
      </c>
      <c r="C1044" s="186" t="s">
        <v>1934</v>
      </c>
      <c r="D1044" s="150" t="s">
        <v>1935</v>
      </c>
      <c r="E1044" s="150" t="s">
        <v>1975</v>
      </c>
      <c r="F1044" s="150" t="s">
        <v>1976</v>
      </c>
      <c r="G1044" s="150" t="s">
        <v>1977</v>
      </c>
      <c r="H1044" s="159">
        <v>675226410348</v>
      </c>
      <c r="I1044" s="160">
        <v>4</v>
      </c>
      <c r="J1044" s="160">
        <v>4</v>
      </c>
      <c r="K1044" s="160">
        <v>37</v>
      </c>
      <c r="L1044" s="161">
        <v>2</v>
      </c>
      <c r="M1044" s="62">
        <v>165</v>
      </c>
    </row>
    <row r="1045" spans="1:13" s="1" customFormat="1" x14ac:dyDescent="0.35">
      <c r="A1045" s="10"/>
      <c r="B1045" s="124" t="s">
        <v>20</v>
      </c>
      <c r="C1045" s="186" t="s">
        <v>1934</v>
      </c>
      <c r="D1045" s="150" t="s">
        <v>1935</v>
      </c>
      <c r="E1045" s="150" t="s">
        <v>1990</v>
      </c>
      <c r="F1045" s="150" t="s">
        <v>1991</v>
      </c>
      <c r="G1045" s="150" t="s">
        <v>1992</v>
      </c>
      <c r="H1045" s="159">
        <v>675226410386</v>
      </c>
      <c r="I1045" s="160">
        <v>4</v>
      </c>
      <c r="J1045" s="160">
        <v>4</v>
      </c>
      <c r="K1045" s="160">
        <v>82</v>
      </c>
      <c r="L1045" s="161">
        <v>18</v>
      </c>
      <c r="M1045" s="62">
        <v>565</v>
      </c>
    </row>
    <row r="1046" spans="1:13" s="1" customFormat="1" x14ac:dyDescent="0.35">
      <c r="A1046" s="9"/>
      <c r="B1046" s="123" t="s">
        <v>20</v>
      </c>
      <c r="C1046" s="185" t="s">
        <v>1934</v>
      </c>
      <c r="D1046" s="154" t="s">
        <v>1935</v>
      </c>
      <c r="E1046" s="154" t="s">
        <v>2014</v>
      </c>
      <c r="F1046" s="154" t="s">
        <v>2015</v>
      </c>
      <c r="G1046" s="154" t="s">
        <v>2016</v>
      </c>
      <c r="H1046" s="155">
        <v>675226413936</v>
      </c>
      <c r="I1046" s="156">
        <v>35.24</v>
      </c>
      <c r="J1046" s="156">
        <v>2.36</v>
      </c>
      <c r="K1046" s="156">
        <v>82.28</v>
      </c>
      <c r="L1046" s="157">
        <v>92.4</v>
      </c>
      <c r="M1046" s="158">
        <f>SUM(M1047:M1049)</f>
        <v>1110</v>
      </c>
    </row>
    <row r="1047" spans="1:13" s="1" customFormat="1" x14ac:dyDescent="0.35">
      <c r="A1047" s="10"/>
      <c r="B1047" s="124" t="s">
        <v>20</v>
      </c>
      <c r="C1047" s="186" t="s">
        <v>1934</v>
      </c>
      <c r="D1047" s="150" t="s">
        <v>1935</v>
      </c>
      <c r="E1047" s="150" t="s">
        <v>1987</v>
      </c>
      <c r="F1047" s="150" t="s">
        <v>1988</v>
      </c>
      <c r="G1047" s="150" t="s">
        <v>1989</v>
      </c>
      <c r="H1047" s="159">
        <v>675226410157</v>
      </c>
      <c r="I1047" s="160">
        <v>31</v>
      </c>
      <c r="J1047" s="160">
        <v>2</v>
      </c>
      <c r="K1047" s="160">
        <v>79</v>
      </c>
      <c r="L1047" s="161">
        <v>68</v>
      </c>
      <c r="M1047" s="62">
        <v>320</v>
      </c>
    </row>
    <row r="1048" spans="1:13" s="1" customFormat="1" x14ac:dyDescent="0.35">
      <c r="A1048" s="10"/>
      <c r="B1048" s="124" t="s">
        <v>20</v>
      </c>
      <c r="C1048" s="186" t="s">
        <v>1934</v>
      </c>
      <c r="D1048" s="150" t="s">
        <v>1935</v>
      </c>
      <c r="E1048" s="150" t="s">
        <v>1981</v>
      </c>
      <c r="F1048" s="150" t="s">
        <v>1982</v>
      </c>
      <c r="G1048" s="150" t="s">
        <v>1983</v>
      </c>
      <c r="H1048" s="159">
        <v>675226410355</v>
      </c>
      <c r="I1048" s="160">
        <v>4</v>
      </c>
      <c r="J1048" s="160">
        <v>4</v>
      </c>
      <c r="K1048" s="160">
        <v>37</v>
      </c>
      <c r="L1048" s="161">
        <v>2</v>
      </c>
      <c r="M1048" s="62">
        <v>195</v>
      </c>
    </row>
    <row r="1049" spans="1:13" s="1" customFormat="1" x14ac:dyDescent="0.35">
      <c r="A1049" s="10"/>
      <c r="B1049" s="124" t="s">
        <v>20</v>
      </c>
      <c r="C1049" s="186" t="s">
        <v>1934</v>
      </c>
      <c r="D1049" s="150" t="s">
        <v>1935</v>
      </c>
      <c r="E1049" s="150" t="s">
        <v>1996</v>
      </c>
      <c r="F1049" s="150" t="s">
        <v>1997</v>
      </c>
      <c r="G1049" s="150" t="s">
        <v>1998</v>
      </c>
      <c r="H1049" s="159">
        <v>675226410393</v>
      </c>
      <c r="I1049" s="160">
        <v>4</v>
      </c>
      <c r="J1049" s="160">
        <v>4</v>
      </c>
      <c r="K1049" s="160">
        <v>82</v>
      </c>
      <c r="L1049" s="161">
        <v>18</v>
      </c>
      <c r="M1049" s="62">
        <v>595</v>
      </c>
    </row>
    <row r="1050" spans="1:13" s="1" customFormat="1" x14ac:dyDescent="0.35">
      <c r="A1050" s="9"/>
      <c r="B1050" s="123" t="s">
        <v>20</v>
      </c>
      <c r="C1050" s="185" t="s">
        <v>1934</v>
      </c>
      <c r="D1050" s="154" t="s">
        <v>1935</v>
      </c>
      <c r="E1050" s="154" t="s">
        <v>2017</v>
      </c>
      <c r="F1050" s="154" t="s">
        <v>2018</v>
      </c>
      <c r="G1050" s="154" t="s">
        <v>2019</v>
      </c>
      <c r="H1050" s="155">
        <v>675226413912</v>
      </c>
      <c r="I1050" s="156">
        <v>31.5</v>
      </c>
      <c r="J1050" s="156">
        <v>4.17</v>
      </c>
      <c r="K1050" s="156">
        <v>82.28</v>
      </c>
      <c r="L1050" s="157">
        <v>105.6</v>
      </c>
      <c r="M1050" s="158">
        <f>SUM(M1051:M1053)</f>
        <v>1085</v>
      </c>
    </row>
    <row r="1051" spans="1:13" s="1" customFormat="1" x14ac:dyDescent="0.35">
      <c r="A1051" s="10"/>
      <c r="B1051" s="124" t="s">
        <v>20</v>
      </c>
      <c r="C1051" s="186" t="s">
        <v>1934</v>
      </c>
      <c r="D1051" s="150" t="s">
        <v>1935</v>
      </c>
      <c r="E1051" s="150" t="s">
        <v>1939</v>
      </c>
      <c r="F1051" s="150" t="s">
        <v>1940</v>
      </c>
      <c r="G1051" s="150" t="s">
        <v>1941</v>
      </c>
      <c r="H1051" s="159">
        <v>675226410133</v>
      </c>
      <c r="I1051" s="160">
        <v>27</v>
      </c>
      <c r="J1051" s="160">
        <v>2</v>
      </c>
      <c r="K1051" s="160">
        <v>79</v>
      </c>
      <c r="L1051" s="161">
        <v>59</v>
      </c>
      <c r="M1051" s="62">
        <v>295</v>
      </c>
    </row>
    <row r="1052" spans="1:13" s="1" customFormat="1" x14ac:dyDescent="0.35">
      <c r="A1052" s="10"/>
      <c r="B1052" s="124" t="s">
        <v>20</v>
      </c>
      <c r="C1052" s="186" t="s">
        <v>1934</v>
      </c>
      <c r="D1052" s="150" t="s">
        <v>1935</v>
      </c>
      <c r="E1052" s="150" t="s">
        <v>1945</v>
      </c>
      <c r="F1052" s="150" t="s">
        <v>1946</v>
      </c>
      <c r="G1052" s="150" t="s">
        <v>1947</v>
      </c>
      <c r="H1052" s="159">
        <v>675226410362</v>
      </c>
      <c r="I1052" s="160">
        <v>4</v>
      </c>
      <c r="J1052" s="160">
        <v>4</v>
      </c>
      <c r="K1052" s="160">
        <v>82</v>
      </c>
      <c r="L1052" s="161">
        <v>18</v>
      </c>
      <c r="M1052" s="62">
        <v>535</v>
      </c>
    </row>
    <row r="1053" spans="1:13" s="1" customFormat="1" x14ac:dyDescent="0.35">
      <c r="A1053" s="10"/>
      <c r="B1053" s="124" t="s">
        <v>20</v>
      </c>
      <c r="C1053" s="186" t="s">
        <v>1934</v>
      </c>
      <c r="D1053" s="150" t="s">
        <v>1935</v>
      </c>
      <c r="E1053" s="150" t="s">
        <v>2020</v>
      </c>
      <c r="F1053" s="150" t="s">
        <v>2021</v>
      </c>
      <c r="G1053" s="150" t="s">
        <v>2022</v>
      </c>
      <c r="H1053" s="159">
        <v>675226410102</v>
      </c>
      <c r="I1053" s="160">
        <v>11</v>
      </c>
      <c r="J1053" s="160">
        <v>2</v>
      </c>
      <c r="K1053" s="160">
        <v>80</v>
      </c>
      <c r="L1053" s="161">
        <v>6</v>
      </c>
      <c r="M1053" s="62">
        <v>255</v>
      </c>
    </row>
    <row r="1054" spans="1:13" s="1" customFormat="1" x14ac:dyDescent="0.35">
      <c r="A1054" s="9"/>
      <c r="B1054" s="123" t="s">
        <v>20</v>
      </c>
      <c r="C1054" s="185" t="s">
        <v>1934</v>
      </c>
      <c r="D1054" s="154" t="s">
        <v>1935</v>
      </c>
      <c r="E1054" s="154" t="s">
        <v>2023</v>
      </c>
      <c r="F1054" s="154" t="s">
        <v>2024</v>
      </c>
      <c r="G1054" s="154" t="s">
        <v>2025</v>
      </c>
      <c r="H1054" s="155">
        <v>675226412953</v>
      </c>
      <c r="I1054" s="156">
        <v>0</v>
      </c>
      <c r="J1054" s="156">
        <v>0</v>
      </c>
      <c r="K1054" s="156">
        <v>0</v>
      </c>
      <c r="L1054" s="157">
        <v>0</v>
      </c>
      <c r="M1054" s="158">
        <f>SUM(M1055:M1057)</f>
        <v>1145</v>
      </c>
    </row>
    <row r="1055" spans="1:13" s="1" customFormat="1" x14ac:dyDescent="0.35">
      <c r="A1055" s="10"/>
      <c r="B1055" s="124" t="s">
        <v>20</v>
      </c>
      <c r="C1055" s="186" t="s">
        <v>1934</v>
      </c>
      <c r="D1055" s="150" t="s">
        <v>1935</v>
      </c>
      <c r="E1055" s="150" t="s">
        <v>1939</v>
      </c>
      <c r="F1055" s="150" t="s">
        <v>1940</v>
      </c>
      <c r="G1055" s="150" t="s">
        <v>1941</v>
      </c>
      <c r="H1055" s="159">
        <v>675226410133</v>
      </c>
      <c r="I1055" s="160">
        <v>27</v>
      </c>
      <c r="J1055" s="160">
        <v>2</v>
      </c>
      <c r="K1055" s="160">
        <v>79</v>
      </c>
      <c r="L1055" s="161">
        <v>59</v>
      </c>
      <c r="M1055" s="62">
        <v>295</v>
      </c>
    </row>
    <row r="1056" spans="1:13" s="1" customFormat="1" x14ac:dyDescent="0.35">
      <c r="A1056" s="10"/>
      <c r="B1056" s="124" t="s">
        <v>20</v>
      </c>
      <c r="C1056" s="186" t="s">
        <v>1934</v>
      </c>
      <c r="D1056" s="150" t="s">
        <v>1935</v>
      </c>
      <c r="E1056" s="150" t="s">
        <v>1954</v>
      </c>
      <c r="F1056" s="150" t="s">
        <v>1955</v>
      </c>
      <c r="G1056" s="150" t="s">
        <v>1956</v>
      </c>
      <c r="H1056" s="159">
        <v>675226410379</v>
      </c>
      <c r="I1056" s="160">
        <v>4</v>
      </c>
      <c r="J1056" s="160">
        <v>4</v>
      </c>
      <c r="K1056" s="160">
        <v>82</v>
      </c>
      <c r="L1056" s="161">
        <v>18</v>
      </c>
      <c r="M1056" s="62">
        <v>565</v>
      </c>
    </row>
    <row r="1057" spans="1:13" s="1" customFormat="1" x14ac:dyDescent="0.35">
      <c r="A1057" s="10"/>
      <c r="B1057" s="124" t="s">
        <v>20</v>
      </c>
      <c r="C1057" s="186" t="s">
        <v>1934</v>
      </c>
      <c r="D1057" s="150" t="s">
        <v>1935</v>
      </c>
      <c r="E1057" s="150" t="s">
        <v>2026</v>
      </c>
      <c r="F1057" s="150" t="s">
        <v>2027</v>
      </c>
      <c r="G1057" s="150" t="s">
        <v>2028</v>
      </c>
      <c r="H1057" s="159">
        <v>675226410119</v>
      </c>
      <c r="I1057" s="160">
        <v>11</v>
      </c>
      <c r="J1057" s="160">
        <v>2</v>
      </c>
      <c r="K1057" s="160">
        <v>80</v>
      </c>
      <c r="L1057" s="161">
        <v>6</v>
      </c>
      <c r="M1057" s="62">
        <v>285</v>
      </c>
    </row>
    <row r="1058" spans="1:13" s="1" customFormat="1" x14ac:dyDescent="0.35">
      <c r="A1058" s="9"/>
      <c r="B1058" s="123" t="s">
        <v>20</v>
      </c>
      <c r="C1058" s="185" t="s">
        <v>1934</v>
      </c>
      <c r="D1058" s="154" t="s">
        <v>1935</v>
      </c>
      <c r="E1058" s="154" t="s">
        <v>2029</v>
      </c>
      <c r="F1058" s="154" t="s">
        <v>2030</v>
      </c>
      <c r="G1058" s="154" t="s">
        <v>2031</v>
      </c>
      <c r="H1058" s="155">
        <v>675226413905</v>
      </c>
      <c r="I1058" s="156">
        <v>42.91</v>
      </c>
      <c r="J1058" s="156">
        <v>2.4</v>
      </c>
      <c r="K1058" s="156">
        <v>85.43</v>
      </c>
      <c r="L1058" s="157">
        <v>101.2</v>
      </c>
      <c r="M1058" s="158">
        <f>SUM(M1059:M1060)</f>
        <v>525</v>
      </c>
    </row>
    <row r="1059" spans="1:13" s="1" customFormat="1" x14ac:dyDescent="0.35">
      <c r="A1059" s="10"/>
      <c r="B1059" s="124" t="s">
        <v>20</v>
      </c>
      <c r="C1059" s="186" t="s">
        <v>1934</v>
      </c>
      <c r="D1059" s="150" t="s">
        <v>1935</v>
      </c>
      <c r="E1059" s="150" t="s">
        <v>2032</v>
      </c>
      <c r="F1059" s="150" t="s">
        <v>2033</v>
      </c>
      <c r="G1059" s="150" t="s">
        <v>2034</v>
      </c>
      <c r="H1059" s="159">
        <v>675226410164</v>
      </c>
      <c r="I1059" s="160">
        <v>40</v>
      </c>
      <c r="J1059" s="160">
        <v>2</v>
      </c>
      <c r="K1059" s="160">
        <v>80</v>
      </c>
      <c r="L1059" s="161">
        <v>87</v>
      </c>
      <c r="M1059" s="62">
        <v>375</v>
      </c>
    </row>
    <row r="1060" spans="1:13" s="1" customFormat="1" x14ac:dyDescent="0.35">
      <c r="A1060" s="10"/>
      <c r="B1060" s="124" t="s">
        <v>20</v>
      </c>
      <c r="C1060" s="186" t="s">
        <v>1934</v>
      </c>
      <c r="D1060" s="150" t="s">
        <v>1935</v>
      </c>
      <c r="E1060" s="150" t="s">
        <v>2035</v>
      </c>
      <c r="F1060" s="150" t="s">
        <v>2036</v>
      </c>
      <c r="G1060" s="150" t="s">
        <v>2037</v>
      </c>
      <c r="H1060" s="159">
        <v>675226410324</v>
      </c>
      <c r="I1060" s="160">
        <v>4</v>
      </c>
      <c r="J1060" s="160">
        <v>4</v>
      </c>
      <c r="K1060" s="160">
        <v>85</v>
      </c>
      <c r="L1060" s="161">
        <v>5</v>
      </c>
      <c r="M1060" s="62">
        <v>150</v>
      </c>
    </row>
    <row r="1061" spans="1:13" s="1" customFormat="1" x14ac:dyDescent="0.35">
      <c r="A1061" s="9"/>
      <c r="B1061" s="123" t="s">
        <v>20</v>
      </c>
      <c r="C1061" s="185" t="s">
        <v>1934</v>
      </c>
      <c r="D1061" s="154" t="s">
        <v>1935</v>
      </c>
      <c r="E1061" s="154" t="s">
        <v>2038</v>
      </c>
      <c r="F1061" s="154" t="s">
        <v>2039</v>
      </c>
      <c r="G1061" s="154" t="s">
        <v>2040</v>
      </c>
      <c r="H1061" s="155">
        <v>675226412960</v>
      </c>
      <c r="I1061" s="156">
        <v>0</v>
      </c>
      <c r="J1061" s="156">
        <v>0</v>
      </c>
      <c r="K1061" s="156">
        <v>0</v>
      </c>
      <c r="L1061" s="157">
        <v>0</v>
      </c>
      <c r="M1061" s="158">
        <f>SUM(M1062:M1063)</f>
        <v>550</v>
      </c>
    </row>
    <row r="1062" spans="1:13" s="1" customFormat="1" x14ac:dyDescent="0.35">
      <c r="A1062" s="10"/>
      <c r="B1062" s="124" t="s">
        <v>20</v>
      </c>
      <c r="C1062" s="186" t="s">
        <v>1934</v>
      </c>
      <c r="D1062" s="150" t="s">
        <v>1935</v>
      </c>
      <c r="E1062" s="150" t="s">
        <v>2032</v>
      </c>
      <c r="F1062" s="150" t="s">
        <v>2033</v>
      </c>
      <c r="G1062" s="150" t="s">
        <v>2034</v>
      </c>
      <c r="H1062" s="159">
        <v>675226410164</v>
      </c>
      <c r="I1062" s="160">
        <v>40</v>
      </c>
      <c r="J1062" s="160">
        <v>2</v>
      </c>
      <c r="K1062" s="160">
        <v>80</v>
      </c>
      <c r="L1062" s="161">
        <v>87</v>
      </c>
      <c r="M1062" s="62">
        <v>375</v>
      </c>
    </row>
    <row r="1063" spans="1:13" s="1" customFormat="1" x14ac:dyDescent="0.35">
      <c r="A1063" s="10"/>
      <c r="B1063" s="124" t="s">
        <v>20</v>
      </c>
      <c r="C1063" s="186" t="s">
        <v>1934</v>
      </c>
      <c r="D1063" s="150" t="s">
        <v>1935</v>
      </c>
      <c r="E1063" s="150" t="s">
        <v>2041</v>
      </c>
      <c r="F1063" s="150" t="s">
        <v>2042</v>
      </c>
      <c r="G1063" s="150" t="s">
        <v>2043</v>
      </c>
      <c r="H1063" s="159">
        <v>675226410331</v>
      </c>
      <c r="I1063" s="160">
        <v>4</v>
      </c>
      <c r="J1063" s="160">
        <v>4</v>
      </c>
      <c r="K1063" s="160">
        <v>85</v>
      </c>
      <c r="L1063" s="161">
        <v>5</v>
      </c>
      <c r="M1063" s="62">
        <v>175</v>
      </c>
    </row>
    <row r="1064" spans="1:13" s="1" customFormat="1" x14ac:dyDescent="0.35">
      <c r="A1064" s="9"/>
      <c r="B1064" s="123" t="s">
        <v>20</v>
      </c>
      <c r="C1064" s="185" t="s">
        <v>1934</v>
      </c>
      <c r="D1064" s="154" t="s">
        <v>1935</v>
      </c>
      <c r="E1064" s="154" t="s">
        <v>2044</v>
      </c>
      <c r="F1064" s="154" t="s">
        <v>2045</v>
      </c>
      <c r="G1064" s="154" t="s">
        <v>2046</v>
      </c>
      <c r="H1064" s="155">
        <v>675226414889</v>
      </c>
      <c r="I1064" s="156">
        <v>31.5</v>
      </c>
      <c r="J1064" s="156">
        <v>4.17</v>
      </c>
      <c r="K1064" s="156">
        <v>82.28</v>
      </c>
      <c r="L1064" s="157">
        <v>121</v>
      </c>
      <c r="M1064" s="158">
        <f>SUM(M1065:M1067)</f>
        <v>1295</v>
      </c>
    </row>
    <row r="1065" spans="1:13" s="1" customFormat="1" x14ac:dyDescent="0.35">
      <c r="A1065" s="10"/>
      <c r="B1065" s="124" t="s">
        <v>20</v>
      </c>
      <c r="C1065" s="186" t="s">
        <v>1934</v>
      </c>
      <c r="D1065" s="150" t="s">
        <v>1935</v>
      </c>
      <c r="E1065" s="150" t="s">
        <v>1945</v>
      </c>
      <c r="F1065" s="150" t="s">
        <v>1946</v>
      </c>
      <c r="G1065" s="150" t="s">
        <v>1947</v>
      </c>
      <c r="H1065" s="159">
        <v>675226410362</v>
      </c>
      <c r="I1065" s="160">
        <v>4</v>
      </c>
      <c r="J1065" s="160">
        <v>4</v>
      </c>
      <c r="K1065" s="160">
        <v>82</v>
      </c>
      <c r="L1065" s="161">
        <v>18</v>
      </c>
      <c r="M1065" s="62">
        <v>535</v>
      </c>
    </row>
    <row r="1066" spans="1:13" s="1" customFormat="1" x14ac:dyDescent="0.35">
      <c r="A1066" s="10"/>
      <c r="B1066" s="124" t="s">
        <v>20</v>
      </c>
      <c r="C1066" s="186" t="s">
        <v>1934</v>
      </c>
      <c r="D1066" s="150" t="s">
        <v>1935</v>
      </c>
      <c r="E1066" s="150" t="s">
        <v>1939</v>
      </c>
      <c r="F1066" s="150" t="s">
        <v>1940</v>
      </c>
      <c r="G1066" s="150" t="s">
        <v>1941</v>
      </c>
      <c r="H1066" s="159">
        <v>675226410133</v>
      </c>
      <c r="I1066" s="160">
        <v>27</v>
      </c>
      <c r="J1066" s="160">
        <v>2</v>
      </c>
      <c r="K1066" s="160">
        <v>79</v>
      </c>
      <c r="L1066" s="161">
        <v>59</v>
      </c>
      <c r="M1066" s="62">
        <v>295</v>
      </c>
    </row>
    <row r="1067" spans="1:13" s="1" customFormat="1" x14ac:dyDescent="0.35">
      <c r="A1067" s="10"/>
      <c r="B1067" s="124" t="s">
        <v>20</v>
      </c>
      <c r="C1067" s="186" t="s">
        <v>1934</v>
      </c>
      <c r="D1067" s="150" t="s">
        <v>1935</v>
      </c>
      <c r="E1067" s="150" t="s">
        <v>2047</v>
      </c>
      <c r="F1067" s="150" t="s">
        <v>2048</v>
      </c>
      <c r="G1067" s="150" t="s">
        <v>2049</v>
      </c>
      <c r="H1067" s="159">
        <v>675226414872</v>
      </c>
      <c r="I1067" s="160">
        <v>11</v>
      </c>
      <c r="J1067" s="160">
        <v>2</v>
      </c>
      <c r="K1067" s="160">
        <v>80</v>
      </c>
      <c r="L1067" s="161">
        <v>6</v>
      </c>
      <c r="M1067" s="62">
        <v>465</v>
      </c>
    </row>
    <row r="1068" spans="1:13" s="1" customFormat="1" x14ac:dyDescent="0.35">
      <c r="A1068" s="9"/>
      <c r="B1068" s="123" t="s">
        <v>20</v>
      </c>
      <c r="C1068" s="185" t="s">
        <v>1934</v>
      </c>
      <c r="D1068" s="154" t="s">
        <v>1935</v>
      </c>
      <c r="E1068" s="154" t="s">
        <v>2050</v>
      </c>
      <c r="F1068" s="154" t="s">
        <v>2051</v>
      </c>
      <c r="G1068" s="154" t="s">
        <v>2052</v>
      </c>
      <c r="H1068" s="155">
        <v>675226414896</v>
      </c>
      <c r="I1068" s="156">
        <v>31.5</v>
      </c>
      <c r="J1068" s="156">
        <v>4.17</v>
      </c>
      <c r="K1068" s="156">
        <v>82.28</v>
      </c>
      <c r="L1068" s="157">
        <v>121</v>
      </c>
      <c r="M1068" s="158">
        <f>SUM(M1069:M1071)</f>
        <v>1355</v>
      </c>
    </row>
    <row r="1069" spans="1:13" s="1" customFormat="1" x14ac:dyDescent="0.35">
      <c r="A1069" s="10"/>
      <c r="B1069" s="124" t="s">
        <v>20</v>
      </c>
      <c r="C1069" s="186" t="s">
        <v>1934</v>
      </c>
      <c r="D1069" s="150" t="s">
        <v>1935</v>
      </c>
      <c r="E1069" s="150" t="s">
        <v>1954</v>
      </c>
      <c r="F1069" s="150" t="s">
        <v>1955</v>
      </c>
      <c r="G1069" s="150" t="s">
        <v>1956</v>
      </c>
      <c r="H1069" s="159">
        <v>675226410379</v>
      </c>
      <c r="I1069" s="160">
        <v>4</v>
      </c>
      <c r="J1069" s="160">
        <v>4</v>
      </c>
      <c r="K1069" s="160">
        <v>82</v>
      </c>
      <c r="L1069" s="161">
        <v>18</v>
      </c>
      <c r="M1069" s="62">
        <v>565</v>
      </c>
    </row>
    <row r="1070" spans="1:13" s="1" customFormat="1" x14ac:dyDescent="0.35">
      <c r="A1070" s="10"/>
      <c r="B1070" s="124" t="s">
        <v>20</v>
      </c>
      <c r="C1070" s="186" t="s">
        <v>1934</v>
      </c>
      <c r="D1070" s="150" t="s">
        <v>1935</v>
      </c>
      <c r="E1070" s="150" t="s">
        <v>1939</v>
      </c>
      <c r="F1070" s="150" t="s">
        <v>1940</v>
      </c>
      <c r="G1070" s="150" t="s">
        <v>1941</v>
      </c>
      <c r="H1070" s="159">
        <v>675226410133</v>
      </c>
      <c r="I1070" s="160">
        <v>27</v>
      </c>
      <c r="J1070" s="160">
        <v>2</v>
      </c>
      <c r="K1070" s="160">
        <v>79</v>
      </c>
      <c r="L1070" s="161">
        <v>59</v>
      </c>
      <c r="M1070" s="62">
        <v>295</v>
      </c>
    </row>
    <row r="1071" spans="1:13" s="1" customFormat="1" x14ac:dyDescent="0.35">
      <c r="A1071" s="10"/>
      <c r="B1071" s="124" t="s">
        <v>20</v>
      </c>
      <c r="C1071" s="186" t="s">
        <v>1934</v>
      </c>
      <c r="D1071" s="150" t="s">
        <v>1935</v>
      </c>
      <c r="E1071" s="150" t="s">
        <v>2053</v>
      </c>
      <c r="F1071" s="150" t="s">
        <v>2054</v>
      </c>
      <c r="G1071" s="150" t="s">
        <v>2055</v>
      </c>
      <c r="H1071" s="159">
        <v>675226414865</v>
      </c>
      <c r="I1071" s="160">
        <v>11</v>
      </c>
      <c r="J1071" s="160">
        <v>2</v>
      </c>
      <c r="K1071" s="160">
        <v>80</v>
      </c>
      <c r="L1071" s="161">
        <v>6</v>
      </c>
      <c r="M1071" s="62">
        <v>495</v>
      </c>
    </row>
    <row r="1072" spans="1:13" s="1" customFormat="1" x14ac:dyDescent="0.35">
      <c r="A1072" s="9"/>
      <c r="B1072" s="123" t="s">
        <v>20</v>
      </c>
      <c r="C1072" s="185" t="s">
        <v>1934</v>
      </c>
      <c r="D1072" s="154" t="s">
        <v>1935</v>
      </c>
      <c r="E1072" s="154" t="s">
        <v>2056</v>
      </c>
      <c r="F1072" s="154" t="s">
        <v>2057</v>
      </c>
      <c r="G1072" s="154" t="s">
        <v>2058</v>
      </c>
      <c r="H1072" s="155">
        <v>675226400103</v>
      </c>
      <c r="I1072" s="156">
        <v>31.89</v>
      </c>
      <c r="J1072" s="156">
        <v>2.36</v>
      </c>
      <c r="K1072" s="156">
        <v>82.28</v>
      </c>
      <c r="L1072" s="157">
        <v>134.19999999999999</v>
      </c>
      <c r="M1072" s="158">
        <v>1395</v>
      </c>
    </row>
    <row r="1073" spans="1:13" s="1" customFormat="1" x14ac:dyDescent="0.35">
      <c r="A1073" s="9"/>
      <c r="B1073" s="123" t="s">
        <v>20</v>
      </c>
      <c r="C1073" s="185" t="s">
        <v>1934</v>
      </c>
      <c r="D1073" s="154" t="s">
        <v>1935</v>
      </c>
      <c r="E1073" s="154" t="s">
        <v>2059</v>
      </c>
      <c r="F1073" s="154" t="s">
        <v>2060</v>
      </c>
      <c r="G1073" s="154" t="s">
        <v>2061</v>
      </c>
      <c r="H1073" s="155">
        <v>675226400110</v>
      </c>
      <c r="I1073" s="156">
        <v>34.5</v>
      </c>
      <c r="J1073" s="156">
        <v>4.17</v>
      </c>
      <c r="K1073" s="156">
        <v>82.28</v>
      </c>
      <c r="L1073" s="157">
        <v>121</v>
      </c>
      <c r="M1073" s="158">
        <v>1395</v>
      </c>
    </row>
    <row r="1074" spans="1:13" s="1" customFormat="1" x14ac:dyDescent="0.35">
      <c r="A1074" s="9"/>
      <c r="B1074" s="123" t="s">
        <v>20</v>
      </c>
      <c r="C1074" s="185" t="s">
        <v>1934</v>
      </c>
      <c r="D1074" s="154" t="s">
        <v>1935</v>
      </c>
      <c r="E1074" s="154" t="s">
        <v>2062</v>
      </c>
      <c r="F1074" s="154" t="s">
        <v>2063</v>
      </c>
      <c r="G1074" s="154" t="s">
        <v>2064</v>
      </c>
      <c r="H1074" s="155">
        <v>675226400127</v>
      </c>
      <c r="I1074" s="156">
        <v>35.24</v>
      </c>
      <c r="J1074" s="156">
        <v>4.17</v>
      </c>
      <c r="K1074" s="156">
        <v>82.28</v>
      </c>
      <c r="L1074" s="157">
        <v>155.1</v>
      </c>
      <c r="M1074" s="158">
        <v>1495</v>
      </c>
    </row>
    <row r="1075" spans="1:13" s="1" customFormat="1" x14ac:dyDescent="0.35">
      <c r="A1075" s="10"/>
      <c r="B1075" s="124" t="s">
        <v>64</v>
      </c>
      <c r="C1075" s="186" t="s">
        <v>1934</v>
      </c>
      <c r="D1075" s="150" t="s">
        <v>2065</v>
      </c>
      <c r="E1075" s="150" t="s">
        <v>2066</v>
      </c>
      <c r="F1075" s="150" t="s">
        <v>2067</v>
      </c>
      <c r="G1075" s="150" t="s">
        <v>2068</v>
      </c>
      <c r="H1075" s="159">
        <v>675226406679</v>
      </c>
      <c r="I1075" s="160">
        <v>32</v>
      </c>
      <c r="J1075" s="160">
        <v>2</v>
      </c>
      <c r="K1075" s="160">
        <v>81</v>
      </c>
      <c r="L1075" s="161">
        <v>92</v>
      </c>
      <c r="M1075" s="62">
        <v>550</v>
      </c>
    </row>
    <row r="1076" spans="1:13" s="1" customFormat="1" x14ac:dyDescent="0.35">
      <c r="A1076" s="10"/>
      <c r="B1076" s="124" t="s">
        <v>64</v>
      </c>
      <c r="C1076" s="186" t="s">
        <v>1934</v>
      </c>
      <c r="D1076" s="150" t="s">
        <v>2065</v>
      </c>
      <c r="E1076" s="150" t="s">
        <v>2069</v>
      </c>
      <c r="F1076" s="150" t="s">
        <v>2070</v>
      </c>
      <c r="G1076" s="150" t="s">
        <v>2071</v>
      </c>
      <c r="H1076" s="159">
        <v>675226406686</v>
      </c>
      <c r="I1076" s="160">
        <v>32</v>
      </c>
      <c r="J1076" s="160">
        <v>2</v>
      </c>
      <c r="K1076" s="160">
        <v>81</v>
      </c>
      <c r="L1076" s="161">
        <v>92</v>
      </c>
      <c r="M1076" s="62">
        <v>575</v>
      </c>
    </row>
    <row r="1077" spans="1:13" s="1" customFormat="1" x14ac:dyDescent="0.35">
      <c r="A1077" s="10"/>
      <c r="B1077" s="124" t="s">
        <v>64</v>
      </c>
      <c r="C1077" s="186" t="s">
        <v>1934</v>
      </c>
      <c r="D1077" s="150" t="s">
        <v>2065</v>
      </c>
      <c r="E1077" s="150" t="s">
        <v>2072</v>
      </c>
      <c r="F1077" s="150" t="s">
        <v>2073</v>
      </c>
      <c r="G1077" s="150" t="s">
        <v>2074</v>
      </c>
      <c r="H1077" s="159">
        <v>675226406693</v>
      </c>
      <c r="I1077" s="160">
        <v>36</v>
      </c>
      <c r="J1077" s="160">
        <v>2</v>
      </c>
      <c r="K1077" s="160">
        <v>81</v>
      </c>
      <c r="L1077" s="161">
        <v>103</v>
      </c>
      <c r="M1077" s="62">
        <v>600</v>
      </c>
    </row>
    <row r="1078" spans="1:13" s="1" customFormat="1" x14ac:dyDescent="0.35">
      <c r="A1078" s="10"/>
      <c r="B1078" s="124" t="s">
        <v>64</v>
      </c>
      <c r="C1078" s="186" t="s">
        <v>1934</v>
      </c>
      <c r="D1078" s="150" t="s">
        <v>2065</v>
      </c>
      <c r="E1078" s="150" t="s">
        <v>2075</v>
      </c>
      <c r="F1078" s="150" t="s">
        <v>2076</v>
      </c>
      <c r="G1078" s="150" t="s">
        <v>2077</v>
      </c>
      <c r="H1078" s="159">
        <v>675226406709</v>
      </c>
      <c r="I1078" s="160">
        <v>36</v>
      </c>
      <c r="J1078" s="160">
        <v>2</v>
      </c>
      <c r="K1078" s="160">
        <v>81</v>
      </c>
      <c r="L1078" s="161">
        <v>103</v>
      </c>
      <c r="M1078" s="62">
        <v>625</v>
      </c>
    </row>
    <row r="1079" spans="1:13" s="1" customFormat="1" x14ac:dyDescent="0.35">
      <c r="A1079" s="10"/>
      <c r="B1079" s="124" t="s">
        <v>64</v>
      </c>
      <c r="C1079" s="186" t="s">
        <v>1934</v>
      </c>
      <c r="D1079" s="150" t="s">
        <v>2065</v>
      </c>
      <c r="E1079" s="150" t="s">
        <v>2078</v>
      </c>
      <c r="F1079" s="150" t="s">
        <v>2079</v>
      </c>
      <c r="G1079" s="150" t="s">
        <v>2080</v>
      </c>
      <c r="H1079" s="159">
        <v>675226406716</v>
      </c>
      <c r="I1079" s="160">
        <v>43</v>
      </c>
      <c r="J1079" s="160">
        <v>2</v>
      </c>
      <c r="K1079" s="160">
        <v>81</v>
      </c>
      <c r="L1079" s="161">
        <v>121</v>
      </c>
      <c r="M1079" s="62">
        <v>675</v>
      </c>
    </row>
    <row r="1080" spans="1:13" s="1" customFormat="1" x14ac:dyDescent="0.35">
      <c r="A1080" s="10"/>
      <c r="B1080" s="124" t="s">
        <v>64</v>
      </c>
      <c r="C1080" s="186" t="s">
        <v>1934</v>
      </c>
      <c r="D1080" s="150" t="s">
        <v>2065</v>
      </c>
      <c r="E1080" s="150" t="s">
        <v>2081</v>
      </c>
      <c r="F1080" s="150" t="s">
        <v>2082</v>
      </c>
      <c r="G1080" s="150" t="s">
        <v>2083</v>
      </c>
      <c r="H1080" s="159">
        <v>675226406723</v>
      </c>
      <c r="I1080" s="160">
        <v>43</v>
      </c>
      <c r="J1080" s="160">
        <v>2</v>
      </c>
      <c r="K1080" s="160">
        <v>81</v>
      </c>
      <c r="L1080" s="161">
        <v>121</v>
      </c>
      <c r="M1080" s="62">
        <v>700</v>
      </c>
    </row>
    <row r="1081" spans="1:13" s="1" customFormat="1" x14ac:dyDescent="0.35">
      <c r="A1081" s="10"/>
      <c r="B1081" s="124" t="s">
        <v>64</v>
      </c>
      <c r="C1081" s="186" t="s">
        <v>1934</v>
      </c>
      <c r="D1081" s="150" t="s">
        <v>2065</v>
      </c>
      <c r="E1081" s="150" t="s">
        <v>2084</v>
      </c>
      <c r="F1081" s="150" t="s">
        <v>2085</v>
      </c>
      <c r="G1081" s="150" t="s">
        <v>2086</v>
      </c>
      <c r="H1081" s="159">
        <v>675226406730</v>
      </c>
      <c r="I1081" s="160">
        <v>27</v>
      </c>
      <c r="J1081" s="160">
        <v>5</v>
      </c>
      <c r="K1081" s="160">
        <v>81</v>
      </c>
      <c r="L1081" s="161">
        <v>135</v>
      </c>
      <c r="M1081" s="62">
        <v>1695</v>
      </c>
    </row>
    <row r="1082" spans="1:13" s="1" customFormat="1" x14ac:dyDescent="0.35">
      <c r="A1082" s="10"/>
      <c r="B1082" s="124" t="s">
        <v>64</v>
      </c>
      <c r="C1082" s="186" t="s">
        <v>1934</v>
      </c>
      <c r="D1082" s="150" t="s">
        <v>2065</v>
      </c>
      <c r="E1082" s="150" t="s">
        <v>2087</v>
      </c>
      <c r="F1082" s="150" t="s">
        <v>2088</v>
      </c>
      <c r="G1082" s="150" t="s">
        <v>2089</v>
      </c>
      <c r="H1082" s="159">
        <v>675226406747</v>
      </c>
      <c r="I1082" s="160">
        <v>27</v>
      </c>
      <c r="J1082" s="160">
        <v>5</v>
      </c>
      <c r="K1082" s="160">
        <v>81</v>
      </c>
      <c r="L1082" s="161">
        <v>135</v>
      </c>
      <c r="M1082" s="62">
        <v>1795</v>
      </c>
    </row>
    <row r="1083" spans="1:13" s="1" customFormat="1" x14ac:dyDescent="0.35">
      <c r="A1083" s="10"/>
      <c r="B1083" s="124" t="s">
        <v>64</v>
      </c>
      <c r="C1083" s="186" t="s">
        <v>1934</v>
      </c>
      <c r="D1083" s="150" t="s">
        <v>2065</v>
      </c>
      <c r="E1083" s="150" t="s">
        <v>2090</v>
      </c>
      <c r="F1083" s="150" t="s">
        <v>2091</v>
      </c>
      <c r="G1083" s="150" t="s">
        <v>2092</v>
      </c>
      <c r="H1083" s="159">
        <v>675226406754</v>
      </c>
      <c r="I1083" s="160">
        <v>33</v>
      </c>
      <c r="J1083" s="160">
        <v>5</v>
      </c>
      <c r="K1083" s="160">
        <v>81</v>
      </c>
      <c r="L1083" s="161">
        <v>168</v>
      </c>
      <c r="M1083" s="62">
        <v>1895</v>
      </c>
    </row>
    <row r="1084" spans="1:13" s="1" customFormat="1" x14ac:dyDescent="0.35">
      <c r="A1084" s="10"/>
      <c r="B1084" s="124" t="s">
        <v>64</v>
      </c>
      <c r="C1084" s="186" t="s">
        <v>1934</v>
      </c>
      <c r="D1084" s="150" t="s">
        <v>2065</v>
      </c>
      <c r="E1084" s="150" t="s">
        <v>2093</v>
      </c>
      <c r="F1084" s="150" t="s">
        <v>2094</v>
      </c>
      <c r="G1084" s="150" t="s">
        <v>2095</v>
      </c>
      <c r="H1084" s="159">
        <v>675226406761</v>
      </c>
      <c r="I1084" s="160">
        <v>33</v>
      </c>
      <c r="J1084" s="160">
        <v>5</v>
      </c>
      <c r="K1084" s="160">
        <v>81</v>
      </c>
      <c r="L1084" s="161">
        <v>168</v>
      </c>
      <c r="M1084" s="62">
        <v>1995</v>
      </c>
    </row>
    <row r="1085" spans="1:13" s="1" customFormat="1" x14ac:dyDescent="0.35">
      <c r="A1085" s="9"/>
      <c r="B1085" s="123" t="s">
        <v>20</v>
      </c>
      <c r="C1085" s="185" t="s">
        <v>1934</v>
      </c>
      <c r="D1085" s="154" t="s">
        <v>2096</v>
      </c>
      <c r="E1085" s="154" t="s">
        <v>2097</v>
      </c>
      <c r="F1085" s="154" t="s">
        <v>2098</v>
      </c>
      <c r="G1085" s="154" t="s">
        <v>2099</v>
      </c>
      <c r="H1085" s="155">
        <v>675226410799</v>
      </c>
      <c r="I1085" s="156">
        <v>0</v>
      </c>
      <c r="J1085" s="156">
        <v>0</v>
      </c>
      <c r="K1085" s="156">
        <v>0</v>
      </c>
      <c r="L1085" s="157">
        <v>0</v>
      </c>
      <c r="M1085" s="158">
        <f>SUM(M1086:M1087)</f>
        <v>350</v>
      </c>
    </row>
    <row r="1086" spans="1:13" s="1" customFormat="1" x14ac:dyDescent="0.35">
      <c r="A1086" s="10"/>
      <c r="B1086" s="124" t="s">
        <v>20</v>
      </c>
      <c r="C1086" s="186" t="s">
        <v>1934</v>
      </c>
      <c r="D1086" s="150" t="s">
        <v>2096</v>
      </c>
      <c r="E1086" s="150" t="s">
        <v>2100</v>
      </c>
      <c r="F1086" s="150" t="s">
        <v>2101</v>
      </c>
      <c r="G1086" s="150" t="s">
        <v>2102</v>
      </c>
      <c r="H1086" s="159">
        <v>675226408130</v>
      </c>
      <c r="I1086" s="160">
        <v>64</v>
      </c>
      <c r="J1086" s="160">
        <v>31</v>
      </c>
      <c r="K1086" s="160">
        <v>1</v>
      </c>
      <c r="L1086" s="161">
        <v>70.599999999999994</v>
      </c>
      <c r="M1086" s="62">
        <v>250</v>
      </c>
    </row>
    <row r="1087" spans="1:13" s="1" customFormat="1" x14ac:dyDescent="0.35">
      <c r="A1087" s="10"/>
      <c r="B1087" s="124" t="s">
        <v>20</v>
      </c>
      <c r="C1087" s="186" t="s">
        <v>1934</v>
      </c>
      <c r="D1087" s="150" t="s">
        <v>2096</v>
      </c>
      <c r="E1087" s="150" t="s">
        <v>2103</v>
      </c>
      <c r="F1087" s="150" t="s">
        <v>2104</v>
      </c>
      <c r="G1087" s="150" t="s">
        <v>2105</v>
      </c>
      <c r="H1087" s="159">
        <v>675226408529</v>
      </c>
      <c r="I1087" s="160">
        <v>69</v>
      </c>
      <c r="J1087" s="160">
        <v>3</v>
      </c>
      <c r="K1087" s="160">
        <v>3</v>
      </c>
      <c r="L1087" s="161">
        <v>5</v>
      </c>
      <c r="M1087" s="62">
        <v>100</v>
      </c>
    </row>
    <row r="1088" spans="1:13" s="1" customFormat="1" x14ac:dyDescent="0.35">
      <c r="A1088" s="9"/>
      <c r="B1088" s="123" t="s">
        <v>20</v>
      </c>
      <c r="C1088" s="185" t="s">
        <v>1934</v>
      </c>
      <c r="D1088" s="154" t="s">
        <v>2096</v>
      </c>
      <c r="E1088" s="154" t="s">
        <v>2106</v>
      </c>
      <c r="F1088" s="154" t="s">
        <v>2107</v>
      </c>
      <c r="G1088" s="154" t="s">
        <v>2108</v>
      </c>
      <c r="H1088" s="155">
        <v>675226410812</v>
      </c>
      <c r="I1088" s="156">
        <v>0</v>
      </c>
      <c r="J1088" s="156">
        <v>0</v>
      </c>
      <c r="K1088" s="156">
        <v>0</v>
      </c>
      <c r="L1088" s="157">
        <v>0</v>
      </c>
      <c r="M1088" s="158">
        <f>SUM(M1089:M1090)</f>
        <v>375</v>
      </c>
    </row>
    <row r="1089" spans="1:13" s="1" customFormat="1" x14ac:dyDescent="0.35">
      <c r="A1089" s="10"/>
      <c r="B1089" s="124" t="s">
        <v>20</v>
      </c>
      <c r="C1089" s="186" t="s">
        <v>1934</v>
      </c>
      <c r="D1089" s="150" t="s">
        <v>2096</v>
      </c>
      <c r="E1089" s="150" t="s">
        <v>2100</v>
      </c>
      <c r="F1089" s="150" t="s">
        <v>2101</v>
      </c>
      <c r="G1089" s="150" t="s">
        <v>2102</v>
      </c>
      <c r="H1089" s="159">
        <v>675226408130</v>
      </c>
      <c r="I1089" s="160">
        <v>64</v>
      </c>
      <c r="J1089" s="160">
        <v>31</v>
      </c>
      <c r="K1089" s="160">
        <v>1</v>
      </c>
      <c r="L1089" s="161">
        <v>70.599999999999994</v>
      </c>
      <c r="M1089" s="62">
        <v>250</v>
      </c>
    </row>
    <row r="1090" spans="1:13" s="1" customFormat="1" x14ac:dyDescent="0.35">
      <c r="A1090" s="10"/>
      <c r="B1090" s="124" t="s">
        <v>20</v>
      </c>
      <c r="C1090" s="186" t="s">
        <v>1934</v>
      </c>
      <c r="D1090" s="150" t="s">
        <v>2096</v>
      </c>
      <c r="E1090" s="150" t="s">
        <v>2109</v>
      </c>
      <c r="F1090" s="150" t="s">
        <v>2110</v>
      </c>
      <c r="G1090" s="150" t="s">
        <v>2111</v>
      </c>
      <c r="H1090" s="159">
        <v>675226408536</v>
      </c>
      <c r="I1090" s="160">
        <v>69</v>
      </c>
      <c r="J1090" s="160">
        <v>3</v>
      </c>
      <c r="K1090" s="160">
        <v>3</v>
      </c>
      <c r="L1090" s="161">
        <v>5</v>
      </c>
      <c r="M1090" s="62">
        <v>125</v>
      </c>
    </row>
    <row r="1091" spans="1:13" s="1" customFormat="1" x14ac:dyDescent="0.35">
      <c r="A1091" s="9"/>
      <c r="B1091" s="123" t="s">
        <v>20</v>
      </c>
      <c r="C1091" s="185" t="s">
        <v>1934</v>
      </c>
      <c r="D1091" s="154" t="s">
        <v>2096</v>
      </c>
      <c r="E1091" s="154" t="s">
        <v>2112</v>
      </c>
      <c r="F1091" s="154" t="s">
        <v>2113</v>
      </c>
      <c r="G1091" s="154" t="s">
        <v>2114</v>
      </c>
      <c r="H1091" s="155">
        <v>675226410782</v>
      </c>
      <c r="I1091" s="156">
        <v>0</v>
      </c>
      <c r="J1091" s="156">
        <v>0</v>
      </c>
      <c r="K1091" s="156">
        <v>0</v>
      </c>
      <c r="L1091" s="157">
        <v>0</v>
      </c>
      <c r="M1091" s="158">
        <f>SUM(M1092:M1093)</f>
        <v>375</v>
      </c>
    </row>
    <row r="1092" spans="1:13" s="1" customFormat="1" x14ac:dyDescent="0.35">
      <c r="A1092" s="10"/>
      <c r="B1092" s="124" t="s">
        <v>20</v>
      </c>
      <c r="C1092" s="186" t="s">
        <v>1934</v>
      </c>
      <c r="D1092" s="150" t="s">
        <v>2096</v>
      </c>
      <c r="E1092" s="150" t="s">
        <v>2100</v>
      </c>
      <c r="F1092" s="150" t="s">
        <v>2101</v>
      </c>
      <c r="G1092" s="150" t="s">
        <v>2102</v>
      </c>
      <c r="H1092" s="159">
        <v>675226408130</v>
      </c>
      <c r="I1092" s="160">
        <v>64</v>
      </c>
      <c r="J1092" s="160">
        <v>31</v>
      </c>
      <c r="K1092" s="160">
        <v>1</v>
      </c>
      <c r="L1092" s="161">
        <v>70.599999999999994</v>
      </c>
      <c r="M1092" s="62">
        <v>250</v>
      </c>
    </row>
    <row r="1093" spans="1:13" s="1" customFormat="1" x14ac:dyDescent="0.35">
      <c r="A1093" s="10"/>
      <c r="B1093" s="124" t="s">
        <v>20</v>
      </c>
      <c r="C1093" s="186" t="s">
        <v>1934</v>
      </c>
      <c r="D1093" s="150" t="s">
        <v>2096</v>
      </c>
      <c r="E1093" s="150" t="s">
        <v>2115</v>
      </c>
      <c r="F1093" s="150" t="s">
        <v>2116</v>
      </c>
      <c r="G1093" s="150" t="s">
        <v>2117</v>
      </c>
      <c r="H1093" s="159">
        <v>675226408512</v>
      </c>
      <c r="I1093" s="160">
        <v>69</v>
      </c>
      <c r="J1093" s="160">
        <v>3</v>
      </c>
      <c r="K1093" s="160">
        <v>3</v>
      </c>
      <c r="L1093" s="161">
        <v>5</v>
      </c>
      <c r="M1093" s="62">
        <v>125</v>
      </c>
    </row>
    <row r="1094" spans="1:13" s="1" customFormat="1" x14ac:dyDescent="0.35">
      <c r="A1094" s="9"/>
      <c r="B1094" s="123" t="s">
        <v>20</v>
      </c>
      <c r="C1094" s="185" t="s">
        <v>1934</v>
      </c>
      <c r="D1094" s="154" t="s">
        <v>2096</v>
      </c>
      <c r="E1094" s="154" t="s">
        <v>2118</v>
      </c>
      <c r="F1094" s="154" t="s">
        <v>2119</v>
      </c>
      <c r="G1094" s="154" t="s">
        <v>2120</v>
      </c>
      <c r="H1094" s="155">
        <v>675226415053</v>
      </c>
      <c r="I1094" s="156">
        <v>0</v>
      </c>
      <c r="J1094" s="156">
        <v>0</v>
      </c>
      <c r="K1094" s="156">
        <v>0</v>
      </c>
      <c r="L1094" s="157">
        <v>0</v>
      </c>
      <c r="M1094" s="158">
        <f>SUM(M1095:M1096)</f>
        <v>375</v>
      </c>
    </row>
    <row r="1095" spans="1:13" s="1" customFormat="1" x14ac:dyDescent="0.35">
      <c r="A1095" s="10"/>
      <c r="B1095" s="124" t="s">
        <v>20</v>
      </c>
      <c r="C1095" s="186" t="s">
        <v>1934</v>
      </c>
      <c r="D1095" s="150" t="s">
        <v>2096</v>
      </c>
      <c r="E1095" s="150" t="s">
        <v>2100</v>
      </c>
      <c r="F1095" s="150" t="s">
        <v>2101</v>
      </c>
      <c r="G1095" s="150" t="s">
        <v>2102</v>
      </c>
      <c r="H1095" s="159">
        <v>675226408130</v>
      </c>
      <c r="I1095" s="160">
        <v>64</v>
      </c>
      <c r="J1095" s="160">
        <v>31</v>
      </c>
      <c r="K1095" s="160">
        <v>1</v>
      </c>
      <c r="L1095" s="161">
        <v>70.599999999999994</v>
      </c>
      <c r="M1095" s="62">
        <v>250</v>
      </c>
    </row>
    <row r="1096" spans="1:13" s="1" customFormat="1" x14ac:dyDescent="0.35">
      <c r="A1096" s="10"/>
      <c r="B1096" s="124" t="s">
        <v>20</v>
      </c>
      <c r="C1096" s="186" t="s">
        <v>1934</v>
      </c>
      <c r="D1096" s="150" t="s">
        <v>2096</v>
      </c>
      <c r="E1096" s="150" t="s">
        <v>2121</v>
      </c>
      <c r="F1096" s="150" t="s">
        <v>2122</v>
      </c>
      <c r="G1096" s="150" t="s">
        <v>2123</v>
      </c>
      <c r="H1096" s="159">
        <v>675226415749</v>
      </c>
      <c r="I1096" s="160">
        <v>69</v>
      </c>
      <c r="J1096" s="160">
        <v>3</v>
      </c>
      <c r="K1096" s="160">
        <v>3</v>
      </c>
      <c r="L1096" s="161">
        <v>5</v>
      </c>
      <c r="M1096" s="62">
        <v>125</v>
      </c>
    </row>
    <row r="1097" spans="1:13" s="1" customFormat="1" x14ac:dyDescent="0.35">
      <c r="A1097" s="9"/>
      <c r="B1097" s="123" t="s">
        <v>20</v>
      </c>
      <c r="C1097" s="185" t="s">
        <v>1934</v>
      </c>
      <c r="D1097" s="154" t="s">
        <v>2096</v>
      </c>
      <c r="E1097" s="154" t="s">
        <v>2124</v>
      </c>
      <c r="F1097" s="154" t="s">
        <v>2125</v>
      </c>
      <c r="G1097" s="154" t="s">
        <v>2126</v>
      </c>
      <c r="H1097" s="155">
        <v>675226415053</v>
      </c>
      <c r="I1097" s="156">
        <v>0</v>
      </c>
      <c r="J1097" s="156">
        <v>0</v>
      </c>
      <c r="K1097" s="156">
        <v>0</v>
      </c>
      <c r="L1097" s="157">
        <v>0</v>
      </c>
      <c r="M1097" s="158">
        <f>SUM(M1098:M1099)</f>
        <v>375</v>
      </c>
    </row>
    <row r="1098" spans="1:13" s="1" customFormat="1" x14ac:dyDescent="0.35">
      <c r="A1098" s="10"/>
      <c r="B1098" s="124" t="s">
        <v>20</v>
      </c>
      <c r="C1098" s="186" t="s">
        <v>1934</v>
      </c>
      <c r="D1098" s="150" t="s">
        <v>2096</v>
      </c>
      <c r="E1098" s="150" t="s">
        <v>2100</v>
      </c>
      <c r="F1098" s="150" t="s">
        <v>2101</v>
      </c>
      <c r="G1098" s="150" t="s">
        <v>2102</v>
      </c>
      <c r="H1098" s="159">
        <v>675226408130</v>
      </c>
      <c r="I1098" s="160">
        <v>64</v>
      </c>
      <c r="J1098" s="160">
        <v>31</v>
      </c>
      <c r="K1098" s="160">
        <v>1</v>
      </c>
      <c r="L1098" s="161">
        <v>70.599999999999994</v>
      </c>
      <c r="M1098" s="62">
        <v>250</v>
      </c>
    </row>
    <row r="1099" spans="1:13" s="1" customFormat="1" x14ac:dyDescent="0.35">
      <c r="A1099" s="10"/>
      <c r="B1099" s="124" t="s">
        <v>20</v>
      </c>
      <c r="C1099" s="186" t="s">
        <v>1934</v>
      </c>
      <c r="D1099" s="150" t="s">
        <v>2096</v>
      </c>
      <c r="E1099" s="150" t="s">
        <v>2127</v>
      </c>
      <c r="F1099" s="150" t="s">
        <v>2128</v>
      </c>
      <c r="G1099" s="150" t="s">
        <v>2129</v>
      </c>
      <c r="H1099" s="159">
        <v>675226415190</v>
      </c>
      <c r="I1099" s="160">
        <v>69</v>
      </c>
      <c r="J1099" s="160">
        <v>3</v>
      </c>
      <c r="K1099" s="160">
        <v>3</v>
      </c>
      <c r="L1099" s="161">
        <v>5</v>
      </c>
      <c r="M1099" s="62">
        <v>125</v>
      </c>
    </row>
    <row r="1100" spans="1:13" s="1" customFormat="1" x14ac:dyDescent="0.35">
      <c r="A1100" s="9"/>
      <c r="B1100" s="123" t="s">
        <v>20</v>
      </c>
      <c r="C1100" s="185" t="s">
        <v>1934</v>
      </c>
      <c r="D1100" s="154" t="s">
        <v>2096</v>
      </c>
      <c r="E1100" s="154" t="s">
        <v>2130</v>
      </c>
      <c r="F1100" s="154" t="s">
        <v>2131</v>
      </c>
      <c r="G1100" s="154" t="s">
        <v>2132</v>
      </c>
      <c r="H1100" s="155">
        <v>675226410836</v>
      </c>
      <c r="I1100" s="156">
        <v>0</v>
      </c>
      <c r="J1100" s="156">
        <v>0</v>
      </c>
      <c r="K1100" s="156">
        <v>0</v>
      </c>
      <c r="L1100" s="157">
        <v>0</v>
      </c>
      <c r="M1100" s="158">
        <v>445</v>
      </c>
    </row>
    <row r="1101" spans="1:13" s="1" customFormat="1" x14ac:dyDescent="0.35">
      <c r="A1101" s="10"/>
      <c r="B1101" s="124" t="s">
        <v>20</v>
      </c>
      <c r="C1101" s="186" t="s">
        <v>1934</v>
      </c>
      <c r="D1101" s="150" t="s">
        <v>2096</v>
      </c>
      <c r="E1101" s="150" t="s">
        <v>2133</v>
      </c>
      <c r="F1101" s="150" t="s">
        <v>2134</v>
      </c>
      <c r="G1101" s="150" t="s">
        <v>2135</v>
      </c>
      <c r="H1101" s="159">
        <v>675226408147</v>
      </c>
      <c r="I1101" s="160">
        <v>80</v>
      </c>
      <c r="J1101" s="160">
        <v>31</v>
      </c>
      <c r="K1101" s="160">
        <v>1</v>
      </c>
      <c r="L1101" s="161">
        <v>86</v>
      </c>
      <c r="M1101" s="62">
        <v>340</v>
      </c>
    </row>
    <row r="1102" spans="1:13" s="1" customFormat="1" x14ac:dyDescent="0.35">
      <c r="A1102" s="10"/>
      <c r="B1102" s="124" t="s">
        <v>20</v>
      </c>
      <c r="C1102" s="186" t="s">
        <v>1934</v>
      </c>
      <c r="D1102" s="150" t="s">
        <v>2096</v>
      </c>
      <c r="E1102" s="150" t="s">
        <v>2136</v>
      </c>
      <c r="F1102" s="150" t="s">
        <v>2137</v>
      </c>
      <c r="G1102" s="150" t="s">
        <v>2138</v>
      </c>
      <c r="H1102" s="159">
        <v>675226408314</v>
      </c>
      <c r="I1102" s="160">
        <v>85</v>
      </c>
      <c r="J1102" s="160">
        <v>3</v>
      </c>
      <c r="K1102" s="160">
        <v>3</v>
      </c>
      <c r="L1102" s="161">
        <v>5.5</v>
      </c>
      <c r="M1102" s="62">
        <v>105</v>
      </c>
    </row>
    <row r="1103" spans="1:13" s="1" customFormat="1" x14ac:dyDescent="0.35">
      <c r="A1103" s="9"/>
      <c r="B1103" s="123" t="s">
        <v>20</v>
      </c>
      <c r="C1103" s="185" t="s">
        <v>1934</v>
      </c>
      <c r="D1103" s="154" t="s">
        <v>2096</v>
      </c>
      <c r="E1103" s="154" t="s">
        <v>2139</v>
      </c>
      <c r="F1103" s="154" t="s">
        <v>2140</v>
      </c>
      <c r="G1103" s="154" t="s">
        <v>2141</v>
      </c>
      <c r="H1103" s="155">
        <v>675226410829</v>
      </c>
      <c r="I1103" s="156">
        <v>0</v>
      </c>
      <c r="J1103" s="156">
        <v>0</v>
      </c>
      <c r="K1103" s="156">
        <v>0</v>
      </c>
      <c r="L1103" s="157">
        <v>0</v>
      </c>
      <c r="M1103" s="158">
        <v>455</v>
      </c>
    </row>
    <row r="1104" spans="1:13" s="1" customFormat="1" x14ac:dyDescent="0.35">
      <c r="A1104" s="10"/>
      <c r="B1104" s="124" t="s">
        <v>20</v>
      </c>
      <c r="C1104" s="186" t="s">
        <v>1934</v>
      </c>
      <c r="D1104" s="150" t="s">
        <v>2096</v>
      </c>
      <c r="E1104" s="150" t="s">
        <v>2133</v>
      </c>
      <c r="F1104" s="150" t="s">
        <v>2134</v>
      </c>
      <c r="G1104" s="150" t="s">
        <v>2135</v>
      </c>
      <c r="H1104" s="159">
        <v>675226408147</v>
      </c>
      <c r="I1104" s="160">
        <v>80</v>
      </c>
      <c r="J1104" s="160">
        <v>31</v>
      </c>
      <c r="K1104" s="160">
        <v>1</v>
      </c>
      <c r="L1104" s="161">
        <v>86</v>
      </c>
      <c r="M1104" s="62">
        <v>340</v>
      </c>
    </row>
    <row r="1105" spans="1:13" s="1" customFormat="1" x14ac:dyDescent="0.35">
      <c r="A1105" s="10"/>
      <c r="B1105" s="124" t="s">
        <v>20</v>
      </c>
      <c r="C1105" s="186" t="s">
        <v>1934</v>
      </c>
      <c r="D1105" s="150" t="s">
        <v>2096</v>
      </c>
      <c r="E1105" s="150" t="s">
        <v>2142</v>
      </c>
      <c r="F1105" s="150" t="s">
        <v>2143</v>
      </c>
      <c r="G1105" s="150" t="s">
        <v>2144</v>
      </c>
      <c r="H1105" s="159">
        <v>675226408307</v>
      </c>
      <c r="I1105" s="160">
        <v>85</v>
      </c>
      <c r="J1105" s="160">
        <v>3</v>
      </c>
      <c r="K1105" s="160">
        <v>3</v>
      </c>
      <c r="L1105" s="161">
        <v>5.5</v>
      </c>
      <c r="M1105" s="62">
        <v>115</v>
      </c>
    </row>
    <row r="1106" spans="1:13" s="1" customFormat="1" x14ac:dyDescent="0.35">
      <c r="A1106" s="9"/>
      <c r="B1106" s="123" t="s">
        <v>20</v>
      </c>
      <c r="C1106" s="185" t="s">
        <v>1934</v>
      </c>
      <c r="D1106" s="154" t="s">
        <v>2096</v>
      </c>
      <c r="E1106" s="154" t="s">
        <v>2145</v>
      </c>
      <c r="F1106" s="154" t="s">
        <v>2146</v>
      </c>
      <c r="G1106" s="154" t="s">
        <v>2147</v>
      </c>
      <c r="H1106" s="155">
        <v>675226410850</v>
      </c>
      <c r="I1106" s="156">
        <v>0</v>
      </c>
      <c r="J1106" s="156">
        <v>0</v>
      </c>
      <c r="K1106" s="156">
        <v>0</v>
      </c>
      <c r="L1106" s="157">
        <v>0</v>
      </c>
      <c r="M1106" s="158">
        <v>455</v>
      </c>
    </row>
    <row r="1107" spans="1:13" s="1" customFormat="1" x14ac:dyDescent="0.35">
      <c r="A1107" s="10"/>
      <c r="B1107" s="124" t="s">
        <v>20</v>
      </c>
      <c r="C1107" s="186" t="s">
        <v>1934</v>
      </c>
      <c r="D1107" s="150" t="s">
        <v>2096</v>
      </c>
      <c r="E1107" s="150" t="s">
        <v>2133</v>
      </c>
      <c r="F1107" s="150" t="s">
        <v>2134</v>
      </c>
      <c r="G1107" s="150" t="s">
        <v>2135</v>
      </c>
      <c r="H1107" s="159">
        <v>675226408147</v>
      </c>
      <c r="I1107" s="160">
        <v>80</v>
      </c>
      <c r="J1107" s="160">
        <v>31</v>
      </c>
      <c r="K1107" s="160">
        <v>1</v>
      </c>
      <c r="L1107" s="161">
        <v>86</v>
      </c>
      <c r="M1107" s="62">
        <v>340</v>
      </c>
    </row>
    <row r="1108" spans="1:13" s="1" customFormat="1" x14ac:dyDescent="0.35">
      <c r="A1108" s="10"/>
      <c r="B1108" s="124" t="s">
        <v>20</v>
      </c>
      <c r="C1108" s="186" t="s">
        <v>1934</v>
      </c>
      <c r="D1108" s="150" t="s">
        <v>2096</v>
      </c>
      <c r="E1108" s="150" t="s">
        <v>2148</v>
      </c>
      <c r="F1108" s="150" t="s">
        <v>2149</v>
      </c>
      <c r="G1108" s="150" t="s">
        <v>2150</v>
      </c>
      <c r="H1108" s="159">
        <v>675226408321</v>
      </c>
      <c r="I1108" s="160">
        <v>85</v>
      </c>
      <c r="J1108" s="160">
        <v>3</v>
      </c>
      <c r="K1108" s="160">
        <v>3</v>
      </c>
      <c r="L1108" s="161">
        <v>5.5</v>
      </c>
      <c r="M1108" s="62">
        <v>115</v>
      </c>
    </row>
    <row r="1109" spans="1:13" s="1" customFormat="1" x14ac:dyDescent="0.35">
      <c r="A1109" s="9"/>
      <c r="B1109" s="123" t="s">
        <v>20</v>
      </c>
      <c r="C1109" s="185" t="s">
        <v>1934</v>
      </c>
      <c r="D1109" s="154" t="s">
        <v>2096</v>
      </c>
      <c r="E1109" s="154" t="s">
        <v>2151</v>
      </c>
      <c r="F1109" s="154" t="s">
        <v>2152</v>
      </c>
      <c r="G1109" s="154" t="s">
        <v>2153</v>
      </c>
      <c r="H1109" s="155">
        <v>675226415060</v>
      </c>
      <c r="I1109" s="156">
        <v>0</v>
      </c>
      <c r="J1109" s="156">
        <v>0</v>
      </c>
      <c r="K1109" s="156">
        <v>0</v>
      </c>
      <c r="L1109" s="157">
        <v>0</v>
      </c>
      <c r="M1109" s="158">
        <v>455</v>
      </c>
    </row>
    <row r="1110" spans="1:13" s="1" customFormat="1" x14ac:dyDescent="0.35">
      <c r="A1110" s="10"/>
      <c r="B1110" s="124" t="s">
        <v>20</v>
      </c>
      <c r="C1110" s="186" t="s">
        <v>1934</v>
      </c>
      <c r="D1110" s="150" t="s">
        <v>2096</v>
      </c>
      <c r="E1110" s="150" t="s">
        <v>2133</v>
      </c>
      <c r="F1110" s="150" t="s">
        <v>2134</v>
      </c>
      <c r="G1110" s="150" t="s">
        <v>2135</v>
      </c>
      <c r="H1110" s="159">
        <v>675226408147</v>
      </c>
      <c r="I1110" s="160">
        <v>80</v>
      </c>
      <c r="J1110" s="160">
        <v>31</v>
      </c>
      <c r="K1110" s="160">
        <v>1</v>
      </c>
      <c r="L1110" s="161">
        <v>86</v>
      </c>
      <c r="M1110" s="62">
        <v>340</v>
      </c>
    </row>
    <row r="1111" spans="1:13" s="1" customFormat="1" x14ac:dyDescent="0.35">
      <c r="A1111" s="10"/>
      <c r="B1111" s="124" t="s">
        <v>20</v>
      </c>
      <c r="C1111" s="186" t="s">
        <v>1934</v>
      </c>
      <c r="D1111" s="150" t="s">
        <v>2096</v>
      </c>
      <c r="E1111" s="150" t="s">
        <v>2154</v>
      </c>
      <c r="F1111" s="150" t="s">
        <v>2155</v>
      </c>
      <c r="G1111" s="150" t="s">
        <v>2156</v>
      </c>
      <c r="H1111" s="159">
        <v>675226415756</v>
      </c>
      <c r="I1111" s="160">
        <v>85</v>
      </c>
      <c r="J1111" s="160">
        <v>3</v>
      </c>
      <c r="K1111" s="160">
        <v>3</v>
      </c>
      <c r="L1111" s="161">
        <v>5.5</v>
      </c>
      <c r="M1111" s="62">
        <v>115</v>
      </c>
    </row>
    <row r="1112" spans="1:13" s="1" customFormat="1" x14ac:dyDescent="0.35">
      <c r="A1112" s="9"/>
      <c r="B1112" s="123" t="s">
        <v>20</v>
      </c>
      <c r="C1112" s="185" t="s">
        <v>1934</v>
      </c>
      <c r="D1112" s="154" t="s">
        <v>2096</v>
      </c>
      <c r="E1112" s="154" t="s">
        <v>2157</v>
      </c>
      <c r="F1112" s="154" t="s">
        <v>2158</v>
      </c>
      <c r="G1112" s="154" t="s">
        <v>2159</v>
      </c>
      <c r="H1112" s="155">
        <v>675226415060</v>
      </c>
      <c r="I1112" s="156">
        <v>0</v>
      </c>
      <c r="J1112" s="156">
        <v>0</v>
      </c>
      <c r="K1112" s="156">
        <v>0</v>
      </c>
      <c r="L1112" s="157">
        <v>0</v>
      </c>
      <c r="M1112" s="158">
        <v>455</v>
      </c>
    </row>
    <row r="1113" spans="1:13" s="1" customFormat="1" x14ac:dyDescent="0.35">
      <c r="A1113" s="10"/>
      <c r="B1113" s="124" t="s">
        <v>20</v>
      </c>
      <c r="C1113" s="186" t="s">
        <v>1934</v>
      </c>
      <c r="D1113" s="150" t="s">
        <v>2096</v>
      </c>
      <c r="E1113" s="150" t="s">
        <v>2133</v>
      </c>
      <c r="F1113" s="150" t="s">
        <v>2134</v>
      </c>
      <c r="G1113" s="150" t="s">
        <v>2135</v>
      </c>
      <c r="H1113" s="159">
        <v>675226408147</v>
      </c>
      <c r="I1113" s="160">
        <v>80</v>
      </c>
      <c r="J1113" s="160">
        <v>31</v>
      </c>
      <c r="K1113" s="160">
        <v>1</v>
      </c>
      <c r="L1113" s="161">
        <v>86</v>
      </c>
      <c r="M1113" s="62">
        <v>340</v>
      </c>
    </row>
    <row r="1114" spans="1:13" s="1" customFormat="1" x14ac:dyDescent="0.35">
      <c r="A1114" s="10"/>
      <c r="B1114" s="124" t="s">
        <v>20</v>
      </c>
      <c r="C1114" s="186" t="s">
        <v>1934</v>
      </c>
      <c r="D1114" s="150" t="s">
        <v>2096</v>
      </c>
      <c r="E1114" s="150" t="s">
        <v>2160</v>
      </c>
      <c r="F1114" s="150" t="s">
        <v>2161</v>
      </c>
      <c r="G1114" s="150" t="s">
        <v>2162</v>
      </c>
      <c r="H1114" s="159">
        <v>675226415206</v>
      </c>
      <c r="I1114" s="160">
        <v>85</v>
      </c>
      <c r="J1114" s="160">
        <v>3</v>
      </c>
      <c r="K1114" s="160">
        <v>3</v>
      </c>
      <c r="L1114" s="161">
        <v>5.5</v>
      </c>
      <c r="M1114" s="62">
        <v>115</v>
      </c>
    </row>
    <row r="1115" spans="1:13" s="1" customFormat="1" x14ac:dyDescent="0.35">
      <c r="A1115" s="9"/>
      <c r="B1115" s="123" t="s">
        <v>20</v>
      </c>
      <c r="C1115" s="185" t="s">
        <v>1934</v>
      </c>
      <c r="D1115" s="154" t="s">
        <v>2096</v>
      </c>
      <c r="E1115" s="154" t="s">
        <v>2165</v>
      </c>
      <c r="F1115" s="154" t="s">
        <v>2166</v>
      </c>
      <c r="G1115" s="154" t="s">
        <v>2167</v>
      </c>
      <c r="H1115" s="155">
        <v>675226410843</v>
      </c>
      <c r="I1115" s="156">
        <v>0</v>
      </c>
      <c r="J1115" s="156">
        <v>0</v>
      </c>
      <c r="K1115" s="156">
        <v>0</v>
      </c>
      <c r="L1115" s="157">
        <v>0</v>
      </c>
      <c r="M1115" s="158">
        <v>555</v>
      </c>
    </row>
    <row r="1116" spans="1:13" s="1" customFormat="1" x14ac:dyDescent="0.35">
      <c r="A1116" s="10"/>
      <c r="B1116" s="124" t="s">
        <v>20</v>
      </c>
      <c r="C1116" s="186" t="s">
        <v>1934</v>
      </c>
      <c r="D1116" s="150" t="s">
        <v>2096</v>
      </c>
      <c r="E1116" s="150" t="s">
        <v>2133</v>
      </c>
      <c r="F1116" s="150" t="s">
        <v>2134</v>
      </c>
      <c r="G1116" s="150" t="s">
        <v>2135</v>
      </c>
      <c r="H1116" s="159">
        <v>675226408147</v>
      </c>
      <c r="I1116" s="160">
        <v>80</v>
      </c>
      <c r="J1116" s="160">
        <v>31</v>
      </c>
      <c r="K1116" s="160">
        <v>1</v>
      </c>
      <c r="L1116" s="161">
        <v>86</v>
      </c>
      <c r="M1116" s="62">
        <v>340</v>
      </c>
    </row>
    <row r="1117" spans="1:13" s="1" customFormat="1" x14ac:dyDescent="0.35">
      <c r="A1117" s="10"/>
      <c r="B1117" s="124" t="s">
        <v>20</v>
      </c>
      <c r="C1117" s="186" t="s">
        <v>1934</v>
      </c>
      <c r="D1117" s="150" t="s">
        <v>2096</v>
      </c>
      <c r="E1117" s="150" t="s">
        <v>2168</v>
      </c>
      <c r="F1117" s="150" t="s">
        <v>2169</v>
      </c>
      <c r="G1117" s="150" t="s">
        <v>2170</v>
      </c>
      <c r="H1117" s="159">
        <v>675226409830</v>
      </c>
      <c r="I1117" s="160">
        <v>85</v>
      </c>
      <c r="J1117" s="160">
        <v>3</v>
      </c>
      <c r="K1117" s="160">
        <v>3</v>
      </c>
      <c r="L1117" s="161">
        <v>5.5</v>
      </c>
      <c r="M1117" s="62">
        <v>215</v>
      </c>
    </row>
    <row r="1118" spans="1:13" s="1" customFormat="1" x14ac:dyDescent="0.35">
      <c r="A1118" s="9"/>
      <c r="B1118" s="123" t="s">
        <v>20</v>
      </c>
      <c r="C1118" s="185" t="s">
        <v>1934</v>
      </c>
      <c r="D1118" s="154" t="s">
        <v>2096</v>
      </c>
      <c r="E1118" s="154" t="s">
        <v>2171</v>
      </c>
      <c r="F1118" s="154" t="s">
        <v>2172</v>
      </c>
      <c r="G1118" s="154" t="s">
        <v>2173</v>
      </c>
      <c r="H1118" s="155">
        <v>675226410874</v>
      </c>
      <c r="I1118" s="156">
        <v>0</v>
      </c>
      <c r="J1118" s="156">
        <v>0</v>
      </c>
      <c r="K1118" s="156">
        <v>0</v>
      </c>
      <c r="L1118" s="157">
        <v>0</v>
      </c>
      <c r="M1118" s="158">
        <v>470</v>
      </c>
    </row>
    <row r="1119" spans="1:13" s="1" customFormat="1" x14ac:dyDescent="0.35">
      <c r="A1119" s="10"/>
      <c r="B1119" s="124" t="s">
        <v>20</v>
      </c>
      <c r="C1119" s="186" t="s">
        <v>1934</v>
      </c>
      <c r="D1119" s="150" t="s">
        <v>2096</v>
      </c>
      <c r="E1119" s="150" t="s">
        <v>2174</v>
      </c>
      <c r="F1119" s="150" t="s">
        <v>2175</v>
      </c>
      <c r="G1119" s="150" t="s">
        <v>2176</v>
      </c>
      <c r="H1119" s="159">
        <v>675226408154</v>
      </c>
      <c r="I1119" s="160">
        <v>80</v>
      </c>
      <c r="J1119" s="160">
        <v>34</v>
      </c>
      <c r="K1119" s="160">
        <v>1</v>
      </c>
      <c r="L1119" s="161">
        <v>97</v>
      </c>
      <c r="M1119" s="62">
        <v>365</v>
      </c>
    </row>
    <row r="1120" spans="1:13" s="1" customFormat="1" x14ac:dyDescent="0.35">
      <c r="A1120" s="10"/>
      <c r="B1120" s="124" t="s">
        <v>20</v>
      </c>
      <c r="C1120" s="186" t="s">
        <v>1934</v>
      </c>
      <c r="D1120" s="150" t="s">
        <v>2096</v>
      </c>
      <c r="E1120" s="150" t="s">
        <v>2136</v>
      </c>
      <c r="F1120" s="150" t="s">
        <v>2137</v>
      </c>
      <c r="G1120" s="150" t="s">
        <v>2138</v>
      </c>
      <c r="H1120" s="159">
        <v>675226408314</v>
      </c>
      <c r="I1120" s="160">
        <v>85</v>
      </c>
      <c r="J1120" s="160">
        <v>3</v>
      </c>
      <c r="K1120" s="160">
        <v>3</v>
      </c>
      <c r="L1120" s="161">
        <v>5.5</v>
      </c>
      <c r="M1120" s="62">
        <v>105</v>
      </c>
    </row>
    <row r="1121" spans="1:13" s="1" customFormat="1" x14ac:dyDescent="0.35">
      <c r="A1121" s="9"/>
      <c r="B1121" s="123" t="s">
        <v>20</v>
      </c>
      <c r="C1121" s="185" t="s">
        <v>1934</v>
      </c>
      <c r="D1121" s="154" t="s">
        <v>2096</v>
      </c>
      <c r="E1121" s="154" t="s">
        <v>2177</v>
      </c>
      <c r="F1121" s="154" t="s">
        <v>2178</v>
      </c>
      <c r="G1121" s="154" t="s">
        <v>2179</v>
      </c>
      <c r="H1121" s="155">
        <v>675226410867</v>
      </c>
      <c r="I1121" s="156">
        <v>0</v>
      </c>
      <c r="J1121" s="156">
        <v>0</v>
      </c>
      <c r="K1121" s="156">
        <v>0</v>
      </c>
      <c r="L1121" s="157">
        <v>0</v>
      </c>
      <c r="M1121" s="158">
        <v>480</v>
      </c>
    </row>
    <row r="1122" spans="1:13" s="1" customFormat="1" x14ac:dyDescent="0.35">
      <c r="A1122" s="10"/>
      <c r="B1122" s="124" t="s">
        <v>20</v>
      </c>
      <c r="C1122" s="186" t="s">
        <v>1934</v>
      </c>
      <c r="D1122" s="150" t="s">
        <v>2096</v>
      </c>
      <c r="E1122" s="150" t="s">
        <v>2174</v>
      </c>
      <c r="F1122" s="150" t="s">
        <v>2175</v>
      </c>
      <c r="G1122" s="150" t="s">
        <v>2176</v>
      </c>
      <c r="H1122" s="159">
        <v>675226408154</v>
      </c>
      <c r="I1122" s="160">
        <v>80</v>
      </c>
      <c r="J1122" s="160">
        <v>34</v>
      </c>
      <c r="K1122" s="160">
        <v>1</v>
      </c>
      <c r="L1122" s="161">
        <v>97</v>
      </c>
      <c r="M1122" s="62">
        <v>365</v>
      </c>
    </row>
    <row r="1123" spans="1:13" s="1" customFormat="1" x14ac:dyDescent="0.35">
      <c r="A1123" s="10"/>
      <c r="B1123" s="124" t="s">
        <v>20</v>
      </c>
      <c r="C1123" s="186" t="s">
        <v>1934</v>
      </c>
      <c r="D1123" s="150" t="s">
        <v>2096</v>
      </c>
      <c r="E1123" s="150" t="s">
        <v>2142</v>
      </c>
      <c r="F1123" s="150" t="s">
        <v>2143</v>
      </c>
      <c r="G1123" s="150" t="s">
        <v>2144</v>
      </c>
      <c r="H1123" s="159">
        <v>675226408307</v>
      </c>
      <c r="I1123" s="160">
        <v>85</v>
      </c>
      <c r="J1123" s="160">
        <v>3</v>
      </c>
      <c r="K1123" s="160">
        <v>3</v>
      </c>
      <c r="L1123" s="161">
        <v>5.5</v>
      </c>
      <c r="M1123" s="62">
        <v>115</v>
      </c>
    </row>
    <row r="1124" spans="1:13" s="1" customFormat="1" x14ac:dyDescent="0.35">
      <c r="A1124" s="9"/>
      <c r="B1124" s="123" t="s">
        <v>20</v>
      </c>
      <c r="C1124" s="185" t="s">
        <v>1934</v>
      </c>
      <c r="D1124" s="154" t="s">
        <v>2096</v>
      </c>
      <c r="E1124" s="154" t="s">
        <v>2180</v>
      </c>
      <c r="F1124" s="154" t="s">
        <v>2181</v>
      </c>
      <c r="G1124" s="154" t="s">
        <v>2182</v>
      </c>
      <c r="H1124" s="155">
        <v>675226410898</v>
      </c>
      <c r="I1124" s="156">
        <v>0</v>
      </c>
      <c r="J1124" s="156">
        <v>0</v>
      </c>
      <c r="K1124" s="156">
        <v>0</v>
      </c>
      <c r="L1124" s="157">
        <v>0</v>
      </c>
      <c r="M1124" s="158">
        <v>480</v>
      </c>
    </row>
    <row r="1125" spans="1:13" s="1" customFormat="1" x14ac:dyDescent="0.35">
      <c r="A1125" s="10"/>
      <c r="B1125" s="124" t="s">
        <v>20</v>
      </c>
      <c r="C1125" s="186" t="s">
        <v>1934</v>
      </c>
      <c r="D1125" s="150" t="s">
        <v>2096</v>
      </c>
      <c r="E1125" s="150" t="s">
        <v>2174</v>
      </c>
      <c r="F1125" s="150" t="s">
        <v>2175</v>
      </c>
      <c r="G1125" s="150" t="s">
        <v>2176</v>
      </c>
      <c r="H1125" s="159">
        <v>675226408154</v>
      </c>
      <c r="I1125" s="160">
        <v>80</v>
      </c>
      <c r="J1125" s="160">
        <v>34</v>
      </c>
      <c r="K1125" s="160">
        <v>1</v>
      </c>
      <c r="L1125" s="161">
        <v>97</v>
      </c>
      <c r="M1125" s="62">
        <v>365</v>
      </c>
    </row>
    <row r="1126" spans="1:13" s="1" customFormat="1" x14ac:dyDescent="0.35">
      <c r="A1126" s="10"/>
      <c r="B1126" s="124" t="s">
        <v>20</v>
      </c>
      <c r="C1126" s="186" t="s">
        <v>1934</v>
      </c>
      <c r="D1126" s="150" t="s">
        <v>2096</v>
      </c>
      <c r="E1126" s="150" t="s">
        <v>2148</v>
      </c>
      <c r="F1126" s="150" t="s">
        <v>2149</v>
      </c>
      <c r="G1126" s="150" t="s">
        <v>2150</v>
      </c>
      <c r="H1126" s="159">
        <v>675226408321</v>
      </c>
      <c r="I1126" s="160">
        <v>85</v>
      </c>
      <c r="J1126" s="160">
        <v>3</v>
      </c>
      <c r="K1126" s="160">
        <v>3</v>
      </c>
      <c r="L1126" s="161">
        <v>5.5</v>
      </c>
      <c r="M1126" s="62">
        <v>115</v>
      </c>
    </row>
    <row r="1127" spans="1:13" s="1" customFormat="1" x14ac:dyDescent="0.35">
      <c r="A1127" s="9"/>
      <c r="B1127" s="123" t="s">
        <v>20</v>
      </c>
      <c r="C1127" s="185" t="s">
        <v>1934</v>
      </c>
      <c r="D1127" s="154" t="s">
        <v>2096</v>
      </c>
      <c r="E1127" s="154" t="s">
        <v>2183</v>
      </c>
      <c r="F1127" s="154" t="s">
        <v>2184</v>
      </c>
      <c r="G1127" s="154" t="s">
        <v>2185</v>
      </c>
      <c r="H1127" s="155">
        <v>675226415077</v>
      </c>
      <c r="I1127" s="156">
        <v>0</v>
      </c>
      <c r="J1127" s="156">
        <v>0</v>
      </c>
      <c r="K1127" s="156">
        <v>0</v>
      </c>
      <c r="L1127" s="157">
        <v>0</v>
      </c>
      <c r="M1127" s="158">
        <v>480</v>
      </c>
    </row>
    <row r="1128" spans="1:13" s="1" customFormat="1" x14ac:dyDescent="0.35">
      <c r="A1128" s="10"/>
      <c r="B1128" s="124" t="s">
        <v>20</v>
      </c>
      <c r="C1128" s="186" t="s">
        <v>1934</v>
      </c>
      <c r="D1128" s="150" t="s">
        <v>2096</v>
      </c>
      <c r="E1128" s="150" t="s">
        <v>2174</v>
      </c>
      <c r="F1128" s="150" t="s">
        <v>2175</v>
      </c>
      <c r="G1128" s="150" t="s">
        <v>2176</v>
      </c>
      <c r="H1128" s="159">
        <v>675226408154</v>
      </c>
      <c r="I1128" s="160">
        <v>80</v>
      </c>
      <c r="J1128" s="160">
        <v>34</v>
      </c>
      <c r="K1128" s="160">
        <v>1</v>
      </c>
      <c r="L1128" s="161">
        <v>97</v>
      </c>
      <c r="M1128" s="62">
        <v>365</v>
      </c>
    </row>
    <row r="1129" spans="1:13" s="1" customFormat="1" x14ac:dyDescent="0.35">
      <c r="A1129" s="10"/>
      <c r="B1129" s="124" t="s">
        <v>20</v>
      </c>
      <c r="C1129" s="186" t="s">
        <v>1934</v>
      </c>
      <c r="D1129" s="150" t="s">
        <v>2096</v>
      </c>
      <c r="E1129" s="150" t="s">
        <v>2154</v>
      </c>
      <c r="F1129" s="150" t="s">
        <v>2155</v>
      </c>
      <c r="G1129" s="150" t="s">
        <v>2156</v>
      </c>
      <c r="H1129" s="159">
        <v>675226415756</v>
      </c>
      <c r="I1129" s="160">
        <v>85</v>
      </c>
      <c r="J1129" s="160">
        <v>3</v>
      </c>
      <c r="K1129" s="160">
        <v>3</v>
      </c>
      <c r="L1129" s="161">
        <v>5.5</v>
      </c>
      <c r="M1129" s="62">
        <v>115</v>
      </c>
    </row>
    <row r="1130" spans="1:13" s="1" customFormat="1" x14ac:dyDescent="0.35">
      <c r="A1130" s="9"/>
      <c r="B1130" s="123" t="s">
        <v>20</v>
      </c>
      <c r="C1130" s="185" t="s">
        <v>1934</v>
      </c>
      <c r="D1130" s="154" t="s">
        <v>2096</v>
      </c>
      <c r="E1130" s="154" t="s">
        <v>2186</v>
      </c>
      <c r="F1130" s="154" t="s">
        <v>2187</v>
      </c>
      <c r="G1130" s="154" t="s">
        <v>2188</v>
      </c>
      <c r="H1130" s="155">
        <v>675226415077</v>
      </c>
      <c r="I1130" s="156">
        <v>0</v>
      </c>
      <c r="J1130" s="156">
        <v>0</v>
      </c>
      <c r="K1130" s="156">
        <v>0</v>
      </c>
      <c r="L1130" s="157">
        <v>0</v>
      </c>
      <c r="M1130" s="158">
        <v>480</v>
      </c>
    </row>
    <row r="1131" spans="1:13" s="1" customFormat="1" x14ac:dyDescent="0.35">
      <c r="A1131" s="10"/>
      <c r="B1131" s="124" t="s">
        <v>20</v>
      </c>
      <c r="C1131" s="186" t="s">
        <v>1934</v>
      </c>
      <c r="D1131" s="150" t="s">
        <v>2096</v>
      </c>
      <c r="E1131" s="150" t="s">
        <v>2174</v>
      </c>
      <c r="F1131" s="150" t="s">
        <v>2175</v>
      </c>
      <c r="G1131" s="150" t="s">
        <v>2176</v>
      </c>
      <c r="H1131" s="159">
        <v>675226408154</v>
      </c>
      <c r="I1131" s="160">
        <v>80</v>
      </c>
      <c r="J1131" s="160">
        <v>34</v>
      </c>
      <c r="K1131" s="160">
        <v>1</v>
      </c>
      <c r="L1131" s="161">
        <v>97</v>
      </c>
      <c r="M1131" s="62">
        <v>365</v>
      </c>
    </row>
    <row r="1132" spans="1:13" s="1" customFormat="1" x14ac:dyDescent="0.35">
      <c r="A1132" s="10"/>
      <c r="B1132" s="124" t="s">
        <v>20</v>
      </c>
      <c r="C1132" s="186" t="s">
        <v>1934</v>
      </c>
      <c r="D1132" s="150" t="s">
        <v>2096</v>
      </c>
      <c r="E1132" s="150" t="s">
        <v>2160</v>
      </c>
      <c r="F1132" s="150" t="s">
        <v>2163</v>
      </c>
      <c r="G1132" s="150" t="s">
        <v>2164</v>
      </c>
      <c r="H1132" s="159">
        <v>675226415206</v>
      </c>
      <c r="I1132" s="160">
        <v>85</v>
      </c>
      <c r="J1132" s="160">
        <v>3</v>
      </c>
      <c r="K1132" s="160">
        <v>3</v>
      </c>
      <c r="L1132" s="161">
        <v>5.5</v>
      </c>
      <c r="M1132" s="62">
        <v>115</v>
      </c>
    </row>
    <row r="1133" spans="1:13" s="1" customFormat="1" x14ac:dyDescent="0.35">
      <c r="A1133" s="9"/>
      <c r="B1133" s="123" t="s">
        <v>20</v>
      </c>
      <c r="C1133" s="185" t="s">
        <v>1934</v>
      </c>
      <c r="D1133" s="154" t="s">
        <v>2096</v>
      </c>
      <c r="E1133" s="154" t="s">
        <v>2189</v>
      </c>
      <c r="F1133" s="154" t="s">
        <v>2190</v>
      </c>
      <c r="G1133" s="154" t="s">
        <v>2191</v>
      </c>
      <c r="H1133" s="155">
        <v>675226410881</v>
      </c>
      <c r="I1133" s="156">
        <v>0</v>
      </c>
      <c r="J1133" s="156">
        <v>0</v>
      </c>
      <c r="K1133" s="156">
        <v>0</v>
      </c>
      <c r="L1133" s="157">
        <v>0</v>
      </c>
      <c r="M1133" s="69">
        <v>580</v>
      </c>
    </row>
    <row r="1134" spans="1:13" s="1" customFormat="1" x14ac:dyDescent="0.35">
      <c r="A1134" s="10"/>
      <c r="B1134" s="124" t="s">
        <v>20</v>
      </c>
      <c r="C1134" s="186" t="s">
        <v>1934</v>
      </c>
      <c r="D1134" s="150" t="s">
        <v>2096</v>
      </c>
      <c r="E1134" s="150" t="s">
        <v>2174</v>
      </c>
      <c r="F1134" s="150" t="s">
        <v>2175</v>
      </c>
      <c r="G1134" s="150" t="s">
        <v>2176</v>
      </c>
      <c r="H1134" s="159">
        <v>675226408154</v>
      </c>
      <c r="I1134" s="160">
        <v>80</v>
      </c>
      <c r="J1134" s="160">
        <v>34</v>
      </c>
      <c r="K1134" s="160">
        <v>1</v>
      </c>
      <c r="L1134" s="161">
        <v>97</v>
      </c>
      <c r="M1134" s="62">
        <v>365</v>
      </c>
    </row>
    <row r="1135" spans="1:13" s="1" customFormat="1" x14ac:dyDescent="0.35">
      <c r="A1135" s="10"/>
      <c r="B1135" s="124" t="s">
        <v>20</v>
      </c>
      <c r="C1135" s="186" t="s">
        <v>1934</v>
      </c>
      <c r="D1135" s="150" t="s">
        <v>2096</v>
      </c>
      <c r="E1135" s="150" t="s">
        <v>2168</v>
      </c>
      <c r="F1135" s="150" t="s">
        <v>2169</v>
      </c>
      <c r="G1135" s="150" t="s">
        <v>2170</v>
      </c>
      <c r="H1135" s="159">
        <v>675226409830</v>
      </c>
      <c r="I1135" s="160">
        <v>85</v>
      </c>
      <c r="J1135" s="160">
        <v>3</v>
      </c>
      <c r="K1135" s="160">
        <v>3</v>
      </c>
      <c r="L1135" s="161">
        <v>5.5</v>
      </c>
      <c r="M1135" s="62">
        <v>215</v>
      </c>
    </row>
    <row r="1136" spans="1:13" s="1" customFormat="1" x14ac:dyDescent="0.35">
      <c r="A1136" s="9"/>
      <c r="B1136" s="123" t="s">
        <v>20</v>
      </c>
      <c r="C1136" s="185" t="s">
        <v>1934</v>
      </c>
      <c r="D1136" s="154" t="s">
        <v>2096</v>
      </c>
      <c r="E1136" s="154" t="s">
        <v>2192</v>
      </c>
      <c r="F1136" s="154" t="s">
        <v>2193</v>
      </c>
      <c r="G1136" s="154" t="s">
        <v>2194</v>
      </c>
      <c r="H1136" s="155">
        <v>675226410911</v>
      </c>
      <c r="I1136" s="156">
        <v>0</v>
      </c>
      <c r="J1136" s="156">
        <v>0</v>
      </c>
      <c r="K1136" s="156">
        <v>0</v>
      </c>
      <c r="L1136" s="157">
        <v>0</v>
      </c>
      <c r="M1136" s="158">
        <v>535</v>
      </c>
    </row>
    <row r="1137" spans="1:13" s="1" customFormat="1" x14ac:dyDescent="0.35">
      <c r="A1137" s="10"/>
      <c r="B1137" s="124" t="s">
        <v>20</v>
      </c>
      <c r="C1137" s="186" t="s">
        <v>1934</v>
      </c>
      <c r="D1137" s="150" t="s">
        <v>2096</v>
      </c>
      <c r="E1137" s="150" t="s">
        <v>2195</v>
      </c>
      <c r="F1137" s="150" t="s">
        <v>2196</v>
      </c>
      <c r="G1137" s="150" t="s">
        <v>2197</v>
      </c>
      <c r="H1137" s="159">
        <v>675226408161</v>
      </c>
      <c r="I1137" s="160">
        <v>80</v>
      </c>
      <c r="J1137" s="160">
        <v>40</v>
      </c>
      <c r="K1137" s="160">
        <v>1</v>
      </c>
      <c r="L1137" s="161">
        <v>114.7</v>
      </c>
      <c r="M1137" s="62">
        <v>430</v>
      </c>
    </row>
    <row r="1138" spans="1:13" s="1" customFormat="1" x14ac:dyDescent="0.35">
      <c r="A1138" s="10"/>
      <c r="B1138" s="124" t="s">
        <v>20</v>
      </c>
      <c r="C1138" s="186" t="s">
        <v>1934</v>
      </c>
      <c r="D1138" s="150" t="s">
        <v>2096</v>
      </c>
      <c r="E1138" s="150" t="s">
        <v>2136</v>
      </c>
      <c r="F1138" s="150" t="s">
        <v>2137</v>
      </c>
      <c r="G1138" s="150" t="s">
        <v>2138</v>
      </c>
      <c r="H1138" s="159">
        <v>675226408314</v>
      </c>
      <c r="I1138" s="160">
        <v>85</v>
      </c>
      <c r="J1138" s="160">
        <v>3</v>
      </c>
      <c r="K1138" s="160">
        <v>3</v>
      </c>
      <c r="L1138" s="161">
        <v>5.5</v>
      </c>
      <c r="M1138" s="62">
        <v>105</v>
      </c>
    </row>
    <row r="1139" spans="1:13" s="1" customFormat="1" x14ac:dyDescent="0.35">
      <c r="A1139" s="9"/>
      <c r="B1139" s="123" t="s">
        <v>20</v>
      </c>
      <c r="C1139" s="185" t="s">
        <v>1934</v>
      </c>
      <c r="D1139" s="154" t="s">
        <v>2096</v>
      </c>
      <c r="E1139" s="154" t="s">
        <v>2198</v>
      </c>
      <c r="F1139" s="154" t="s">
        <v>2199</v>
      </c>
      <c r="G1139" s="154" t="s">
        <v>2200</v>
      </c>
      <c r="H1139" s="155">
        <v>675226410935</v>
      </c>
      <c r="I1139" s="156">
        <v>0</v>
      </c>
      <c r="J1139" s="156">
        <v>0</v>
      </c>
      <c r="K1139" s="156">
        <v>0</v>
      </c>
      <c r="L1139" s="157">
        <v>0</v>
      </c>
      <c r="M1139" s="158">
        <f>SUM(M1140:M1141)</f>
        <v>545</v>
      </c>
    </row>
    <row r="1140" spans="1:13" s="1" customFormat="1" x14ac:dyDescent="0.35">
      <c r="A1140" s="10"/>
      <c r="B1140" s="124" t="s">
        <v>20</v>
      </c>
      <c r="C1140" s="186" t="s">
        <v>1934</v>
      </c>
      <c r="D1140" s="150" t="s">
        <v>2096</v>
      </c>
      <c r="E1140" s="150" t="s">
        <v>2195</v>
      </c>
      <c r="F1140" s="150" t="s">
        <v>2196</v>
      </c>
      <c r="G1140" s="150" t="s">
        <v>2197</v>
      </c>
      <c r="H1140" s="159">
        <v>675226408161</v>
      </c>
      <c r="I1140" s="160">
        <v>80</v>
      </c>
      <c r="J1140" s="160">
        <v>40</v>
      </c>
      <c r="K1140" s="160">
        <v>1</v>
      </c>
      <c r="L1140" s="161">
        <v>114.7</v>
      </c>
      <c r="M1140" s="62">
        <v>430</v>
      </c>
    </row>
    <row r="1141" spans="1:13" s="1" customFormat="1" x14ac:dyDescent="0.35">
      <c r="A1141" s="10"/>
      <c r="B1141" s="124" t="s">
        <v>20</v>
      </c>
      <c r="C1141" s="186" t="s">
        <v>1934</v>
      </c>
      <c r="D1141" s="150" t="s">
        <v>2096</v>
      </c>
      <c r="E1141" s="150" t="s">
        <v>2148</v>
      </c>
      <c r="F1141" s="150" t="s">
        <v>2149</v>
      </c>
      <c r="G1141" s="150" t="s">
        <v>2150</v>
      </c>
      <c r="H1141" s="159">
        <v>675226408321</v>
      </c>
      <c r="I1141" s="160">
        <v>85</v>
      </c>
      <c r="J1141" s="160">
        <v>3</v>
      </c>
      <c r="K1141" s="160">
        <v>3</v>
      </c>
      <c r="L1141" s="161">
        <v>5.5</v>
      </c>
      <c r="M1141" s="62">
        <v>115</v>
      </c>
    </row>
    <row r="1142" spans="1:13" s="1" customFormat="1" x14ac:dyDescent="0.35">
      <c r="A1142" s="9"/>
      <c r="B1142" s="123" t="s">
        <v>20</v>
      </c>
      <c r="C1142" s="185" t="s">
        <v>1934</v>
      </c>
      <c r="D1142" s="154" t="s">
        <v>2096</v>
      </c>
      <c r="E1142" s="154" t="s">
        <v>2201</v>
      </c>
      <c r="F1142" s="154" t="s">
        <v>2202</v>
      </c>
      <c r="G1142" s="154" t="s">
        <v>2203</v>
      </c>
      <c r="H1142" s="155">
        <v>675226410904</v>
      </c>
      <c r="I1142" s="156">
        <v>0</v>
      </c>
      <c r="J1142" s="156">
        <v>0</v>
      </c>
      <c r="K1142" s="156">
        <v>0</v>
      </c>
      <c r="L1142" s="157">
        <v>0</v>
      </c>
      <c r="M1142" s="158">
        <f>SUM(M1143:M1144)</f>
        <v>545</v>
      </c>
    </row>
    <row r="1143" spans="1:13" s="1" customFormat="1" x14ac:dyDescent="0.35">
      <c r="A1143" s="10"/>
      <c r="B1143" s="124" t="s">
        <v>20</v>
      </c>
      <c r="C1143" s="186" t="s">
        <v>1934</v>
      </c>
      <c r="D1143" s="150" t="s">
        <v>2096</v>
      </c>
      <c r="E1143" s="150" t="s">
        <v>2195</v>
      </c>
      <c r="F1143" s="150" t="s">
        <v>2196</v>
      </c>
      <c r="G1143" s="150" t="s">
        <v>2197</v>
      </c>
      <c r="H1143" s="159">
        <v>675226408161</v>
      </c>
      <c r="I1143" s="160">
        <v>80</v>
      </c>
      <c r="J1143" s="160">
        <v>40</v>
      </c>
      <c r="K1143" s="160">
        <v>1</v>
      </c>
      <c r="L1143" s="161">
        <v>114.7</v>
      </c>
      <c r="M1143" s="62">
        <v>430</v>
      </c>
    </row>
    <row r="1144" spans="1:13" s="1" customFormat="1" x14ac:dyDescent="0.35">
      <c r="A1144" s="10"/>
      <c r="B1144" s="124" t="s">
        <v>20</v>
      </c>
      <c r="C1144" s="186" t="s">
        <v>1934</v>
      </c>
      <c r="D1144" s="150" t="s">
        <v>2096</v>
      </c>
      <c r="E1144" s="150" t="s">
        <v>2142</v>
      </c>
      <c r="F1144" s="150" t="s">
        <v>2143</v>
      </c>
      <c r="G1144" s="150" t="s">
        <v>2144</v>
      </c>
      <c r="H1144" s="159">
        <v>675226408307</v>
      </c>
      <c r="I1144" s="160">
        <v>85</v>
      </c>
      <c r="J1144" s="160">
        <v>3</v>
      </c>
      <c r="K1144" s="160">
        <v>3</v>
      </c>
      <c r="L1144" s="161">
        <v>5.5</v>
      </c>
      <c r="M1144" s="62">
        <v>115</v>
      </c>
    </row>
    <row r="1145" spans="1:13" s="1" customFormat="1" x14ac:dyDescent="0.35">
      <c r="A1145" s="9"/>
      <c r="B1145" s="123" t="s">
        <v>20</v>
      </c>
      <c r="C1145" s="185" t="s">
        <v>1934</v>
      </c>
      <c r="D1145" s="154" t="s">
        <v>2096</v>
      </c>
      <c r="E1145" s="154" t="s">
        <v>2204</v>
      </c>
      <c r="F1145" s="154" t="s">
        <v>2205</v>
      </c>
      <c r="G1145" s="154" t="s">
        <v>2206</v>
      </c>
      <c r="H1145" s="155">
        <v>675226415084</v>
      </c>
      <c r="I1145" s="156">
        <v>0</v>
      </c>
      <c r="J1145" s="156">
        <v>0</v>
      </c>
      <c r="K1145" s="156">
        <v>0</v>
      </c>
      <c r="L1145" s="157">
        <v>0</v>
      </c>
      <c r="M1145" s="158">
        <f>SUM(M1146:M1147)</f>
        <v>545</v>
      </c>
    </row>
    <row r="1146" spans="1:13" s="1" customFormat="1" x14ac:dyDescent="0.35">
      <c r="A1146" s="10"/>
      <c r="B1146" s="124" t="s">
        <v>20</v>
      </c>
      <c r="C1146" s="186" t="s">
        <v>1934</v>
      </c>
      <c r="D1146" s="150" t="s">
        <v>2096</v>
      </c>
      <c r="E1146" s="150" t="s">
        <v>2195</v>
      </c>
      <c r="F1146" s="150" t="s">
        <v>2196</v>
      </c>
      <c r="G1146" s="150" t="s">
        <v>2197</v>
      </c>
      <c r="H1146" s="159">
        <v>675226408161</v>
      </c>
      <c r="I1146" s="160">
        <v>80</v>
      </c>
      <c r="J1146" s="160">
        <v>40</v>
      </c>
      <c r="K1146" s="160">
        <v>1</v>
      </c>
      <c r="L1146" s="161">
        <v>114.7</v>
      </c>
      <c r="M1146" s="62">
        <v>430</v>
      </c>
    </row>
    <row r="1147" spans="1:13" s="1" customFormat="1" x14ac:dyDescent="0.35">
      <c r="A1147" s="10"/>
      <c r="B1147" s="124" t="s">
        <v>20</v>
      </c>
      <c r="C1147" s="186" t="s">
        <v>1934</v>
      </c>
      <c r="D1147" s="150" t="s">
        <v>2096</v>
      </c>
      <c r="E1147" s="150" t="s">
        <v>2154</v>
      </c>
      <c r="F1147" s="150" t="s">
        <v>2155</v>
      </c>
      <c r="G1147" s="150" t="s">
        <v>2156</v>
      </c>
      <c r="H1147" s="159">
        <v>675226415756</v>
      </c>
      <c r="I1147" s="160">
        <v>85</v>
      </c>
      <c r="J1147" s="160">
        <v>3</v>
      </c>
      <c r="K1147" s="160">
        <v>3</v>
      </c>
      <c r="L1147" s="161">
        <v>5.5</v>
      </c>
      <c r="M1147" s="62">
        <v>115</v>
      </c>
    </row>
    <row r="1148" spans="1:13" s="1" customFormat="1" x14ac:dyDescent="0.35">
      <c r="A1148" s="9"/>
      <c r="B1148" s="123" t="s">
        <v>20</v>
      </c>
      <c r="C1148" s="185" t="s">
        <v>1934</v>
      </c>
      <c r="D1148" s="154" t="s">
        <v>2096</v>
      </c>
      <c r="E1148" s="154" t="s">
        <v>2207</v>
      </c>
      <c r="F1148" s="154" t="s">
        <v>2208</v>
      </c>
      <c r="G1148" s="154" t="s">
        <v>2209</v>
      </c>
      <c r="H1148" s="155">
        <v>675226415084</v>
      </c>
      <c r="I1148" s="156">
        <v>0</v>
      </c>
      <c r="J1148" s="156">
        <v>0</v>
      </c>
      <c r="K1148" s="156">
        <v>0</v>
      </c>
      <c r="L1148" s="157">
        <v>0</v>
      </c>
      <c r="M1148" s="158">
        <f>SUM(M1149:M1150)</f>
        <v>545</v>
      </c>
    </row>
    <row r="1149" spans="1:13" s="1" customFormat="1" x14ac:dyDescent="0.35">
      <c r="A1149" s="10"/>
      <c r="B1149" s="124" t="s">
        <v>20</v>
      </c>
      <c r="C1149" s="186" t="s">
        <v>1934</v>
      </c>
      <c r="D1149" s="150" t="s">
        <v>2096</v>
      </c>
      <c r="E1149" s="150" t="s">
        <v>2195</v>
      </c>
      <c r="F1149" s="150" t="s">
        <v>2196</v>
      </c>
      <c r="G1149" s="150" t="s">
        <v>2197</v>
      </c>
      <c r="H1149" s="159">
        <v>675226408161</v>
      </c>
      <c r="I1149" s="160">
        <v>80</v>
      </c>
      <c r="J1149" s="160">
        <v>40</v>
      </c>
      <c r="K1149" s="160">
        <v>1</v>
      </c>
      <c r="L1149" s="161">
        <v>114.7</v>
      </c>
      <c r="M1149" s="62">
        <v>430</v>
      </c>
    </row>
    <row r="1150" spans="1:13" s="1" customFormat="1" x14ac:dyDescent="0.35">
      <c r="A1150" s="10"/>
      <c r="B1150" s="124" t="s">
        <v>20</v>
      </c>
      <c r="C1150" s="186" t="s">
        <v>1934</v>
      </c>
      <c r="D1150" s="150" t="s">
        <v>2096</v>
      </c>
      <c r="E1150" s="150" t="s">
        <v>2160</v>
      </c>
      <c r="F1150" s="150" t="s">
        <v>2163</v>
      </c>
      <c r="G1150" s="150" t="s">
        <v>2164</v>
      </c>
      <c r="H1150" s="159">
        <v>675226415206</v>
      </c>
      <c r="I1150" s="160">
        <v>85</v>
      </c>
      <c r="J1150" s="160">
        <v>3</v>
      </c>
      <c r="K1150" s="160">
        <v>3</v>
      </c>
      <c r="L1150" s="161">
        <v>5.5</v>
      </c>
      <c r="M1150" s="62">
        <v>115</v>
      </c>
    </row>
    <row r="1151" spans="1:13" s="1" customFormat="1" x14ac:dyDescent="0.35">
      <c r="A1151" s="9"/>
      <c r="B1151" s="123" t="s">
        <v>20</v>
      </c>
      <c r="C1151" s="185" t="s">
        <v>1934</v>
      </c>
      <c r="D1151" s="154" t="s">
        <v>2096</v>
      </c>
      <c r="E1151" s="154" t="s">
        <v>2210</v>
      </c>
      <c r="F1151" s="154" t="s">
        <v>2211</v>
      </c>
      <c r="G1151" s="154" t="s">
        <v>2212</v>
      </c>
      <c r="H1151" s="155">
        <v>675226410928</v>
      </c>
      <c r="I1151" s="156">
        <v>0</v>
      </c>
      <c r="J1151" s="156">
        <v>0</v>
      </c>
      <c r="K1151" s="156">
        <v>0</v>
      </c>
      <c r="L1151" s="157">
        <v>0</v>
      </c>
      <c r="M1151" s="158">
        <f>SUM(M1152:M1153)</f>
        <v>645</v>
      </c>
    </row>
    <row r="1152" spans="1:13" s="1" customFormat="1" x14ac:dyDescent="0.35">
      <c r="A1152" s="10"/>
      <c r="B1152" s="124" t="s">
        <v>20</v>
      </c>
      <c r="C1152" s="186" t="s">
        <v>1934</v>
      </c>
      <c r="D1152" s="150" t="s">
        <v>2096</v>
      </c>
      <c r="E1152" s="150" t="s">
        <v>2195</v>
      </c>
      <c r="F1152" s="150" t="s">
        <v>2196</v>
      </c>
      <c r="G1152" s="150" t="s">
        <v>2197</v>
      </c>
      <c r="H1152" s="159">
        <v>675226408161</v>
      </c>
      <c r="I1152" s="160">
        <v>80</v>
      </c>
      <c r="J1152" s="160">
        <v>40</v>
      </c>
      <c r="K1152" s="160">
        <v>1</v>
      </c>
      <c r="L1152" s="161">
        <v>114.7</v>
      </c>
      <c r="M1152" s="62">
        <v>430</v>
      </c>
    </row>
    <row r="1153" spans="1:13" s="1" customFormat="1" x14ac:dyDescent="0.35">
      <c r="A1153" s="10"/>
      <c r="B1153" s="124" t="s">
        <v>20</v>
      </c>
      <c r="C1153" s="186" t="s">
        <v>1934</v>
      </c>
      <c r="D1153" s="150" t="s">
        <v>2096</v>
      </c>
      <c r="E1153" s="150" t="s">
        <v>2168</v>
      </c>
      <c r="F1153" s="150" t="s">
        <v>2169</v>
      </c>
      <c r="G1153" s="150" t="s">
        <v>2170</v>
      </c>
      <c r="H1153" s="159">
        <v>675226409830</v>
      </c>
      <c r="I1153" s="160">
        <v>85</v>
      </c>
      <c r="J1153" s="160">
        <v>3</v>
      </c>
      <c r="K1153" s="160">
        <v>3</v>
      </c>
      <c r="L1153" s="161">
        <v>5.5</v>
      </c>
      <c r="M1153" s="62">
        <v>215</v>
      </c>
    </row>
    <row r="1154" spans="1:13" s="1" customFormat="1" x14ac:dyDescent="0.35">
      <c r="A1154" s="9"/>
      <c r="B1154" s="123" t="s">
        <v>20</v>
      </c>
      <c r="C1154" s="185" t="s">
        <v>1934</v>
      </c>
      <c r="D1154" s="154" t="s">
        <v>2096</v>
      </c>
      <c r="E1154" s="154" t="s">
        <v>2213</v>
      </c>
      <c r="F1154" s="154" t="s">
        <v>2214</v>
      </c>
      <c r="G1154" s="154" t="s">
        <v>2215</v>
      </c>
      <c r="H1154" s="155">
        <v>675226410959</v>
      </c>
      <c r="I1154" s="156">
        <v>0</v>
      </c>
      <c r="J1154" s="156">
        <v>0</v>
      </c>
      <c r="K1154" s="156">
        <v>0</v>
      </c>
      <c r="L1154" s="157">
        <v>0</v>
      </c>
      <c r="M1154" s="158">
        <v>1280</v>
      </c>
    </row>
    <row r="1155" spans="1:13" s="1" customFormat="1" x14ac:dyDescent="0.35">
      <c r="A1155" s="10"/>
      <c r="B1155" s="124" t="s">
        <v>20</v>
      </c>
      <c r="C1155" s="186" t="s">
        <v>1934</v>
      </c>
      <c r="D1155" s="150" t="s">
        <v>2096</v>
      </c>
      <c r="E1155" s="150" t="s">
        <v>2216</v>
      </c>
      <c r="F1155" s="150" t="s">
        <v>2217</v>
      </c>
      <c r="G1155" s="150" t="s">
        <v>2218</v>
      </c>
      <c r="H1155" s="159">
        <v>675226408178</v>
      </c>
      <c r="I1155" s="160">
        <v>80</v>
      </c>
      <c r="J1155" s="160">
        <v>26</v>
      </c>
      <c r="K1155" s="160">
        <v>1</v>
      </c>
      <c r="L1155" s="161">
        <v>72.8</v>
      </c>
      <c r="M1155" s="62">
        <v>345</v>
      </c>
    </row>
    <row r="1156" spans="1:13" s="1" customFormat="1" x14ac:dyDescent="0.35">
      <c r="A1156" s="10"/>
      <c r="B1156" s="124" t="s">
        <v>20</v>
      </c>
      <c r="C1156" s="186" t="s">
        <v>1934</v>
      </c>
      <c r="D1156" s="150" t="s">
        <v>2096</v>
      </c>
      <c r="E1156" s="150" t="s">
        <v>2219</v>
      </c>
      <c r="F1156" s="150" t="s">
        <v>2220</v>
      </c>
      <c r="G1156" s="150" t="s">
        <v>2221</v>
      </c>
      <c r="H1156" s="159">
        <v>675226408185</v>
      </c>
      <c r="I1156" s="160">
        <v>80</v>
      </c>
      <c r="J1156" s="160">
        <v>22</v>
      </c>
      <c r="K1156" s="160">
        <v>1</v>
      </c>
      <c r="L1156" s="161">
        <v>63.9</v>
      </c>
      <c r="M1156" s="62">
        <v>345</v>
      </c>
    </row>
    <row r="1157" spans="1:13" s="1" customFormat="1" x14ac:dyDescent="0.35">
      <c r="A1157" s="10"/>
      <c r="B1157" s="124" t="s">
        <v>20</v>
      </c>
      <c r="C1157" s="186" t="s">
        <v>1934</v>
      </c>
      <c r="D1157" s="150" t="s">
        <v>2096</v>
      </c>
      <c r="E1157" s="150" t="s">
        <v>2222</v>
      </c>
      <c r="F1157" s="150" t="s">
        <v>2223</v>
      </c>
      <c r="G1157" s="150" t="s">
        <v>2224</v>
      </c>
      <c r="H1157" s="159">
        <v>675226408376</v>
      </c>
      <c r="I1157" s="160">
        <v>81</v>
      </c>
      <c r="J1157" s="160">
        <v>7</v>
      </c>
      <c r="K1157" s="160">
        <v>3</v>
      </c>
      <c r="L1157" s="161">
        <v>12.1</v>
      </c>
      <c r="M1157" s="62">
        <v>590</v>
      </c>
    </row>
    <row r="1158" spans="1:13" s="1" customFormat="1" x14ac:dyDescent="0.35">
      <c r="A1158" s="9"/>
      <c r="B1158" s="123" t="s">
        <v>20</v>
      </c>
      <c r="C1158" s="185" t="s">
        <v>1934</v>
      </c>
      <c r="D1158" s="154" t="s">
        <v>2096</v>
      </c>
      <c r="E1158" s="154" t="s">
        <v>2225</v>
      </c>
      <c r="F1158" s="154" t="s">
        <v>2226</v>
      </c>
      <c r="G1158" s="154" t="s">
        <v>2227</v>
      </c>
      <c r="H1158" s="155">
        <v>675226410973</v>
      </c>
      <c r="I1158" s="156">
        <v>0</v>
      </c>
      <c r="J1158" s="156">
        <v>0</v>
      </c>
      <c r="K1158" s="156">
        <v>0</v>
      </c>
      <c r="L1158" s="157">
        <v>0</v>
      </c>
      <c r="M1158" s="158">
        <v>1295</v>
      </c>
    </row>
    <row r="1159" spans="1:13" s="1" customFormat="1" x14ac:dyDescent="0.35">
      <c r="A1159" s="10"/>
      <c r="B1159" s="124" t="s">
        <v>20</v>
      </c>
      <c r="C1159" s="186" t="s">
        <v>1934</v>
      </c>
      <c r="D1159" s="150" t="s">
        <v>2096</v>
      </c>
      <c r="E1159" s="150" t="s">
        <v>2216</v>
      </c>
      <c r="F1159" s="150" t="s">
        <v>2217</v>
      </c>
      <c r="G1159" s="150" t="s">
        <v>2218</v>
      </c>
      <c r="H1159" s="159">
        <v>675226408178</v>
      </c>
      <c r="I1159" s="160">
        <v>80</v>
      </c>
      <c r="J1159" s="160">
        <v>26</v>
      </c>
      <c r="K1159" s="160">
        <v>1</v>
      </c>
      <c r="L1159" s="161">
        <v>72.8</v>
      </c>
      <c r="M1159" s="62">
        <v>345</v>
      </c>
    </row>
    <row r="1160" spans="1:13" s="1" customFormat="1" x14ac:dyDescent="0.35">
      <c r="A1160" s="10"/>
      <c r="B1160" s="124" t="s">
        <v>20</v>
      </c>
      <c r="C1160" s="186" t="s">
        <v>1934</v>
      </c>
      <c r="D1160" s="150" t="s">
        <v>2096</v>
      </c>
      <c r="E1160" s="150" t="s">
        <v>2219</v>
      </c>
      <c r="F1160" s="150" t="s">
        <v>2220</v>
      </c>
      <c r="G1160" s="150" t="s">
        <v>2221</v>
      </c>
      <c r="H1160" s="159">
        <v>675226408185</v>
      </c>
      <c r="I1160" s="160">
        <v>80</v>
      </c>
      <c r="J1160" s="160">
        <v>22</v>
      </c>
      <c r="K1160" s="160">
        <v>1</v>
      </c>
      <c r="L1160" s="161">
        <v>63.9</v>
      </c>
      <c r="M1160" s="62">
        <v>345</v>
      </c>
    </row>
    <row r="1161" spans="1:13" s="1" customFormat="1" x14ac:dyDescent="0.35">
      <c r="A1161" s="10"/>
      <c r="B1161" s="124" t="s">
        <v>20</v>
      </c>
      <c r="C1161" s="186" t="s">
        <v>1934</v>
      </c>
      <c r="D1161" s="150" t="s">
        <v>2096</v>
      </c>
      <c r="E1161" s="150" t="s">
        <v>2228</v>
      </c>
      <c r="F1161" s="150" t="s">
        <v>2229</v>
      </c>
      <c r="G1161" s="150" t="s">
        <v>2230</v>
      </c>
      <c r="H1161" s="159">
        <v>675226408383</v>
      </c>
      <c r="I1161" s="160">
        <v>81</v>
      </c>
      <c r="J1161" s="160">
        <v>7</v>
      </c>
      <c r="K1161" s="160">
        <v>3</v>
      </c>
      <c r="L1161" s="161">
        <v>12.1</v>
      </c>
      <c r="M1161" s="62">
        <v>605</v>
      </c>
    </row>
    <row r="1162" spans="1:13" s="1" customFormat="1" x14ac:dyDescent="0.35">
      <c r="A1162" s="9"/>
      <c r="B1162" s="123" t="s">
        <v>20</v>
      </c>
      <c r="C1162" s="185" t="s">
        <v>1934</v>
      </c>
      <c r="D1162" s="154" t="s">
        <v>2096</v>
      </c>
      <c r="E1162" s="154" t="s">
        <v>2231</v>
      </c>
      <c r="F1162" s="154" t="s">
        <v>2232</v>
      </c>
      <c r="G1162" s="154" t="s">
        <v>2233</v>
      </c>
      <c r="H1162" s="155">
        <v>675226410942</v>
      </c>
      <c r="I1162" s="156">
        <v>0</v>
      </c>
      <c r="J1162" s="156">
        <v>0</v>
      </c>
      <c r="K1162" s="156">
        <v>0</v>
      </c>
      <c r="L1162" s="157">
        <v>0</v>
      </c>
      <c r="M1162" s="158">
        <v>1295</v>
      </c>
    </row>
    <row r="1163" spans="1:13" s="1" customFormat="1" x14ac:dyDescent="0.35">
      <c r="A1163" s="10"/>
      <c r="B1163" s="124" t="s">
        <v>20</v>
      </c>
      <c r="C1163" s="186" t="s">
        <v>1934</v>
      </c>
      <c r="D1163" s="150" t="s">
        <v>2096</v>
      </c>
      <c r="E1163" s="150" t="s">
        <v>2216</v>
      </c>
      <c r="F1163" s="150" t="s">
        <v>2217</v>
      </c>
      <c r="G1163" s="150" t="s">
        <v>2218</v>
      </c>
      <c r="H1163" s="159">
        <v>675226408178</v>
      </c>
      <c r="I1163" s="160">
        <v>80</v>
      </c>
      <c r="J1163" s="160">
        <v>26</v>
      </c>
      <c r="K1163" s="160">
        <v>1</v>
      </c>
      <c r="L1163" s="161">
        <v>72.8</v>
      </c>
      <c r="M1163" s="62">
        <v>345</v>
      </c>
    </row>
    <row r="1164" spans="1:13" s="1" customFormat="1" x14ac:dyDescent="0.35">
      <c r="A1164" s="10"/>
      <c r="B1164" s="124" t="s">
        <v>20</v>
      </c>
      <c r="C1164" s="186" t="s">
        <v>1934</v>
      </c>
      <c r="D1164" s="150" t="s">
        <v>2096</v>
      </c>
      <c r="E1164" s="150" t="s">
        <v>2219</v>
      </c>
      <c r="F1164" s="150" t="s">
        <v>2220</v>
      </c>
      <c r="G1164" s="150" t="s">
        <v>2221</v>
      </c>
      <c r="H1164" s="159">
        <v>675226408185</v>
      </c>
      <c r="I1164" s="160">
        <v>80</v>
      </c>
      <c r="J1164" s="160">
        <v>22</v>
      </c>
      <c r="K1164" s="160">
        <v>1</v>
      </c>
      <c r="L1164" s="161">
        <v>63.9</v>
      </c>
      <c r="M1164" s="62">
        <v>345</v>
      </c>
    </row>
    <row r="1165" spans="1:13" s="1" customFormat="1" x14ac:dyDescent="0.35">
      <c r="A1165" s="10"/>
      <c r="B1165" s="124" t="s">
        <v>20</v>
      </c>
      <c r="C1165" s="186" t="s">
        <v>1934</v>
      </c>
      <c r="D1165" s="150" t="s">
        <v>2096</v>
      </c>
      <c r="E1165" s="150" t="s">
        <v>2234</v>
      </c>
      <c r="F1165" s="150" t="s">
        <v>2235</v>
      </c>
      <c r="G1165" s="150" t="s">
        <v>2236</v>
      </c>
      <c r="H1165" s="159">
        <v>675226408369</v>
      </c>
      <c r="I1165" s="160">
        <v>81</v>
      </c>
      <c r="J1165" s="160">
        <v>7</v>
      </c>
      <c r="K1165" s="160">
        <v>3</v>
      </c>
      <c r="L1165" s="161">
        <v>12.1</v>
      </c>
      <c r="M1165" s="62">
        <v>605</v>
      </c>
    </row>
    <row r="1166" spans="1:13" s="1" customFormat="1" x14ac:dyDescent="0.35">
      <c r="A1166" s="9"/>
      <c r="B1166" s="123" t="s">
        <v>20</v>
      </c>
      <c r="C1166" s="185" t="s">
        <v>1934</v>
      </c>
      <c r="D1166" s="154" t="s">
        <v>2096</v>
      </c>
      <c r="E1166" s="154" t="s">
        <v>2237</v>
      </c>
      <c r="F1166" s="154" t="s">
        <v>2238</v>
      </c>
      <c r="G1166" s="154" t="s">
        <v>2239</v>
      </c>
      <c r="H1166" s="155">
        <v>675226415091</v>
      </c>
      <c r="I1166" s="156">
        <v>0</v>
      </c>
      <c r="J1166" s="156">
        <v>0</v>
      </c>
      <c r="K1166" s="156">
        <v>0</v>
      </c>
      <c r="L1166" s="157">
        <v>0</v>
      </c>
      <c r="M1166" s="162">
        <f>SUM(M1167:M1169)</f>
        <v>1295</v>
      </c>
    </row>
    <row r="1167" spans="1:13" s="1" customFormat="1" x14ac:dyDescent="0.35">
      <c r="A1167" s="10"/>
      <c r="B1167" s="124" t="s">
        <v>20</v>
      </c>
      <c r="C1167" s="186" t="s">
        <v>1934</v>
      </c>
      <c r="D1167" s="150" t="s">
        <v>2096</v>
      </c>
      <c r="E1167" s="150" t="s">
        <v>2216</v>
      </c>
      <c r="F1167" s="150" t="s">
        <v>2217</v>
      </c>
      <c r="G1167" s="150" t="s">
        <v>2218</v>
      </c>
      <c r="H1167" s="159">
        <v>675226408178</v>
      </c>
      <c r="I1167" s="160">
        <v>80</v>
      </c>
      <c r="J1167" s="160">
        <v>26</v>
      </c>
      <c r="K1167" s="160">
        <v>1</v>
      </c>
      <c r="L1167" s="161">
        <v>72.8</v>
      </c>
      <c r="M1167" s="145">
        <v>345</v>
      </c>
    </row>
    <row r="1168" spans="1:13" s="1" customFormat="1" x14ac:dyDescent="0.35">
      <c r="A1168" s="10"/>
      <c r="B1168" s="124" t="s">
        <v>20</v>
      </c>
      <c r="C1168" s="186" t="s">
        <v>1934</v>
      </c>
      <c r="D1168" s="150" t="s">
        <v>2096</v>
      </c>
      <c r="E1168" s="150" t="s">
        <v>2219</v>
      </c>
      <c r="F1168" s="150" t="s">
        <v>2220</v>
      </c>
      <c r="G1168" s="150" t="s">
        <v>2221</v>
      </c>
      <c r="H1168" s="159">
        <v>675226408185</v>
      </c>
      <c r="I1168" s="160">
        <v>80</v>
      </c>
      <c r="J1168" s="160">
        <v>22</v>
      </c>
      <c r="K1168" s="160">
        <v>1</v>
      </c>
      <c r="L1168" s="161">
        <v>63.9</v>
      </c>
      <c r="M1168" s="145">
        <v>345</v>
      </c>
    </row>
    <row r="1169" spans="1:13" s="1" customFormat="1" x14ac:dyDescent="0.35">
      <c r="A1169" s="10"/>
      <c r="B1169" s="124" t="s">
        <v>20</v>
      </c>
      <c r="C1169" s="186" t="s">
        <v>1934</v>
      </c>
      <c r="D1169" s="150" t="s">
        <v>2096</v>
      </c>
      <c r="E1169" s="150" t="s">
        <v>2240</v>
      </c>
      <c r="F1169" s="150" t="s">
        <v>2241</v>
      </c>
      <c r="G1169" s="150" t="s">
        <v>2242</v>
      </c>
      <c r="H1169" s="159">
        <v>675226415763</v>
      </c>
      <c r="I1169" s="160">
        <v>81</v>
      </c>
      <c r="J1169" s="160">
        <v>7</v>
      </c>
      <c r="K1169" s="160">
        <v>3</v>
      </c>
      <c r="L1169" s="161">
        <v>12.1</v>
      </c>
      <c r="M1169" s="145">
        <v>605</v>
      </c>
    </row>
    <row r="1170" spans="1:13" s="1" customFormat="1" x14ac:dyDescent="0.35">
      <c r="A1170" s="9"/>
      <c r="B1170" s="123" t="s">
        <v>20</v>
      </c>
      <c r="C1170" s="185" t="s">
        <v>1934</v>
      </c>
      <c r="D1170" s="154" t="s">
        <v>2096</v>
      </c>
      <c r="E1170" s="154" t="s">
        <v>2243</v>
      </c>
      <c r="F1170" s="154" t="s">
        <v>2244</v>
      </c>
      <c r="G1170" s="154" t="s">
        <v>2245</v>
      </c>
      <c r="H1170" s="155">
        <v>675226415091</v>
      </c>
      <c r="I1170" s="156">
        <v>0</v>
      </c>
      <c r="J1170" s="156">
        <v>0</v>
      </c>
      <c r="K1170" s="156">
        <v>0</v>
      </c>
      <c r="L1170" s="157">
        <v>0</v>
      </c>
      <c r="M1170" s="158">
        <v>1295</v>
      </c>
    </row>
    <row r="1171" spans="1:13" s="1" customFormat="1" x14ac:dyDescent="0.35">
      <c r="A1171" s="10"/>
      <c r="B1171" s="124" t="s">
        <v>20</v>
      </c>
      <c r="C1171" s="186" t="s">
        <v>1934</v>
      </c>
      <c r="D1171" s="150" t="s">
        <v>2096</v>
      </c>
      <c r="E1171" s="150" t="s">
        <v>2216</v>
      </c>
      <c r="F1171" s="150" t="s">
        <v>2217</v>
      </c>
      <c r="G1171" s="150" t="s">
        <v>2218</v>
      </c>
      <c r="H1171" s="159">
        <v>675226408178</v>
      </c>
      <c r="I1171" s="160">
        <v>80</v>
      </c>
      <c r="J1171" s="160">
        <v>26</v>
      </c>
      <c r="K1171" s="160">
        <v>1</v>
      </c>
      <c r="L1171" s="161">
        <v>72.8</v>
      </c>
      <c r="M1171" s="62">
        <v>345</v>
      </c>
    </row>
    <row r="1172" spans="1:13" s="1" customFormat="1" x14ac:dyDescent="0.35">
      <c r="A1172" s="10"/>
      <c r="B1172" s="124" t="s">
        <v>20</v>
      </c>
      <c r="C1172" s="186" t="s">
        <v>1934</v>
      </c>
      <c r="D1172" s="150" t="s">
        <v>2096</v>
      </c>
      <c r="E1172" s="150" t="s">
        <v>2219</v>
      </c>
      <c r="F1172" s="150" t="s">
        <v>2220</v>
      </c>
      <c r="G1172" s="150" t="s">
        <v>2221</v>
      </c>
      <c r="H1172" s="159">
        <v>675226408185</v>
      </c>
      <c r="I1172" s="160">
        <v>80</v>
      </c>
      <c r="J1172" s="160">
        <v>22</v>
      </c>
      <c r="K1172" s="160">
        <v>1</v>
      </c>
      <c r="L1172" s="161">
        <v>63.9</v>
      </c>
      <c r="M1172" s="62">
        <v>345</v>
      </c>
    </row>
    <row r="1173" spans="1:13" s="1" customFormat="1" x14ac:dyDescent="0.35">
      <c r="A1173" s="10"/>
      <c r="B1173" s="124" t="s">
        <v>20</v>
      </c>
      <c r="C1173" s="186" t="s">
        <v>1934</v>
      </c>
      <c r="D1173" s="150" t="s">
        <v>2096</v>
      </c>
      <c r="E1173" s="150" t="s">
        <v>2246</v>
      </c>
      <c r="F1173" s="150" t="s">
        <v>2247</v>
      </c>
      <c r="G1173" s="150" t="s">
        <v>2248</v>
      </c>
      <c r="H1173" s="159">
        <v>675226415220</v>
      </c>
      <c r="I1173" s="160">
        <v>81</v>
      </c>
      <c r="J1173" s="160">
        <v>7</v>
      </c>
      <c r="K1173" s="160">
        <v>3</v>
      </c>
      <c r="L1173" s="161">
        <v>12.1</v>
      </c>
      <c r="M1173" s="62">
        <v>605</v>
      </c>
    </row>
    <row r="1174" spans="1:13" s="1" customFormat="1" x14ac:dyDescent="0.35">
      <c r="A1174" s="9"/>
      <c r="B1174" s="123" t="s">
        <v>20</v>
      </c>
      <c r="C1174" s="185" t="s">
        <v>1934</v>
      </c>
      <c r="D1174" s="154" t="s">
        <v>2096</v>
      </c>
      <c r="E1174" s="154" t="s">
        <v>2249</v>
      </c>
      <c r="F1174" s="154" t="s">
        <v>2250</v>
      </c>
      <c r="G1174" s="154" t="s">
        <v>2251</v>
      </c>
      <c r="H1174" s="155">
        <v>675226410966</v>
      </c>
      <c r="I1174" s="156">
        <v>0</v>
      </c>
      <c r="J1174" s="156">
        <v>0</v>
      </c>
      <c r="K1174" s="156">
        <v>0</v>
      </c>
      <c r="L1174" s="157">
        <v>0</v>
      </c>
      <c r="M1174" s="158">
        <v>1445</v>
      </c>
    </row>
    <row r="1175" spans="1:13" s="1" customFormat="1" x14ac:dyDescent="0.35">
      <c r="A1175" s="10"/>
      <c r="B1175" s="124" t="s">
        <v>20</v>
      </c>
      <c r="C1175" s="186" t="s">
        <v>1934</v>
      </c>
      <c r="D1175" s="150" t="s">
        <v>2096</v>
      </c>
      <c r="E1175" s="150" t="s">
        <v>2216</v>
      </c>
      <c r="F1175" s="150" t="s">
        <v>2217</v>
      </c>
      <c r="G1175" s="150" t="s">
        <v>2218</v>
      </c>
      <c r="H1175" s="159">
        <v>675226408178</v>
      </c>
      <c r="I1175" s="160">
        <v>80</v>
      </c>
      <c r="J1175" s="160">
        <v>26</v>
      </c>
      <c r="K1175" s="160">
        <v>1</v>
      </c>
      <c r="L1175" s="161">
        <v>72.8</v>
      </c>
      <c r="M1175" s="62">
        <v>345</v>
      </c>
    </row>
    <row r="1176" spans="1:13" s="1" customFormat="1" x14ac:dyDescent="0.35">
      <c r="A1176" s="10"/>
      <c r="B1176" s="124" t="s">
        <v>20</v>
      </c>
      <c r="C1176" s="186" t="s">
        <v>1934</v>
      </c>
      <c r="D1176" s="150" t="s">
        <v>2096</v>
      </c>
      <c r="E1176" s="150" t="s">
        <v>2219</v>
      </c>
      <c r="F1176" s="150" t="s">
        <v>2220</v>
      </c>
      <c r="G1176" s="150" t="s">
        <v>2221</v>
      </c>
      <c r="H1176" s="159">
        <v>675226408185</v>
      </c>
      <c r="I1176" s="160">
        <v>80</v>
      </c>
      <c r="J1176" s="160">
        <v>22</v>
      </c>
      <c r="K1176" s="160">
        <v>1</v>
      </c>
      <c r="L1176" s="161">
        <v>63.9</v>
      </c>
      <c r="M1176" s="62">
        <v>345</v>
      </c>
    </row>
    <row r="1177" spans="1:13" s="1" customFormat="1" x14ac:dyDescent="0.35">
      <c r="A1177" s="10"/>
      <c r="B1177" s="124" t="s">
        <v>20</v>
      </c>
      <c r="C1177" s="186" t="s">
        <v>1934</v>
      </c>
      <c r="D1177" s="150" t="s">
        <v>2096</v>
      </c>
      <c r="E1177" s="150" t="s">
        <v>2252</v>
      </c>
      <c r="F1177" s="150" t="s">
        <v>2253</v>
      </c>
      <c r="G1177" s="150" t="s">
        <v>2254</v>
      </c>
      <c r="H1177" s="159">
        <v>675226409847</v>
      </c>
      <c r="I1177" s="160">
        <v>81</v>
      </c>
      <c r="J1177" s="160">
        <v>7</v>
      </c>
      <c r="K1177" s="160">
        <v>3</v>
      </c>
      <c r="L1177" s="161">
        <v>12.1</v>
      </c>
      <c r="M1177" s="62">
        <v>755</v>
      </c>
    </row>
    <row r="1178" spans="1:13" s="1" customFormat="1" x14ac:dyDescent="0.35">
      <c r="A1178" s="9"/>
      <c r="B1178" s="123" t="s">
        <v>20</v>
      </c>
      <c r="C1178" s="185" t="s">
        <v>1934</v>
      </c>
      <c r="D1178" s="154" t="s">
        <v>2096</v>
      </c>
      <c r="E1178" s="154" t="s">
        <v>2255</v>
      </c>
      <c r="F1178" s="154" t="s">
        <v>2256</v>
      </c>
      <c r="G1178" s="154" t="s">
        <v>2257</v>
      </c>
      <c r="H1178" s="155">
        <v>675226410997</v>
      </c>
      <c r="I1178" s="156">
        <v>0</v>
      </c>
      <c r="J1178" s="156">
        <v>0</v>
      </c>
      <c r="K1178" s="156">
        <v>0</v>
      </c>
      <c r="L1178" s="157">
        <v>0</v>
      </c>
      <c r="M1178" s="158">
        <v>1280</v>
      </c>
    </row>
    <row r="1179" spans="1:13" s="1" customFormat="1" x14ac:dyDescent="0.35">
      <c r="A1179" s="10"/>
      <c r="B1179" s="124" t="s">
        <v>20</v>
      </c>
      <c r="C1179" s="186" t="s">
        <v>1934</v>
      </c>
      <c r="D1179" s="150" t="s">
        <v>2096</v>
      </c>
      <c r="E1179" s="150" t="s">
        <v>2216</v>
      </c>
      <c r="F1179" s="150" t="s">
        <v>2217</v>
      </c>
      <c r="G1179" s="150" t="s">
        <v>2218</v>
      </c>
      <c r="H1179" s="159">
        <v>675226408178</v>
      </c>
      <c r="I1179" s="160">
        <v>80</v>
      </c>
      <c r="J1179" s="160">
        <v>26</v>
      </c>
      <c r="K1179" s="160">
        <v>1</v>
      </c>
      <c r="L1179" s="161">
        <v>72.8</v>
      </c>
      <c r="M1179" s="62">
        <v>345</v>
      </c>
    </row>
    <row r="1180" spans="1:13" s="1" customFormat="1" x14ac:dyDescent="0.35">
      <c r="A1180" s="10"/>
      <c r="B1180" s="124" t="s">
        <v>20</v>
      </c>
      <c r="C1180" s="186" t="s">
        <v>1934</v>
      </c>
      <c r="D1180" s="150" t="s">
        <v>2096</v>
      </c>
      <c r="E1180" s="150" t="s">
        <v>2219</v>
      </c>
      <c r="F1180" s="150" t="s">
        <v>2220</v>
      </c>
      <c r="G1180" s="150" t="s">
        <v>2221</v>
      </c>
      <c r="H1180" s="159">
        <v>675226408185</v>
      </c>
      <c r="I1180" s="160">
        <v>80</v>
      </c>
      <c r="J1180" s="160">
        <v>22</v>
      </c>
      <c r="K1180" s="160">
        <v>1</v>
      </c>
      <c r="L1180" s="161">
        <v>63.9</v>
      </c>
      <c r="M1180" s="62">
        <v>345</v>
      </c>
    </row>
    <row r="1181" spans="1:13" s="1" customFormat="1" x14ac:dyDescent="0.35">
      <c r="A1181" s="10"/>
      <c r="B1181" s="124" t="s">
        <v>20</v>
      </c>
      <c r="C1181" s="186" t="s">
        <v>1934</v>
      </c>
      <c r="D1181" s="150" t="s">
        <v>2096</v>
      </c>
      <c r="E1181" s="150" t="s">
        <v>2258</v>
      </c>
      <c r="F1181" s="150" t="s">
        <v>2259</v>
      </c>
      <c r="G1181" s="150" t="s">
        <v>2260</v>
      </c>
      <c r="H1181" s="159">
        <v>675226411925</v>
      </c>
      <c r="I1181" s="160">
        <v>81</v>
      </c>
      <c r="J1181" s="160">
        <v>2</v>
      </c>
      <c r="K1181" s="160">
        <v>2</v>
      </c>
      <c r="L1181" s="161">
        <v>4.2</v>
      </c>
      <c r="M1181" s="62">
        <v>590</v>
      </c>
    </row>
    <row r="1182" spans="1:13" s="1" customFormat="1" x14ac:dyDescent="0.35">
      <c r="A1182" s="9"/>
      <c r="B1182" s="123" t="s">
        <v>20</v>
      </c>
      <c r="C1182" s="185" t="s">
        <v>1934</v>
      </c>
      <c r="D1182" s="154" t="s">
        <v>2096</v>
      </c>
      <c r="E1182" s="154" t="s">
        <v>2261</v>
      </c>
      <c r="F1182" s="154" t="s">
        <v>2262</v>
      </c>
      <c r="G1182" s="154" t="s">
        <v>2263</v>
      </c>
      <c r="H1182" s="155">
        <v>675226411017</v>
      </c>
      <c r="I1182" s="156">
        <v>0</v>
      </c>
      <c r="J1182" s="156">
        <v>0</v>
      </c>
      <c r="K1182" s="156">
        <v>0</v>
      </c>
      <c r="L1182" s="157">
        <v>0</v>
      </c>
      <c r="M1182" s="158">
        <v>1295</v>
      </c>
    </row>
    <row r="1183" spans="1:13" s="1" customFormat="1" x14ac:dyDescent="0.35">
      <c r="A1183" s="10"/>
      <c r="B1183" s="124" t="s">
        <v>20</v>
      </c>
      <c r="C1183" s="186" t="s">
        <v>1934</v>
      </c>
      <c r="D1183" s="150" t="s">
        <v>2096</v>
      </c>
      <c r="E1183" s="150" t="s">
        <v>2216</v>
      </c>
      <c r="F1183" s="150" t="s">
        <v>2217</v>
      </c>
      <c r="G1183" s="150" t="s">
        <v>2218</v>
      </c>
      <c r="H1183" s="159">
        <v>675226408178</v>
      </c>
      <c r="I1183" s="160">
        <v>80</v>
      </c>
      <c r="J1183" s="160">
        <v>26</v>
      </c>
      <c r="K1183" s="160">
        <v>1</v>
      </c>
      <c r="L1183" s="161">
        <v>72.8</v>
      </c>
      <c r="M1183" s="62">
        <v>345</v>
      </c>
    </row>
    <row r="1184" spans="1:13" s="1" customFormat="1" x14ac:dyDescent="0.35">
      <c r="A1184" s="10"/>
      <c r="B1184" s="124" t="s">
        <v>20</v>
      </c>
      <c r="C1184" s="186" t="s">
        <v>1934</v>
      </c>
      <c r="D1184" s="150" t="s">
        <v>2096</v>
      </c>
      <c r="E1184" s="150" t="s">
        <v>2219</v>
      </c>
      <c r="F1184" s="150" t="s">
        <v>2220</v>
      </c>
      <c r="G1184" s="150" t="s">
        <v>2221</v>
      </c>
      <c r="H1184" s="159">
        <v>675226408185</v>
      </c>
      <c r="I1184" s="160">
        <v>80</v>
      </c>
      <c r="J1184" s="160">
        <v>22</v>
      </c>
      <c r="K1184" s="160">
        <v>1</v>
      </c>
      <c r="L1184" s="161">
        <v>63.9</v>
      </c>
      <c r="M1184" s="62">
        <v>345</v>
      </c>
    </row>
    <row r="1185" spans="1:13" s="1" customFormat="1" x14ac:dyDescent="0.35">
      <c r="A1185" s="10"/>
      <c r="B1185" s="124" t="s">
        <v>20</v>
      </c>
      <c r="C1185" s="186" t="s">
        <v>1934</v>
      </c>
      <c r="D1185" s="150" t="s">
        <v>2096</v>
      </c>
      <c r="E1185" s="150" t="s">
        <v>2264</v>
      </c>
      <c r="F1185" s="150" t="s">
        <v>2265</v>
      </c>
      <c r="G1185" s="150" t="s">
        <v>2266</v>
      </c>
      <c r="H1185" s="159">
        <v>675226411932</v>
      </c>
      <c r="I1185" s="160">
        <v>81</v>
      </c>
      <c r="J1185" s="160">
        <v>2</v>
      </c>
      <c r="K1185" s="160">
        <v>2</v>
      </c>
      <c r="L1185" s="161">
        <v>4.2</v>
      </c>
      <c r="M1185" s="62">
        <v>605</v>
      </c>
    </row>
    <row r="1186" spans="1:13" s="1" customFormat="1" x14ac:dyDescent="0.35">
      <c r="A1186" s="9"/>
      <c r="B1186" s="123" t="s">
        <v>20</v>
      </c>
      <c r="C1186" s="185" t="s">
        <v>1934</v>
      </c>
      <c r="D1186" s="154" t="s">
        <v>2096</v>
      </c>
      <c r="E1186" s="154" t="s">
        <v>2267</v>
      </c>
      <c r="F1186" s="154" t="s">
        <v>2268</v>
      </c>
      <c r="G1186" s="154" t="s">
        <v>2269</v>
      </c>
      <c r="H1186" s="155">
        <v>675226410980</v>
      </c>
      <c r="I1186" s="156">
        <v>0</v>
      </c>
      <c r="J1186" s="156">
        <v>0</v>
      </c>
      <c r="K1186" s="156">
        <v>0</v>
      </c>
      <c r="L1186" s="157">
        <v>0</v>
      </c>
      <c r="M1186" s="158">
        <v>1295</v>
      </c>
    </row>
    <row r="1187" spans="1:13" s="1" customFormat="1" x14ac:dyDescent="0.35">
      <c r="A1187" s="10"/>
      <c r="B1187" s="124" t="s">
        <v>20</v>
      </c>
      <c r="C1187" s="186" t="s">
        <v>1934</v>
      </c>
      <c r="D1187" s="150" t="s">
        <v>2096</v>
      </c>
      <c r="E1187" s="150" t="s">
        <v>2216</v>
      </c>
      <c r="F1187" s="150" t="s">
        <v>2217</v>
      </c>
      <c r="G1187" s="150" t="s">
        <v>2218</v>
      </c>
      <c r="H1187" s="159">
        <v>675226408178</v>
      </c>
      <c r="I1187" s="160">
        <v>80</v>
      </c>
      <c r="J1187" s="160">
        <v>26</v>
      </c>
      <c r="K1187" s="160">
        <v>1</v>
      </c>
      <c r="L1187" s="161">
        <v>72.8</v>
      </c>
      <c r="M1187" s="62">
        <v>345</v>
      </c>
    </row>
    <row r="1188" spans="1:13" s="1" customFormat="1" x14ac:dyDescent="0.35">
      <c r="A1188" s="10"/>
      <c r="B1188" s="124" t="s">
        <v>20</v>
      </c>
      <c r="C1188" s="186" t="s">
        <v>1934</v>
      </c>
      <c r="D1188" s="150" t="s">
        <v>2096</v>
      </c>
      <c r="E1188" s="150" t="s">
        <v>2219</v>
      </c>
      <c r="F1188" s="150" t="s">
        <v>2220</v>
      </c>
      <c r="G1188" s="150" t="s">
        <v>2221</v>
      </c>
      <c r="H1188" s="159">
        <v>675226408185</v>
      </c>
      <c r="I1188" s="160">
        <v>80</v>
      </c>
      <c r="J1188" s="160">
        <v>22</v>
      </c>
      <c r="K1188" s="160">
        <v>1</v>
      </c>
      <c r="L1188" s="161">
        <v>63.9</v>
      </c>
      <c r="M1188" s="62">
        <v>345</v>
      </c>
    </row>
    <row r="1189" spans="1:13" s="1" customFormat="1" x14ac:dyDescent="0.35">
      <c r="A1189" s="10"/>
      <c r="B1189" s="124" t="s">
        <v>20</v>
      </c>
      <c r="C1189" s="186" t="s">
        <v>1934</v>
      </c>
      <c r="D1189" s="150" t="s">
        <v>2096</v>
      </c>
      <c r="E1189" s="150" t="s">
        <v>2270</v>
      </c>
      <c r="F1189" s="150" t="s">
        <v>2271</v>
      </c>
      <c r="G1189" s="150" t="s">
        <v>2272</v>
      </c>
      <c r="H1189" s="159">
        <v>675226411918</v>
      </c>
      <c r="I1189" s="160">
        <v>81</v>
      </c>
      <c r="J1189" s="160">
        <v>2</v>
      </c>
      <c r="K1189" s="160">
        <v>2</v>
      </c>
      <c r="L1189" s="161">
        <v>4.2</v>
      </c>
      <c r="M1189" s="62">
        <v>605</v>
      </c>
    </row>
    <row r="1190" spans="1:13" s="1" customFormat="1" x14ac:dyDescent="0.35">
      <c r="A1190" s="9"/>
      <c r="B1190" s="123" t="s">
        <v>20</v>
      </c>
      <c r="C1190" s="185" t="s">
        <v>1934</v>
      </c>
      <c r="D1190" s="154" t="s">
        <v>2096</v>
      </c>
      <c r="E1190" s="154" t="s">
        <v>2273</v>
      </c>
      <c r="F1190" s="154" t="s">
        <v>2274</v>
      </c>
      <c r="G1190" s="154" t="s">
        <v>2275</v>
      </c>
      <c r="H1190" s="155">
        <v>675226415107</v>
      </c>
      <c r="I1190" s="156">
        <v>0</v>
      </c>
      <c r="J1190" s="156">
        <v>0</v>
      </c>
      <c r="K1190" s="156">
        <v>0</v>
      </c>
      <c r="L1190" s="157">
        <v>0</v>
      </c>
      <c r="M1190" s="158">
        <v>1295</v>
      </c>
    </row>
    <row r="1191" spans="1:13" s="1" customFormat="1" x14ac:dyDescent="0.35">
      <c r="A1191" s="10"/>
      <c r="B1191" s="124" t="s">
        <v>20</v>
      </c>
      <c r="C1191" s="186" t="s">
        <v>1934</v>
      </c>
      <c r="D1191" s="150" t="s">
        <v>2096</v>
      </c>
      <c r="E1191" s="150" t="s">
        <v>2216</v>
      </c>
      <c r="F1191" s="150" t="s">
        <v>2217</v>
      </c>
      <c r="G1191" s="150" t="s">
        <v>2218</v>
      </c>
      <c r="H1191" s="159">
        <v>675226408178</v>
      </c>
      <c r="I1191" s="160">
        <v>80</v>
      </c>
      <c r="J1191" s="160">
        <v>26</v>
      </c>
      <c r="K1191" s="160">
        <v>1</v>
      </c>
      <c r="L1191" s="161">
        <v>72.8</v>
      </c>
      <c r="M1191" s="62">
        <v>345</v>
      </c>
    </row>
    <row r="1192" spans="1:13" s="1" customFormat="1" x14ac:dyDescent="0.35">
      <c r="A1192" s="10"/>
      <c r="B1192" s="124" t="s">
        <v>20</v>
      </c>
      <c r="C1192" s="186" t="s">
        <v>1934</v>
      </c>
      <c r="D1192" s="150" t="s">
        <v>2096</v>
      </c>
      <c r="E1192" s="150" t="s">
        <v>2219</v>
      </c>
      <c r="F1192" s="150" t="s">
        <v>2220</v>
      </c>
      <c r="G1192" s="150" t="s">
        <v>2221</v>
      </c>
      <c r="H1192" s="159">
        <v>675226408185</v>
      </c>
      <c r="I1192" s="160">
        <v>80</v>
      </c>
      <c r="J1192" s="160">
        <v>22</v>
      </c>
      <c r="K1192" s="160">
        <v>1</v>
      </c>
      <c r="L1192" s="161">
        <v>63.9</v>
      </c>
      <c r="M1192" s="62">
        <v>345</v>
      </c>
    </row>
    <row r="1193" spans="1:13" s="1" customFormat="1" x14ac:dyDescent="0.35">
      <c r="A1193" s="10"/>
      <c r="B1193" s="124" t="s">
        <v>20</v>
      </c>
      <c r="C1193" s="186" t="s">
        <v>1934</v>
      </c>
      <c r="D1193" s="150" t="s">
        <v>2096</v>
      </c>
      <c r="E1193" s="150" t="s">
        <v>2276</v>
      </c>
      <c r="F1193" s="150" t="s">
        <v>2277</v>
      </c>
      <c r="G1193" s="150" t="s">
        <v>2278</v>
      </c>
      <c r="H1193" s="159">
        <v>675226415855</v>
      </c>
      <c r="I1193" s="160">
        <v>81</v>
      </c>
      <c r="J1193" s="160">
        <v>2</v>
      </c>
      <c r="K1193" s="160">
        <v>2</v>
      </c>
      <c r="L1193" s="161">
        <v>3.1</v>
      </c>
      <c r="M1193" s="62">
        <v>605</v>
      </c>
    </row>
    <row r="1194" spans="1:13" s="1" customFormat="1" x14ac:dyDescent="0.35">
      <c r="A1194" s="9"/>
      <c r="B1194" s="123" t="s">
        <v>20</v>
      </c>
      <c r="C1194" s="185" t="s">
        <v>1934</v>
      </c>
      <c r="D1194" s="154" t="s">
        <v>2096</v>
      </c>
      <c r="E1194" s="154" t="s">
        <v>2279</v>
      </c>
      <c r="F1194" s="154" t="s">
        <v>2280</v>
      </c>
      <c r="G1194" s="154" t="s">
        <v>2281</v>
      </c>
      <c r="H1194" s="155">
        <v>675226415107</v>
      </c>
      <c r="I1194" s="156">
        <v>0</v>
      </c>
      <c r="J1194" s="156">
        <v>0</v>
      </c>
      <c r="K1194" s="156">
        <v>0</v>
      </c>
      <c r="L1194" s="157">
        <v>0</v>
      </c>
      <c r="M1194" s="158">
        <v>1295</v>
      </c>
    </row>
    <row r="1195" spans="1:13" s="1" customFormat="1" x14ac:dyDescent="0.35">
      <c r="A1195" s="10"/>
      <c r="B1195" s="124" t="s">
        <v>20</v>
      </c>
      <c r="C1195" s="186" t="s">
        <v>1934</v>
      </c>
      <c r="D1195" s="150" t="s">
        <v>2096</v>
      </c>
      <c r="E1195" s="150" t="s">
        <v>2216</v>
      </c>
      <c r="F1195" s="150" t="s">
        <v>2217</v>
      </c>
      <c r="G1195" s="150" t="s">
        <v>2218</v>
      </c>
      <c r="H1195" s="159">
        <v>675226408178</v>
      </c>
      <c r="I1195" s="160">
        <v>80</v>
      </c>
      <c r="J1195" s="160">
        <v>26</v>
      </c>
      <c r="K1195" s="160">
        <v>1</v>
      </c>
      <c r="L1195" s="161">
        <v>72.8</v>
      </c>
      <c r="M1195" s="62">
        <v>345</v>
      </c>
    </row>
    <row r="1196" spans="1:13" s="1" customFormat="1" x14ac:dyDescent="0.35">
      <c r="A1196" s="10"/>
      <c r="B1196" s="124" t="s">
        <v>20</v>
      </c>
      <c r="C1196" s="186" t="s">
        <v>1934</v>
      </c>
      <c r="D1196" s="150" t="s">
        <v>2096</v>
      </c>
      <c r="E1196" s="150" t="s">
        <v>2219</v>
      </c>
      <c r="F1196" s="150" t="s">
        <v>2220</v>
      </c>
      <c r="G1196" s="150" t="s">
        <v>2221</v>
      </c>
      <c r="H1196" s="159">
        <v>675226408185</v>
      </c>
      <c r="I1196" s="160">
        <v>80</v>
      </c>
      <c r="J1196" s="160">
        <v>22</v>
      </c>
      <c r="K1196" s="160">
        <v>1</v>
      </c>
      <c r="L1196" s="161">
        <v>63.9</v>
      </c>
      <c r="M1196" s="62">
        <v>345</v>
      </c>
    </row>
    <row r="1197" spans="1:13" s="1" customFormat="1" x14ac:dyDescent="0.35">
      <c r="A1197" s="10"/>
      <c r="B1197" s="124" t="s">
        <v>20</v>
      </c>
      <c r="C1197" s="186" t="s">
        <v>1934</v>
      </c>
      <c r="D1197" s="150" t="s">
        <v>2096</v>
      </c>
      <c r="E1197" s="150" t="s">
        <v>2282</v>
      </c>
      <c r="F1197" s="150" t="s">
        <v>2283</v>
      </c>
      <c r="G1197" s="150" t="s">
        <v>2284</v>
      </c>
      <c r="H1197" s="159">
        <v>675226415213</v>
      </c>
      <c r="I1197" s="160">
        <v>81</v>
      </c>
      <c r="J1197" s="160">
        <v>2</v>
      </c>
      <c r="K1197" s="160">
        <v>2</v>
      </c>
      <c r="L1197" s="161">
        <v>3.1</v>
      </c>
      <c r="M1197" s="62">
        <v>605</v>
      </c>
    </row>
    <row r="1198" spans="1:13" s="1" customFormat="1" x14ac:dyDescent="0.35">
      <c r="A1198" s="9"/>
      <c r="B1198" s="123" t="s">
        <v>20</v>
      </c>
      <c r="C1198" s="185" t="s">
        <v>1934</v>
      </c>
      <c r="D1198" s="154" t="s">
        <v>2096</v>
      </c>
      <c r="E1198" s="154" t="s">
        <v>2285</v>
      </c>
      <c r="F1198" s="154" t="s">
        <v>2286</v>
      </c>
      <c r="G1198" s="154" t="s">
        <v>2287</v>
      </c>
      <c r="H1198" s="155">
        <v>675226411000</v>
      </c>
      <c r="I1198" s="156">
        <v>0</v>
      </c>
      <c r="J1198" s="156">
        <v>0</v>
      </c>
      <c r="K1198" s="156">
        <v>0</v>
      </c>
      <c r="L1198" s="157">
        <v>0</v>
      </c>
      <c r="M1198" s="158">
        <v>1445</v>
      </c>
    </row>
    <row r="1199" spans="1:13" s="1" customFormat="1" x14ac:dyDescent="0.35">
      <c r="A1199" s="10"/>
      <c r="B1199" s="124" t="s">
        <v>20</v>
      </c>
      <c r="C1199" s="186" t="s">
        <v>1934</v>
      </c>
      <c r="D1199" s="150" t="s">
        <v>2096</v>
      </c>
      <c r="E1199" s="150" t="s">
        <v>2216</v>
      </c>
      <c r="F1199" s="150" t="s">
        <v>2217</v>
      </c>
      <c r="G1199" s="150" t="s">
        <v>2218</v>
      </c>
      <c r="H1199" s="159">
        <v>675226408178</v>
      </c>
      <c r="I1199" s="160">
        <v>80</v>
      </c>
      <c r="J1199" s="160">
        <v>26</v>
      </c>
      <c r="K1199" s="160">
        <v>1</v>
      </c>
      <c r="L1199" s="161">
        <v>72.8</v>
      </c>
      <c r="M1199" s="62">
        <v>345</v>
      </c>
    </row>
    <row r="1200" spans="1:13" s="1" customFormat="1" x14ac:dyDescent="0.35">
      <c r="A1200" s="10"/>
      <c r="B1200" s="124" t="s">
        <v>20</v>
      </c>
      <c r="C1200" s="186" t="s">
        <v>1934</v>
      </c>
      <c r="D1200" s="150" t="s">
        <v>2096</v>
      </c>
      <c r="E1200" s="150" t="s">
        <v>2219</v>
      </c>
      <c r="F1200" s="150" t="s">
        <v>2220</v>
      </c>
      <c r="G1200" s="150" t="s">
        <v>2221</v>
      </c>
      <c r="H1200" s="159">
        <v>675226408185</v>
      </c>
      <c r="I1200" s="160">
        <v>80</v>
      </c>
      <c r="J1200" s="160">
        <v>22</v>
      </c>
      <c r="K1200" s="160">
        <v>1</v>
      </c>
      <c r="L1200" s="161">
        <v>63.9</v>
      </c>
      <c r="M1200" s="62">
        <v>345</v>
      </c>
    </row>
    <row r="1201" spans="1:13" s="1" customFormat="1" x14ac:dyDescent="0.35">
      <c r="A1201" s="10"/>
      <c r="B1201" s="124" t="s">
        <v>20</v>
      </c>
      <c r="C1201" s="186" t="s">
        <v>1934</v>
      </c>
      <c r="D1201" s="150" t="s">
        <v>2096</v>
      </c>
      <c r="E1201" s="150" t="s">
        <v>2288</v>
      </c>
      <c r="F1201" s="150" t="s">
        <v>2289</v>
      </c>
      <c r="G1201" s="150" t="s">
        <v>2290</v>
      </c>
      <c r="H1201" s="159">
        <v>675226411901</v>
      </c>
      <c r="I1201" s="160">
        <v>81</v>
      </c>
      <c r="J1201" s="160">
        <v>2</v>
      </c>
      <c r="K1201" s="160">
        <v>2</v>
      </c>
      <c r="L1201" s="161">
        <v>4.2</v>
      </c>
      <c r="M1201" s="62">
        <v>755</v>
      </c>
    </row>
    <row r="1202" spans="1:13" s="1" customFormat="1" x14ac:dyDescent="0.35">
      <c r="A1202" s="9"/>
      <c r="B1202" s="123" t="s">
        <v>20</v>
      </c>
      <c r="C1202" s="185" t="s">
        <v>1934</v>
      </c>
      <c r="D1202" s="154" t="s">
        <v>2096</v>
      </c>
      <c r="E1202" s="154" t="s">
        <v>2291</v>
      </c>
      <c r="F1202" s="154" t="s">
        <v>2292</v>
      </c>
      <c r="G1202" s="154" t="s">
        <v>2293</v>
      </c>
      <c r="H1202" s="155">
        <v>675226411031</v>
      </c>
      <c r="I1202" s="156">
        <v>0</v>
      </c>
      <c r="J1202" s="156">
        <v>0</v>
      </c>
      <c r="K1202" s="156">
        <v>0</v>
      </c>
      <c r="L1202" s="157">
        <v>0</v>
      </c>
      <c r="M1202" s="158">
        <v>1335</v>
      </c>
    </row>
    <row r="1203" spans="1:13" s="1" customFormat="1" x14ac:dyDescent="0.35">
      <c r="A1203" s="10"/>
      <c r="B1203" s="124" t="s">
        <v>20</v>
      </c>
      <c r="C1203" s="186" t="s">
        <v>1934</v>
      </c>
      <c r="D1203" s="150" t="s">
        <v>2096</v>
      </c>
      <c r="E1203" s="150" t="s">
        <v>2294</v>
      </c>
      <c r="F1203" s="150" t="s">
        <v>2295</v>
      </c>
      <c r="G1203" s="150" t="s">
        <v>2296</v>
      </c>
      <c r="H1203" s="159">
        <v>675226408192</v>
      </c>
      <c r="I1203" s="160">
        <v>80</v>
      </c>
      <c r="J1203" s="160">
        <v>29</v>
      </c>
      <c r="K1203" s="160">
        <v>1</v>
      </c>
      <c r="L1203" s="161">
        <v>81.599999999999994</v>
      </c>
      <c r="M1203" s="62">
        <v>355</v>
      </c>
    </row>
    <row r="1204" spans="1:13" s="1" customFormat="1" x14ac:dyDescent="0.35">
      <c r="A1204" s="10"/>
      <c r="B1204" s="124" t="s">
        <v>20</v>
      </c>
      <c r="C1204" s="186" t="s">
        <v>1934</v>
      </c>
      <c r="D1204" s="150" t="s">
        <v>2096</v>
      </c>
      <c r="E1204" s="150" t="s">
        <v>2297</v>
      </c>
      <c r="F1204" s="150" t="s">
        <v>2298</v>
      </c>
      <c r="G1204" s="150" t="s">
        <v>2299</v>
      </c>
      <c r="H1204" s="159">
        <v>675226408208</v>
      </c>
      <c r="I1204" s="160">
        <v>80</v>
      </c>
      <c r="J1204" s="160">
        <v>25</v>
      </c>
      <c r="K1204" s="160">
        <v>1</v>
      </c>
      <c r="L1204" s="161">
        <v>72.8</v>
      </c>
      <c r="M1204" s="62">
        <v>355</v>
      </c>
    </row>
    <row r="1205" spans="1:13" s="1" customFormat="1" x14ac:dyDescent="0.35">
      <c r="A1205" s="10"/>
      <c r="B1205" s="124" t="s">
        <v>20</v>
      </c>
      <c r="C1205" s="186" t="s">
        <v>1934</v>
      </c>
      <c r="D1205" s="150" t="s">
        <v>2096</v>
      </c>
      <c r="E1205" s="150" t="s">
        <v>2300</v>
      </c>
      <c r="F1205" s="150" t="s">
        <v>2301</v>
      </c>
      <c r="G1205" s="150" t="s">
        <v>2302</v>
      </c>
      <c r="H1205" s="159">
        <v>675226408406</v>
      </c>
      <c r="I1205" s="160">
        <v>81</v>
      </c>
      <c r="J1205" s="160">
        <v>7</v>
      </c>
      <c r="K1205" s="160">
        <v>3</v>
      </c>
      <c r="L1205" s="161">
        <v>12.3</v>
      </c>
      <c r="M1205" s="62">
        <v>625</v>
      </c>
    </row>
    <row r="1206" spans="1:13" s="1" customFormat="1" x14ac:dyDescent="0.35">
      <c r="A1206" s="9"/>
      <c r="B1206" s="123" t="s">
        <v>20</v>
      </c>
      <c r="C1206" s="185" t="s">
        <v>1934</v>
      </c>
      <c r="D1206" s="154" t="s">
        <v>2096</v>
      </c>
      <c r="E1206" s="154" t="s">
        <v>2303</v>
      </c>
      <c r="F1206" s="154" t="s">
        <v>2304</v>
      </c>
      <c r="G1206" s="154" t="s">
        <v>2305</v>
      </c>
      <c r="H1206" s="155">
        <v>675226411055</v>
      </c>
      <c r="I1206" s="156">
        <v>0</v>
      </c>
      <c r="J1206" s="156">
        <v>0</v>
      </c>
      <c r="K1206" s="156">
        <v>0</v>
      </c>
      <c r="L1206" s="157">
        <v>0</v>
      </c>
      <c r="M1206" s="158">
        <v>1350</v>
      </c>
    </row>
    <row r="1207" spans="1:13" s="1" customFormat="1" x14ac:dyDescent="0.35">
      <c r="A1207" s="10"/>
      <c r="B1207" s="124" t="s">
        <v>20</v>
      </c>
      <c r="C1207" s="186" t="s">
        <v>1934</v>
      </c>
      <c r="D1207" s="150" t="s">
        <v>2096</v>
      </c>
      <c r="E1207" s="150" t="s">
        <v>2294</v>
      </c>
      <c r="F1207" s="150" t="s">
        <v>2295</v>
      </c>
      <c r="G1207" s="150" t="s">
        <v>2296</v>
      </c>
      <c r="H1207" s="159">
        <v>675226408192</v>
      </c>
      <c r="I1207" s="160">
        <v>80</v>
      </c>
      <c r="J1207" s="160">
        <v>29</v>
      </c>
      <c r="K1207" s="160">
        <v>1</v>
      </c>
      <c r="L1207" s="161">
        <v>81.599999999999994</v>
      </c>
      <c r="M1207" s="62">
        <v>355</v>
      </c>
    </row>
    <row r="1208" spans="1:13" s="1" customFormat="1" x14ac:dyDescent="0.35">
      <c r="A1208" s="10"/>
      <c r="B1208" s="124" t="s">
        <v>20</v>
      </c>
      <c r="C1208" s="186" t="s">
        <v>1934</v>
      </c>
      <c r="D1208" s="150" t="s">
        <v>2096</v>
      </c>
      <c r="E1208" s="150" t="s">
        <v>2297</v>
      </c>
      <c r="F1208" s="150" t="s">
        <v>2298</v>
      </c>
      <c r="G1208" s="150" t="s">
        <v>2299</v>
      </c>
      <c r="H1208" s="159">
        <v>675226408208</v>
      </c>
      <c r="I1208" s="160">
        <v>80</v>
      </c>
      <c r="J1208" s="160">
        <v>25</v>
      </c>
      <c r="K1208" s="160">
        <v>1</v>
      </c>
      <c r="L1208" s="161">
        <v>72.8</v>
      </c>
      <c r="M1208" s="62">
        <v>355</v>
      </c>
    </row>
    <row r="1209" spans="1:13" s="1" customFormat="1" x14ac:dyDescent="0.35">
      <c r="A1209" s="10"/>
      <c r="B1209" s="124" t="s">
        <v>20</v>
      </c>
      <c r="C1209" s="186" t="s">
        <v>1934</v>
      </c>
      <c r="D1209" s="150" t="s">
        <v>2096</v>
      </c>
      <c r="E1209" s="150" t="s">
        <v>2306</v>
      </c>
      <c r="F1209" s="150" t="s">
        <v>2307</v>
      </c>
      <c r="G1209" s="150" t="s">
        <v>2308</v>
      </c>
      <c r="H1209" s="159">
        <v>675226408413</v>
      </c>
      <c r="I1209" s="160">
        <v>81</v>
      </c>
      <c r="J1209" s="160">
        <v>7</v>
      </c>
      <c r="K1209" s="160">
        <v>3</v>
      </c>
      <c r="L1209" s="161">
        <v>12.3</v>
      </c>
      <c r="M1209" s="62">
        <v>640</v>
      </c>
    </row>
    <row r="1210" spans="1:13" s="1" customFormat="1" x14ac:dyDescent="0.35">
      <c r="A1210" s="9"/>
      <c r="B1210" s="123" t="s">
        <v>20</v>
      </c>
      <c r="C1210" s="185" t="s">
        <v>1934</v>
      </c>
      <c r="D1210" s="154" t="s">
        <v>2096</v>
      </c>
      <c r="E1210" s="154" t="s">
        <v>2309</v>
      </c>
      <c r="F1210" s="154" t="s">
        <v>2310</v>
      </c>
      <c r="G1210" s="154" t="s">
        <v>2311</v>
      </c>
      <c r="H1210" s="155">
        <v>675226411024</v>
      </c>
      <c r="I1210" s="156">
        <v>0</v>
      </c>
      <c r="J1210" s="156">
        <v>0</v>
      </c>
      <c r="K1210" s="156">
        <v>0</v>
      </c>
      <c r="L1210" s="157">
        <v>0</v>
      </c>
      <c r="M1210" s="158">
        <v>1350</v>
      </c>
    </row>
    <row r="1211" spans="1:13" s="1" customFormat="1" x14ac:dyDescent="0.35">
      <c r="A1211" s="10"/>
      <c r="B1211" s="124" t="s">
        <v>20</v>
      </c>
      <c r="C1211" s="186" t="s">
        <v>1934</v>
      </c>
      <c r="D1211" s="150" t="s">
        <v>2096</v>
      </c>
      <c r="E1211" s="150" t="s">
        <v>2294</v>
      </c>
      <c r="F1211" s="150" t="s">
        <v>2295</v>
      </c>
      <c r="G1211" s="150" t="s">
        <v>2296</v>
      </c>
      <c r="H1211" s="159">
        <v>675226408192</v>
      </c>
      <c r="I1211" s="160">
        <v>80</v>
      </c>
      <c r="J1211" s="160">
        <v>29</v>
      </c>
      <c r="K1211" s="160">
        <v>1</v>
      </c>
      <c r="L1211" s="161">
        <v>81.599999999999994</v>
      </c>
      <c r="M1211" s="62">
        <v>355</v>
      </c>
    </row>
    <row r="1212" spans="1:13" s="1" customFormat="1" x14ac:dyDescent="0.35">
      <c r="A1212" s="10"/>
      <c r="B1212" s="124" t="s">
        <v>20</v>
      </c>
      <c r="C1212" s="186" t="s">
        <v>1934</v>
      </c>
      <c r="D1212" s="150" t="s">
        <v>2096</v>
      </c>
      <c r="E1212" s="150" t="s">
        <v>2297</v>
      </c>
      <c r="F1212" s="150" t="s">
        <v>2298</v>
      </c>
      <c r="G1212" s="150" t="s">
        <v>2299</v>
      </c>
      <c r="H1212" s="159">
        <v>675226408208</v>
      </c>
      <c r="I1212" s="160">
        <v>80</v>
      </c>
      <c r="J1212" s="160">
        <v>25</v>
      </c>
      <c r="K1212" s="160">
        <v>1</v>
      </c>
      <c r="L1212" s="161">
        <v>72.8</v>
      </c>
      <c r="M1212" s="62">
        <v>355</v>
      </c>
    </row>
    <row r="1213" spans="1:13" s="1" customFormat="1" x14ac:dyDescent="0.35">
      <c r="A1213" s="10"/>
      <c r="B1213" s="124" t="s">
        <v>20</v>
      </c>
      <c r="C1213" s="186" t="s">
        <v>1934</v>
      </c>
      <c r="D1213" s="150" t="s">
        <v>2096</v>
      </c>
      <c r="E1213" s="150" t="s">
        <v>2312</v>
      </c>
      <c r="F1213" s="150" t="s">
        <v>2313</v>
      </c>
      <c r="G1213" s="150" t="s">
        <v>2314</v>
      </c>
      <c r="H1213" s="159">
        <v>675226408390</v>
      </c>
      <c r="I1213" s="160">
        <v>81</v>
      </c>
      <c r="J1213" s="160">
        <v>7</v>
      </c>
      <c r="K1213" s="160">
        <v>3</v>
      </c>
      <c r="L1213" s="161">
        <v>12.3</v>
      </c>
      <c r="M1213" s="62">
        <v>640</v>
      </c>
    </row>
    <row r="1214" spans="1:13" s="1" customFormat="1" x14ac:dyDescent="0.35">
      <c r="A1214" s="9"/>
      <c r="B1214" s="123" t="s">
        <v>20</v>
      </c>
      <c r="C1214" s="185" t="s">
        <v>1934</v>
      </c>
      <c r="D1214" s="154" t="s">
        <v>2096</v>
      </c>
      <c r="E1214" s="154" t="s">
        <v>2315</v>
      </c>
      <c r="F1214" s="154" t="s">
        <v>2316</v>
      </c>
      <c r="G1214" s="154" t="s">
        <v>2317</v>
      </c>
      <c r="H1214" s="155">
        <v>675226415114</v>
      </c>
      <c r="I1214" s="156">
        <v>0</v>
      </c>
      <c r="J1214" s="156">
        <v>0</v>
      </c>
      <c r="K1214" s="156">
        <v>0</v>
      </c>
      <c r="L1214" s="157">
        <v>0</v>
      </c>
      <c r="M1214" s="158">
        <v>1350</v>
      </c>
    </row>
    <row r="1215" spans="1:13" s="1" customFormat="1" x14ac:dyDescent="0.35">
      <c r="A1215" s="10"/>
      <c r="B1215" s="124" t="s">
        <v>20</v>
      </c>
      <c r="C1215" s="186" t="s">
        <v>1934</v>
      </c>
      <c r="D1215" s="150" t="s">
        <v>2096</v>
      </c>
      <c r="E1215" s="150" t="s">
        <v>2294</v>
      </c>
      <c r="F1215" s="150" t="s">
        <v>2295</v>
      </c>
      <c r="G1215" s="150" t="s">
        <v>2296</v>
      </c>
      <c r="H1215" s="159">
        <v>675226408192</v>
      </c>
      <c r="I1215" s="160">
        <v>80</v>
      </c>
      <c r="J1215" s="160">
        <v>29</v>
      </c>
      <c r="K1215" s="160">
        <v>1</v>
      </c>
      <c r="L1215" s="161">
        <v>81.599999999999994</v>
      </c>
      <c r="M1215" s="62">
        <v>355</v>
      </c>
    </row>
    <row r="1216" spans="1:13" s="1" customFormat="1" x14ac:dyDescent="0.35">
      <c r="A1216" s="10"/>
      <c r="B1216" s="124" t="s">
        <v>20</v>
      </c>
      <c r="C1216" s="186" t="s">
        <v>1934</v>
      </c>
      <c r="D1216" s="150" t="s">
        <v>2096</v>
      </c>
      <c r="E1216" s="150" t="s">
        <v>2297</v>
      </c>
      <c r="F1216" s="150" t="s">
        <v>2298</v>
      </c>
      <c r="G1216" s="150" t="s">
        <v>2299</v>
      </c>
      <c r="H1216" s="159">
        <v>675226408208</v>
      </c>
      <c r="I1216" s="160">
        <v>80</v>
      </c>
      <c r="J1216" s="160">
        <v>25</v>
      </c>
      <c r="K1216" s="160">
        <v>1</v>
      </c>
      <c r="L1216" s="161">
        <v>72.8</v>
      </c>
      <c r="M1216" s="62">
        <v>355</v>
      </c>
    </row>
    <row r="1217" spans="1:13" s="1" customFormat="1" x14ac:dyDescent="0.35">
      <c r="A1217" s="10"/>
      <c r="B1217" s="124" t="s">
        <v>20</v>
      </c>
      <c r="C1217" s="186" t="s">
        <v>1934</v>
      </c>
      <c r="D1217" s="150" t="s">
        <v>2096</v>
      </c>
      <c r="E1217" s="150" t="s">
        <v>2318</v>
      </c>
      <c r="F1217" s="150" t="s">
        <v>2319</v>
      </c>
      <c r="G1217" s="150" t="s">
        <v>2320</v>
      </c>
      <c r="H1217" s="159">
        <v>675226415770</v>
      </c>
      <c r="I1217" s="160">
        <v>81</v>
      </c>
      <c r="J1217" s="160">
        <v>7</v>
      </c>
      <c r="K1217" s="160">
        <v>3</v>
      </c>
      <c r="L1217" s="161">
        <v>12.3</v>
      </c>
      <c r="M1217" s="62">
        <v>640</v>
      </c>
    </row>
    <row r="1218" spans="1:13" s="1" customFormat="1" x14ac:dyDescent="0.35">
      <c r="A1218" s="9"/>
      <c r="B1218" s="123" t="s">
        <v>20</v>
      </c>
      <c r="C1218" s="185" t="s">
        <v>1934</v>
      </c>
      <c r="D1218" s="154" t="s">
        <v>2096</v>
      </c>
      <c r="E1218" s="154" t="s">
        <v>2321</v>
      </c>
      <c r="F1218" s="154" t="s">
        <v>2322</v>
      </c>
      <c r="G1218" s="154" t="s">
        <v>2323</v>
      </c>
      <c r="H1218" s="155">
        <v>675226415114</v>
      </c>
      <c r="I1218" s="156">
        <v>0</v>
      </c>
      <c r="J1218" s="156">
        <v>0</v>
      </c>
      <c r="K1218" s="156">
        <v>0</v>
      </c>
      <c r="L1218" s="157">
        <v>0</v>
      </c>
      <c r="M1218" s="158">
        <v>1350</v>
      </c>
    </row>
    <row r="1219" spans="1:13" s="1" customFormat="1" x14ac:dyDescent="0.35">
      <c r="A1219" s="10"/>
      <c r="B1219" s="124" t="s">
        <v>20</v>
      </c>
      <c r="C1219" s="186" t="s">
        <v>1934</v>
      </c>
      <c r="D1219" s="150" t="s">
        <v>2096</v>
      </c>
      <c r="E1219" s="150" t="s">
        <v>2294</v>
      </c>
      <c r="F1219" s="150" t="s">
        <v>2295</v>
      </c>
      <c r="G1219" s="150" t="s">
        <v>2296</v>
      </c>
      <c r="H1219" s="159">
        <v>675226408192</v>
      </c>
      <c r="I1219" s="160">
        <v>80</v>
      </c>
      <c r="J1219" s="160">
        <v>29</v>
      </c>
      <c r="K1219" s="160">
        <v>1</v>
      </c>
      <c r="L1219" s="161">
        <v>81.599999999999994</v>
      </c>
      <c r="M1219" s="62">
        <v>355</v>
      </c>
    </row>
    <row r="1220" spans="1:13" s="1" customFormat="1" x14ac:dyDescent="0.35">
      <c r="A1220" s="10"/>
      <c r="B1220" s="124" t="s">
        <v>20</v>
      </c>
      <c r="C1220" s="186" t="s">
        <v>1934</v>
      </c>
      <c r="D1220" s="150" t="s">
        <v>2096</v>
      </c>
      <c r="E1220" s="150" t="s">
        <v>2297</v>
      </c>
      <c r="F1220" s="150" t="s">
        <v>2298</v>
      </c>
      <c r="G1220" s="150" t="s">
        <v>2299</v>
      </c>
      <c r="H1220" s="159">
        <v>675226408208</v>
      </c>
      <c r="I1220" s="160">
        <v>80</v>
      </c>
      <c r="J1220" s="160">
        <v>25</v>
      </c>
      <c r="K1220" s="160">
        <v>1</v>
      </c>
      <c r="L1220" s="161">
        <v>72.8</v>
      </c>
      <c r="M1220" s="62">
        <v>355</v>
      </c>
    </row>
    <row r="1221" spans="1:13" s="1" customFormat="1" x14ac:dyDescent="0.35">
      <c r="A1221" s="10"/>
      <c r="B1221" s="124" t="s">
        <v>20</v>
      </c>
      <c r="C1221" s="186" t="s">
        <v>1934</v>
      </c>
      <c r="D1221" s="150" t="s">
        <v>2096</v>
      </c>
      <c r="E1221" s="150" t="s">
        <v>2324</v>
      </c>
      <c r="F1221" s="150" t="s">
        <v>2325</v>
      </c>
      <c r="G1221" s="150" t="s">
        <v>2326</v>
      </c>
      <c r="H1221" s="159">
        <v>675226415244</v>
      </c>
      <c r="I1221" s="160">
        <v>81</v>
      </c>
      <c r="J1221" s="160">
        <v>7</v>
      </c>
      <c r="K1221" s="160">
        <v>3</v>
      </c>
      <c r="L1221" s="161">
        <v>12.3</v>
      </c>
      <c r="M1221" s="62">
        <v>640</v>
      </c>
    </row>
    <row r="1222" spans="1:13" s="1" customFormat="1" x14ac:dyDescent="0.35">
      <c r="A1222" s="9"/>
      <c r="B1222" s="123" t="s">
        <v>20</v>
      </c>
      <c r="C1222" s="185" t="s">
        <v>1934</v>
      </c>
      <c r="D1222" s="154" t="s">
        <v>2096</v>
      </c>
      <c r="E1222" s="154" t="s">
        <v>2327</v>
      </c>
      <c r="F1222" s="154" t="s">
        <v>2328</v>
      </c>
      <c r="G1222" s="154" t="s">
        <v>2329</v>
      </c>
      <c r="H1222" s="155">
        <v>675226411048</v>
      </c>
      <c r="I1222" s="156">
        <v>0</v>
      </c>
      <c r="J1222" s="156">
        <v>0</v>
      </c>
      <c r="K1222" s="156">
        <v>0</v>
      </c>
      <c r="L1222" s="157">
        <v>0</v>
      </c>
      <c r="M1222" s="158">
        <v>1475</v>
      </c>
    </row>
    <row r="1223" spans="1:13" s="1" customFormat="1" x14ac:dyDescent="0.35">
      <c r="A1223" s="10"/>
      <c r="B1223" s="124" t="s">
        <v>20</v>
      </c>
      <c r="C1223" s="186" t="s">
        <v>1934</v>
      </c>
      <c r="D1223" s="150" t="s">
        <v>2096</v>
      </c>
      <c r="E1223" s="150" t="s">
        <v>2294</v>
      </c>
      <c r="F1223" s="150" t="s">
        <v>2295</v>
      </c>
      <c r="G1223" s="150" t="s">
        <v>2296</v>
      </c>
      <c r="H1223" s="159">
        <v>675226408192</v>
      </c>
      <c r="I1223" s="160">
        <v>80</v>
      </c>
      <c r="J1223" s="160">
        <v>29</v>
      </c>
      <c r="K1223" s="160">
        <v>1</v>
      </c>
      <c r="L1223" s="161">
        <v>81.599999999999994</v>
      </c>
      <c r="M1223" s="62">
        <v>355</v>
      </c>
    </row>
    <row r="1224" spans="1:13" s="1" customFormat="1" x14ac:dyDescent="0.35">
      <c r="A1224" s="10"/>
      <c r="B1224" s="124" t="s">
        <v>20</v>
      </c>
      <c r="C1224" s="186" t="s">
        <v>1934</v>
      </c>
      <c r="D1224" s="150" t="s">
        <v>2096</v>
      </c>
      <c r="E1224" s="150" t="s">
        <v>2297</v>
      </c>
      <c r="F1224" s="150" t="s">
        <v>2298</v>
      </c>
      <c r="G1224" s="150" t="s">
        <v>2299</v>
      </c>
      <c r="H1224" s="159">
        <v>675226408208</v>
      </c>
      <c r="I1224" s="160">
        <v>80</v>
      </c>
      <c r="J1224" s="160">
        <v>25</v>
      </c>
      <c r="K1224" s="160">
        <v>1</v>
      </c>
      <c r="L1224" s="161">
        <v>72.8</v>
      </c>
      <c r="M1224" s="62">
        <v>355</v>
      </c>
    </row>
    <row r="1225" spans="1:13" s="1" customFormat="1" x14ac:dyDescent="0.35">
      <c r="A1225" s="10"/>
      <c r="B1225" s="124" t="s">
        <v>20</v>
      </c>
      <c r="C1225" s="186" t="s">
        <v>1934</v>
      </c>
      <c r="D1225" s="150" t="s">
        <v>2096</v>
      </c>
      <c r="E1225" s="150" t="s">
        <v>2330</v>
      </c>
      <c r="F1225" s="150" t="s">
        <v>2331</v>
      </c>
      <c r="G1225" s="150" t="s">
        <v>2332</v>
      </c>
      <c r="H1225" s="159">
        <v>675226409854</v>
      </c>
      <c r="I1225" s="160">
        <v>81</v>
      </c>
      <c r="J1225" s="160">
        <v>7</v>
      </c>
      <c r="K1225" s="160">
        <v>3</v>
      </c>
      <c r="L1225" s="161">
        <v>12.3</v>
      </c>
      <c r="M1225" s="62">
        <v>765</v>
      </c>
    </row>
    <row r="1226" spans="1:13" s="1" customFormat="1" x14ac:dyDescent="0.35">
      <c r="A1226" s="9"/>
      <c r="B1226" s="123" t="s">
        <v>20</v>
      </c>
      <c r="C1226" s="185" t="s">
        <v>1934</v>
      </c>
      <c r="D1226" s="154" t="s">
        <v>2096</v>
      </c>
      <c r="E1226" s="154" t="s">
        <v>2333</v>
      </c>
      <c r="F1226" s="154" t="s">
        <v>2334</v>
      </c>
      <c r="G1226" s="154" t="s">
        <v>2335</v>
      </c>
      <c r="H1226" s="155">
        <v>675226411079</v>
      </c>
      <c r="I1226" s="156">
        <v>0</v>
      </c>
      <c r="J1226" s="156">
        <v>0</v>
      </c>
      <c r="K1226" s="156">
        <v>0</v>
      </c>
      <c r="L1226" s="157">
        <v>0</v>
      </c>
      <c r="M1226" s="158">
        <v>1335</v>
      </c>
    </row>
    <row r="1227" spans="1:13" s="1" customFormat="1" x14ac:dyDescent="0.35">
      <c r="A1227" s="10"/>
      <c r="B1227" s="124" t="s">
        <v>20</v>
      </c>
      <c r="C1227" s="186" t="s">
        <v>1934</v>
      </c>
      <c r="D1227" s="150" t="s">
        <v>2096</v>
      </c>
      <c r="E1227" s="150" t="s">
        <v>2294</v>
      </c>
      <c r="F1227" s="150" t="s">
        <v>2295</v>
      </c>
      <c r="G1227" s="150" t="s">
        <v>2296</v>
      </c>
      <c r="H1227" s="159">
        <v>675226408192</v>
      </c>
      <c r="I1227" s="160">
        <v>80</v>
      </c>
      <c r="J1227" s="160">
        <v>29</v>
      </c>
      <c r="K1227" s="160">
        <v>1</v>
      </c>
      <c r="L1227" s="161">
        <v>81.599999999999994</v>
      </c>
      <c r="M1227" s="62">
        <v>355</v>
      </c>
    </row>
    <row r="1228" spans="1:13" s="1" customFormat="1" x14ac:dyDescent="0.35">
      <c r="A1228" s="10"/>
      <c r="B1228" s="124" t="s">
        <v>20</v>
      </c>
      <c r="C1228" s="186" t="s">
        <v>1934</v>
      </c>
      <c r="D1228" s="150" t="s">
        <v>2096</v>
      </c>
      <c r="E1228" s="150" t="s">
        <v>2297</v>
      </c>
      <c r="F1228" s="150" t="s">
        <v>2298</v>
      </c>
      <c r="G1228" s="150" t="s">
        <v>2299</v>
      </c>
      <c r="H1228" s="159">
        <v>675226408208</v>
      </c>
      <c r="I1228" s="160">
        <v>80</v>
      </c>
      <c r="J1228" s="160">
        <v>25</v>
      </c>
      <c r="K1228" s="160">
        <v>1</v>
      </c>
      <c r="L1228" s="161">
        <v>72.8</v>
      </c>
      <c r="M1228" s="62">
        <v>355</v>
      </c>
    </row>
    <row r="1229" spans="1:13" s="1" customFormat="1" x14ac:dyDescent="0.35">
      <c r="A1229" s="10"/>
      <c r="B1229" s="124" t="s">
        <v>20</v>
      </c>
      <c r="C1229" s="186" t="s">
        <v>1934</v>
      </c>
      <c r="D1229" s="150" t="s">
        <v>2096</v>
      </c>
      <c r="E1229" s="150" t="s">
        <v>2336</v>
      </c>
      <c r="F1229" s="150" t="s">
        <v>2337</v>
      </c>
      <c r="G1229" s="150" t="s">
        <v>2338</v>
      </c>
      <c r="H1229" s="159">
        <v>675226411956</v>
      </c>
      <c r="I1229" s="160">
        <v>81</v>
      </c>
      <c r="J1229" s="160">
        <v>2</v>
      </c>
      <c r="K1229" s="160">
        <v>2</v>
      </c>
      <c r="L1229" s="161">
        <v>4.2</v>
      </c>
      <c r="M1229" s="62">
        <v>625</v>
      </c>
    </row>
    <row r="1230" spans="1:13" s="1" customFormat="1" x14ac:dyDescent="0.35">
      <c r="A1230" s="9"/>
      <c r="B1230" s="123" t="s">
        <v>20</v>
      </c>
      <c r="C1230" s="185" t="s">
        <v>1934</v>
      </c>
      <c r="D1230" s="154" t="s">
        <v>2096</v>
      </c>
      <c r="E1230" s="154" t="s">
        <v>2339</v>
      </c>
      <c r="F1230" s="154" t="s">
        <v>2340</v>
      </c>
      <c r="G1230" s="154" t="s">
        <v>2341</v>
      </c>
      <c r="H1230" s="155">
        <v>675226411093</v>
      </c>
      <c r="I1230" s="156">
        <v>0</v>
      </c>
      <c r="J1230" s="156">
        <v>0</v>
      </c>
      <c r="K1230" s="156">
        <v>0</v>
      </c>
      <c r="L1230" s="157">
        <v>0</v>
      </c>
      <c r="M1230" s="158">
        <v>1350</v>
      </c>
    </row>
    <row r="1231" spans="1:13" s="1" customFormat="1" x14ac:dyDescent="0.35">
      <c r="A1231" s="10"/>
      <c r="B1231" s="124" t="s">
        <v>20</v>
      </c>
      <c r="C1231" s="186" t="s">
        <v>1934</v>
      </c>
      <c r="D1231" s="150" t="s">
        <v>2096</v>
      </c>
      <c r="E1231" s="150" t="s">
        <v>2294</v>
      </c>
      <c r="F1231" s="150" t="s">
        <v>2295</v>
      </c>
      <c r="G1231" s="150" t="s">
        <v>2296</v>
      </c>
      <c r="H1231" s="159">
        <v>675226408192</v>
      </c>
      <c r="I1231" s="160">
        <v>80</v>
      </c>
      <c r="J1231" s="160">
        <v>29</v>
      </c>
      <c r="K1231" s="160">
        <v>1</v>
      </c>
      <c r="L1231" s="161">
        <v>81.599999999999994</v>
      </c>
      <c r="M1231" s="62">
        <v>355</v>
      </c>
    </row>
    <row r="1232" spans="1:13" s="1" customFormat="1" x14ac:dyDescent="0.35">
      <c r="A1232" s="10"/>
      <c r="B1232" s="124" t="s">
        <v>20</v>
      </c>
      <c r="C1232" s="186" t="s">
        <v>1934</v>
      </c>
      <c r="D1232" s="150" t="s">
        <v>2096</v>
      </c>
      <c r="E1232" s="150" t="s">
        <v>2297</v>
      </c>
      <c r="F1232" s="150" t="s">
        <v>2298</v>
      </c>
      <c r="G1232" s="150" t="s">
        <v>2299</v>
      </c>
      <c r="H1232" s="159">
        <v>675226408208</v>
      </c>
      <c r="I1232" s="160">
        <v>80</v>
      </c>
      <c r="J1232" s="160">
        <v>25</v>
      </c>
      <c r="K1232" s="160">
        <v>1</v>
      </c>
      <c r="L1232" s="161">
        <v>72.8</v>
      </c>
      <c r="M1232" s="62">
        <v>355</v>
      </c>
    </row>
    <row r="1233" spans="1:13" s="1" customFormat="1" x14ac:dyDescent="0.35">
      <c r="A1233" s="10"/>
      <c r="B1233" s="124" t="s">
        <v>20</v>
      </c>
      <c r="C1233" s="186" t="s">
        <v>1934</v>
      </c>
      <c r="D1233" s="150" t="s">
        <v>2096</v>
      </c>
      <c r="E1233" s="150" t="s">
        <v>2342</v>
      </c>
      <c r="F1233" s="150" t="s">
        <v>2343</v>
      </c>
      <c r="G1233" s="150" t="s">
        <v>2344</v>
      </c>
      <c r="H1233" s="159">
        <v>675226411970</v>
      </c>
      <c r="I1233" s="160">
        <v>81</v>
      </c>
      <c r="J1233" s="160">
        <v>2</v>
      </c>
      <c r="K1233" s="160">
        <v>2</v>
      </c>
      <c r="L1233" s="161">
        <v>4.2</v>
      </c>
      <c r="M1233" s="62">
        <v>640</v>
      </c>
    </row>
    <row r="1234" spans="1:13" s="1" customFormat="1" x14ac:dyDescent="0.35">
      <c r="A1234" s="9"/>
      <c r="B1234" s="123" t="s">
        <v>20</v>
      </c>
      <c r="C1234" s="185" t="s">
        <v>1934</v>
      </c>
      <c r="D1234" s="154" t="s">
        <v>2096</v>
      </c>
      <c r="E1234" s="154" t="s">
        <v>2345</v>
      </c>
      <c r="F1234" s="154" t="s">
        <v>2346</v>
      </c>
      <c r="G1234" s="154" t="s">
        <v>2347</v>
      </c>
      <c r="H1234" s="155">
        <v>675226411062</v>
      </c>
      <c r="I1234" s="156">
        <v>0</v>
      </c>
      <c r="J1234" s="156">
        <v>0</v>
      </c>
      <c r="K1234" s="156">
        <v>0</v>
      </c>
      <c r="L1234" s="157">
        <v>0</v>
      </c>
      <c r="M1234" s="158">
        <v>1350</v>
      </c>
    </row>
    <row r="1235" spans="1:13" s="1" customFormat="1" x14ac:dyDescent="0.35">
      <c r="A1235" s="10"/>
      <c r="B1235" s="124" t="s">
        <v>20</v>
      </c>
      <c r="C1235" s="186" t="s">
        <v>1934</v>
      </c>
      <c r="D1235" s="150" t="s">
        <v>2096</v>
      </c>
      <c r="E1235" s="150" t="s">
        <v>2294</v>
      </c>
      <c r="F1235" s="150" t="s">
        <v>2295</v>
      </c>
      <c r="G1235" s="150" t="s">
        <v>2296</v>
      </c>
      <c r="H1235" s="159">
        <v>675226408192</v>
      </c>
      <c r="I1235" s="160">
        <v>80</v>
      </c>
      <c r="J1235" s="160">
        <v>29</v>
      </c>
      <c r="K1235" s="160">
        <v>1</v>
      </c>
      <c r="L1235" s="161">
        <v>81.599999999999994</v>
      </c>
      <c r="M1235" s="62">
        <v>355</v>
      </c>
    </row>
    <row r="1236" spans="1:13" s="1" customFormat="1" x14ac:dyDescent="0.35">
      <c r="A1236" s="10"/>
      <c r="B1236" s="124" t="s">
        <v>20</v>
      </c>
      <c r="C1236" s="186" t="s">
        <v>1934</v>
      </c>
      <c r="D1236" s="150" t="s">
        <v>2096</v>
      </c>
      <c r="E1236" s="150" t="s">
        <v>2297</v>
      </c>
      <c r="F1236" s="150" t="s">
        <v>2298</v>
      </c>
      <c r="G1236" s="150" t="s">
        <v>2299</v>
      </c>
      <c r="H1236" s="159">
        <v>675226408208</v>
      </c>
      <c r="I1236" s="160">
        <v>80</v>
      </c>
      <c r="J1236" s="160">
        <v>25</v>
      </c>
      <c r="K1236" s="160">
        <v>1</v>
      </c>
      <c r="L1236" s="161">
        <v>72.8</v>
      </c>
      <c r="M1236" s="62">
        <v>355</v>
      </c>
    </row>
    <row r="1237" spans="1:13" s="1" customFormat="1" x14ac:dyDescent="0.35">
      <c r="A1237" s="10"/>
      <c r="B1237" s="124" t="s">
        <v>20</v>
      </c>
      <c r="C1237" s="186" t="s">
        <v>1934</v>
      </c>
      <c r="D1237" s="150" t="s">
        <v>2096</v>
      </c>
      <c r="E1237" s="150" t="s">
        <v>2348</v>
      </c>
      <c r="F1237" s="150" t="s">
        <v>2349</v>
      </c>
      <c r="G1237" s="150" t="s">
        <v>2350</v>
      </c>
      <c r="H1237" s="159">
        <v>675226411949</v>
      </c>
      <c r="I1237" s="160">
        <v>81</v>
      </c>
      <c r="J1237" s="160">
        <v>2</v>
      </c>
      <c r="K1237" s="160">
        <v>2</v>
      </c>
      <c r="L1237" s="161">
        <v>4.2</v>
      </c>
      <c r="M1237" s="62">
        <v>640</v>
      </c>
    </row>
    <row r="1238" spans="1:13" s="1" customFormat="1" x14ac:dyDescent="0.35">
      <c r="A1238" s="9"/>
      <c r="B1238" s="123" t="s">
        <v>20</v>
      </c>
      <c r="C1238" s="185" t="s">
        <v>1934</v>
      </c>
      <c r="D1238" s="154" t="s">
        <v>2096</v>
      </c>
      <c r="E1238" s="154" t="s">
        <v>2351</v>
      </c>
      <c r="F1238" s="154" t="s">
        <v>2352</v>
      </c>
      <c r="G1238" s="154" t="s">
        <v>2353</v>
      </c>
      <c r="H1238" s="155">
        <v>675226415121</v>
      </c>
      <c r="I1238" s="156">
        <v>0</v>
      </c>
      <c r="J1238" s="156">
        <v>0</v>
      </c>
      <c r="K1238" s="156">
        <v>0</v>
      </c>
      <c r="L1238" s="157">
        <v>0</v>
      </c>
      <c r="M1238" s="158">
        <v>1350</v>
      </c>
    </row>
    <row r="1239" spans="1:13" s="1" customFormat="1" x14ac:dyDescent="0.35">
      <c r="A1239" s="10"/>
      <c r="B1239" s="124" t="s">
        <v>20</v>
      </c>
      <c r="C1239" s="186" t="s">
        <v>1934</v>
      </c>
      <c r="D1239" s="150" t="s">
        <v>2096</v>
      </c>
      <c r="E1239" s="150" t="s">
        <v>2294</v>
      </c>
      <c r="F1239" s="150" t="s">
        <v>2295</v>
      </c>
      <c r="G1239" s="150" t="s">
        <v>2296</v>
      </c>
      <c r="H1239" s="159">
        <v>675226408192</v>
      </c>
      <c r="I1239" s="160">
        <v>80</v>
      </c>
      <c r="J1239" s="160">
        <v>29</v>
      </c>
      <c r="K1239" s="160">
        <v>1</v>
      </c>
      <c r="L1239" s="161">
        <v>81.599999999999994</v>
      </c>
      <c r="M1239" s="62">
        <v>355</v>
      </c>
    </row>
    <row r="1240" spans="1:13" s="1" customFormat="1" x14ac:dyDescent="0.35">
      <c r="A1240" s="10"/>
      <c r="B1240" s="124" t="s">
        <v>20</v>
      </c>
      <c r="C1240" s="186" t="s">
        <v>1934</v>
      </c>
      <c r="D1240" s="150" t="s">
        <v>2096</v>
      </c>
      <c r="E1240" s="150" t="s">
        <v>2297</v>
      </c>
      <c r="F1240" s="150" t="s">
        <v>2298</v>
      </c>
      <c r="G1240" s="150" t="s">
        <v>2299</v>
      </c>
      <c r="H1240" s="159">
        <v>675226408208</v>
      </c>
      <c r="I1240" s="160">
        <v>80</v>
      </c>
      <c r="J1240" s="160">
        <v>25</v>
      </c>
      <c r="K1240" s="160">
        <v>1</v>
      </c>
      <c r="L1240" s="161">
        <v>72.8</v>
      </c>
      <c r="M1240" s="62">
        <v>355</v>
      </c>
    </row>
    <row r="1241" spans="1:13" s="1" customFormat="1" x14ac:dyDescent="0.35">
      <c r="A1241" s="10"/>
      <c r="B1241" s="124" t="s">
        <v>20</v>
      </c>
      <c r="C1241" s="186" t="s">
        <v>1934</v>
      </c>
      <c r="D1241" s="150" t="s">
        <v>2096</v>
      </c>
      <c r="E1241" s="150" t="s">
        <v>2354</v>
      </c>
      <c r="F1241" s="150" t="s">
        <v>2355</v>
      </c>
      <c r="G1241" s="150" t="s">
        <v>2356</v>
      </c>
      <c r="H1241" s="159">
        <v>675226415862</v>
      </c>
      <c r="I1241" s="160">
        <v>81</v>
      </c>
      <c r="J1241" s="160">
        <v>2</v>
      </c>
      <c r="K1241" s="160">
        <v>2</v>
      </c>
      <c r="L1241" s="161">
        <v>3.1</v>
      </c>
      <c r="M1241" s="62">
        <v>640</v>
      </c>
    </row>
    <row r="1242" spans="1:13" s="1" customFormat="1" x14ac:dyDescent="0.35">
      <c r="A1242" s="9"/>
      <c r="B1242" s="123" t="s">
        <v>20</v>
      </c>
      <c r="C1242" s="185" t="s">
        <v>1934</v>
      </c>
      <c r="D1242" s="154" t="s">
        <v>2096</v>
      </c>
      <c r="E1242" s="154" t="s">
        <v>2357</v>
      </c>
      <c r="F1242" s="154" t="s">
        <v>2358</v>
      </c>
      <c r="G1242" s="154" t="s">
        <v>2359</v>
      </c>
      <c r="H1242" s="155">
        <v>675226415121</v>
      </c>
      <c r="I1242" s="156">
        <v>0</v>
      </c>
      <c r="J1242" s="156">
        <v>0</v>
      </c>
      <c r="K1242" s="156">
        <v>0</v>
      </c>
      <c r="L1242" s="157">
        <v>0</v>
      </c>
      <c r="M1242" s="158">
        <v>1350</v>
      </c>
    </row>
    <row r="1243" spans="1:13" s="1" customFormat="1" x14ac:dyDescent="0.35">
      <c r="A1243" s="10"/>
      <c r="B1243" s="124" t="s">
        <v>20</v>
      </c>
      <c r="C1243" s="186" t="s">
        <v>1934</v>
      </c>
      <c r="D1243" s="150" t="s">
        <v>2096</v>
      </c>
      <c r="E1243" s="150" t="s">
        <v>2294</v>
      </c>
      <c r="F1243" s="150" t="s">
        <v>2295</v>
      </c>
      <c r="G1243" s="150" t="s">
        <v>2296</v>
      </c>
      <c r="H1243" s="159">
        <v>675226408192</v>
      </c>
      <c r="I1243" s="160">
        <v>80</v>
      </c>
      <c r="J1243" s="160">
        <v>29</v>
      </c>
      <c r="K1243" s="160">
        <v>1</v>
      </c>
      <c r="L1243" s="161">
        <v>81.599999999999994</v>
      </c>
      <c r="M1243" s="62">
        <v>355</v>
      </c>
    </row>
    <row r="1244" spans="1:13" s="1" customFormat="1" x14ac:dyDescent="0.35">
      <c r="A1244" s="10"/>
      <c r="B1244" s="124" t="s">
        <v>20</v>
      </c>
      <c r="C1244" s="186" t="s">
        <v>1934</v>
      </c>
      <c r="D1244" s="150" t="s">
        <v>2096</v>
      </c>
      <c r="E1244" s="150" t="s">
        <v>2297</v>
      </c>
      <c r="F1244" s="150" t="s">
        <v>2298</v>
      </c>
      <c r="G1244" s="150" t="s">
        <v>2299</v>
      </c>
      <c r="H1244" s="159">
        <v>675226408208</v>
      </c>
      <c r="I1244" s="160">
        <v>80</v>
      </c>
      <c r="J1244" s="160">
        <v>25</v>
      </c>
      <c r="K1244" s="160">
        <v>1</v>
      </c>
      <c r="L1244" s="161">
        <v>72.8</v>
      </c>
      <c r="M1244" s="62">
        <v>355</v>
      </c>
    </row>
    <row r="1245" spans="1:13" s="1" customFormat="1" x14ac:dyDescent="0.35">
      <c r="A1245" s="10"/>
      <c r="B1245" s="124" t="s">
        <v>20</v>
      </c>
      <c r="C1245" s="186" t="s">
        <v>1934</v>
      </c>
      <c r="D1245" s="150" t="s">
        <v>2096</v>
      </c>
      <c r="E1245" s="150" t="s">
        <v>2360</v>
      </c>
      <c r="F1245" s="150" t="s">
        <v>2361</v>
      </c>
      <c r="G1245" s="150" t="s">
        <v>2362</v>
      </c>
      <c r="H1245" s="159">
        <v>675226415237</v>
      </c>
      <c r="I1245" s="160">
        <v>81</v>
      </c>
      <c r="J1245" s="160">
        <v>2</v>
      </c>
      <c r="K1245" s="160">
        <v>2</v>
      </c>
      <c r="L1245" s="161">
        <v>3.1</v>
      </c>
      <c r="M1245" s="62">
        <v>640</v>
      </c>
    </row>
    <row r="1246" spans="1:13" s="1" customFormat="1" x14ac:dyDescent="0.35">
      <c r="A1246" s="9"/>
      <c r="B1246" s="123" t="s">
        <v>20</v>
      </c>
      <c r="C1246" s="185" t="s">
        <v>1934</v>
      </c>
      <c r="D1246" s="154" t="s">
        <v>2096</v>
      </c>
      <c r="E1246" s="154" t="s">
        <v>2363</v>
      </c>
      <c r="F1246" s="154" t="s">
        <v>2364</v>
      </c>
      <c r="G1246" s="154" t="s">
        <v>2365</v>
      </c>
      <c r="H1246" s="155">
        <v>675226411086</v>
      </c>
      <c r="I1246" s="156">
        <v>0</v>
      </c>
      <c r="J1246" s="156">
        <v>0</v>
      </c>
      <c r="K1246" s="156">
        <v>0</v>
      </c>
      <c r="L1246" s="157">
        <v>0</v>
      </c>
      <c r="M1246" s="158">
        <v>1475</v>
      </c>
    </row>
    <row r="1247" spans="1:13" s="1" customFormat="1" x14ac:dyDescent="0.35">
      <c r="A1247" s="10"/>
      <c r="B1247" s="124" t="s">
        <v>20</v>
      </c>
      <c r="C1247" s="186" t="s">
        <v>1934</v>
      </c>
      <c r="D1247" s="150" t="s">
        <v>2096</v>
      </c>
      <c r="E1247" s="150" t="s">
        <v>2294</v>
      </c>
      <c r="F1247" s="150" t="s">
        <v>2295</v>
      </c>
      <c r="G1247" s="150" t="s">
        <v>2296</v>
      </c>
      <c r="H1247" s="159">
        <v>675226408192</v>
      </c>
      <c r="I1247" s="160">
        <v>80</v>
      </c>
      <c r="J1247" s="160">
        <v>29</v>
      </c>
      <c r="K1247" s="160">
        <v>1</v>
      </c>
      <c r="L1247" s="161">
        <v>81.599999999999994</v>
      </c>
      <c r="M1247" s="62">
        <v>355</v>
      </c>
    </row>
    <row r="1248" spans="1:13" s="1" customFormat="1" x14ac:dyDescent="0.35">
      <c r="A1248" s="10"/>
      <c r="B1248" s="124" t="s">
        <v>20</v>
      </c>
      <c r="C1248" s="186" t="s">
        <v>1934</v>
      </c>
      <c r="D1248" s="150" t="s">
        <v>2096</v>
      </c>
      <c r="E1248" s="150" t="s">
        <v>2297</v>
      </c>
      <c r="F1248" s="150" t="s">
        <v>2298</v>
      </c>
      <c r="G1248" s="150" t="s">
        <v>2299</v>
      </c>
      <c r="H1248" s="159">
        <v>675226408208</v>
      </c>
      <c r="I1248" s="160">
        <v>80</v>
      </c>
      <c r="J1248" s="160">
        <v>25</v>
      </c>
      <c r="K1248" s="160">
        <v>1</v>
      </c>
      <c r="L1248" s="161">
        <v>72.8</v>
      </c>
      <c r="M1248" s="62">
        <v>355</v>
      </c>
    </row>
    <row r="1249" spans="1:13" s="1" customFormat="1" x14ac:dyDescent="0.35">
      <c r="A1249" s="10"/>
      <c r="B1249" s="124" t="s">
        <v>20</v>
      </c>
      <c r="C1249" s="186" t="s">
        <v>1934</v>
      </c>
      <c r="D1249" s="150" t="s">
        <v>2096</v>
      </c>
      <c r="E1249" s="150" t="s">
        <v>2366</v>
      </c>
      <c r="F1249" s="150" t="s">
        <v>2367</v>
      </c>
      <c r="G1249" s="150" t="s">
        <v>2368</v>
      </c>
      <c r="H1249" s="159">
        <v>675226411963</v>
      </c>
      <c r="I1249" s="160">
        <v>81</v>
      </c>
      <c r="J1249" s="160">
        <v>2</v>
      </c>
      <c r="K1249" s="160">
        <v>2</v>
      </c>
      <c r="L1249" s="161">
        <v>4.2</v>
      </c>
      <c r="M1249" s="62">
        <v>765</v>
      </c>
    </row>
    <row r="1250" spans="1:13" s="1" customFormat="1" x14ac:dyDescent="0.35">
      <c r="A1250" s="9"/>
      <c r="B1250" s="123" t="s">
        <v>20</v>
      </c>
      <c r="C1250" s="185" t="s">
        <v>1934</v>
      </c>
      <c r="D1250" s="154" t="s">
        <v>2096</v>
      </c>
      <c r="E1250" s="154" t="s">
        <v>2369</v>
      </c>
      <c r="F1250" s="154" t="s">
        <v>2370</v>
      </c>
      <c r="G1250" s="154" t="s">
        <v>2371</v>
      </c>
      <c r="H1250" s="155">
        <v>675226411116</v>
      </c>
      <c r="I1250" s="156">
        <v>0</v>
      </c>
      <c r="J1250" s="156">
        <v>0</v>
      </c>
      <c r="K1250" s="156">
        <v>0</v>
      </c>
      <c r="L1250" s="157">
        <v>0</v>
      </c>
      <c r="M1250" s="158">
        <v>1405</v>
      </c>
    </row>
    <row r="1251" spans="1:13" s="1" customFormat="1" x14ac:dyDescent="0.35">
      <c r="A1251" s="10"/>
      <c r="B1251" s="124" t="s">
        <v>20</v>
      </c>
      <c r="C1251" s="186" t="s">
        <v>1934</v>
      </c>
      <c r="D1251" s="150" t="s">
        <v>2096</v>
      </c>
      <c r="E1251" s="150" t="s">
        <v>2372</v>
      </c>
      <c r="F1251" s="150" t="s">
        <v>2373</v>
      </c>
      <c r="G1251" s="150" t="s">
        <v>2374</v>
      </c>
      <c r="H1251" s="159">
        <v>675226408239</v>
      </c>
      <c r="I1251" s="160">
        <v>80</v>
      </c>
      <c r="J1251" s="160">
        <v>32</v>
      </c>
      <c r="K1251" s="160">
        <v>1</v>
      </c>
      <c r="L1251" s="161">
        <v>90.4</v>
      </c>
      <c r="M1251" s="62">
        <v>380</v>
      </c>
    </row>
    <row r="1252" spans="1:13" s="1" customFormat="1" x14ac:dyDescent="0.35">
      <c r="A1252" s="10"/>
      <c r="B1252" s="124" t="s">
        <v>20</v>
      </c>
      <c r="C1252" s="186" t="s">
        <v>1934</v>
      </c>
      <c r="D1252" s="150" t="s">
        <v>2096</v>
      </c>
      <c r="E1252" s="150" t="s">
        <v>2375</v>
      </c>
      <c r="F1252" s="150" t="s">
        <v>2376</v>
      </c>
      <c r="G1252" s="150" t="s">
        <v>2377</v>
      </c>
      <c r="H1252" s="159">
        <v>675226408246</v>
      </c>
      <c r="I1252" s="160">
        <v>80</v>
      </c>
      <c r="J1252" s="160">
        <v>28</v>
      </c>
      <c r="K1252" s="160">
        <v>1</v>
      </c>
      <c r="L1252" s="161">
        <v>81.599999999999994</v>
      </c>
      <c r="M1252" s="62">
        <v>380</v>
      </c>
    </row>
    <row r="1253" spans="1:13" s="1" customFormat="1" x14ac:dyDescent="0.35">
      <c r="A1253" s="10"/>
      <c r="B1253" s="124" t="s">
        <v>20</v>
      </c>
      <c r="C1253" s="186" t="s">
        <v>1934</v>
      </c>
      <c r="D1253" s="150" t="s">
        <v>2096</v>
      </c>
      <c r="E1253" s="150" t="s">
        <v>2378</v>
      </c>
      <c r="F1253" s="150" t="s">
        <v>2379</v>
      </c>
      <c r="G1253" s="150" t="s">
        <v>2380</v>
      </c>
      <c r="H1253" s="159">
        <v>675226408468</v>
      </c>
      <c r="I1253" s="160">
        <v>81</v>
      </c>
      <c r="J1253" s="160">
        <v>7</v>
      </c>
      <c r="K1253" s="160">
        <v>3</v>
      </c>
      <c r="L1253" s="161">
        <v>12.6</v>
      </c>
      <c r="M1253" s="62">
        <v>645</v>
      </c>
    </row>
    <row r="1254" spans="1:13" s="1" customFormat="1" x14ac:dyDescent="0.35">
      <c r="A1254" s="9"/>
      <c r="B1254" s="123" t="s">
        <v>20</v>
      </c>
      <c r="C1254" s="185" t="s">
        <v>1934</v>
      </c>
      <c r="D1254" s="154" t="s">
        <v>2096</v>
      </c>
      <c r="E1254" s="154" t="s">
        <v>2381</v>
      </c>
      <c r="F1254" s="154" t="s">
        <v>2382</v>
      </c>
      <c r="G1254" s="154" t="s">
        <v>2383</v>
      </c>
      <c r="H1254" s="155">
        <v>675226411130</v>
      </c>
      <c r="I1254" s="156">
        <v>0</v>
      </c>
      <c r="J1254" s="156">
        <v>0</v>
      </c>
      <c r="K1254" s="156">
        <v>0</v>
      </c>
      <c r="L1254" s="157">
        <v>0</v>
      </c>
      <c r="M1254" s="158">
        <v>1420</v>
      </c>
    </row>
    <row r="1255" spans="1:13" s="1" customFormat="1" x14ac:dyDescent="0.35">
      <c r="A1255" s="10"/>
      <c r="B1255" s="124" t="s">
        <v>20</v>
      </c>
      <c r="C1255" s="186" t="s">
        <v>1934</v>
      </c>
      <c r="D1255" s="150" t="s">
        <v>2096</v>
      </c>
      <c r="E1255" s="150" t="s">
        <v>2372</v>
      </c>
      <c r="F1255" s="150" t="s">
        <v>2373</v>
      </c>
      <c r="G1255" s="150" t="s">
        <v>2374</v>
      </c>
      <c r="H1255" s="159">
        <v>675226408239</v>
      </c>
      <c r="I1255" s="160">
        <v>80</v>
      </c>
      <c r="J1255" s="160">
        <v>32</v>
      </c>
      <c r="K1255" s="160">
        <v>1</v>
      </c>
      <c r="L1255" s="161">
        <v>90.4</v>
      </c>
      <c r="M1255" s="62">
        <v>380</v>
      </c>
    </row>
    <row r="1256" spans="1:13" s="1" customFormat="1" x14ac:dyDescent="0.35">
      <c r="A1256" s="10"/>
      <c r="B1256" s="124" t="s">
        <v>20</v>
      </c>
      <c r="C1256" s="186" t="s">
        <v>1934</v>
      </c>
      <c r="D1256" s="150" t="s">
        <v>2096</v>
      </c>
      <c r="E1256" s="150" t="s">
        <v>2375</v>
      </c>
      <c r="F1256" s="150" t="s">
        <v>2376</v>
      </c>
      <c r="G1256" s="150" t="s">
        <v>2377</v>
      </c>
      <c r="H1256" s="159">
        <v>675226408246</v>
      </c>
      <c r="I1256" s="160">
        <v>80</v>
      </c>
      <c r="J1256" s="160">
        <v>28</v>
      </c>
      <c r="K1256" s="160">
        <v>1</v>
      </c>
      <c r="L1256" s="161">
        <v>81.599999999999994</v>
      </c>
      <c r="M1256" s="62">
        <v>380</v>
      </c>
    </row>
    <row r="1257" spans="1:13" s="1" customFormat="1" x14ac:dyDescent="0.35">
      <c r="A1257" s="10"/>
      <c r="B1257" s="124" t="s">
        <v>20</v>
      </c>
      <c r="C1257" s="186" t="s">
        <v>1934</v>
      </c>
      <c r="D1257" s="150" t="s">
        <v>2096</v>
      </c>
      <c r="E1257" s="150" t="s">
        <v>2384</v>
      </c>
      <c r="F1257" s="150" t="s">
        <v>2385</v>
      </c>
      <c r="G1257" s="150" t="s">
        <v>2386</v>
      </c>
      <c r="H1257" s="159">
        <v>675226408475</v>
      </c>
      <c r="I1257" s="160">
        <v>81</v>
      </c>
      <c r="J1257" s="160">
        <v>7</v>
      </c>
      <c r="K1257" s="160">
        <v>3</v>
      </c>
      <c r="L1257" s="161">
        <v>12.6</v>
      </c>
      <c r="M1257" s="62">
        <v>660</v>
      </c>
    </row>
    <row r="1258" spans="1:13" s="1" customFormat="1" x14ac:dyDescent="0.35">
      <c r="A1258" s="9"/>
      <c r="B1258" s="123" t="s">
        <v>20</v>
      </c>
      <c r="C1258" s="185" t="s">
        <v>1934</v>
      </c>
      <c r="D1258" s="154" t="s">
        <v>2096</v>
      </c>
      <c r="E1258" s="154" t="s">
        <v>2387</v>
      </c>
      <c r="F1258" s="154" t="s">
        <v>2388</v>
      </c>
      <c r="G1258" s="154" t="s">
        <v>2389</v>
      </c>
      <c r="H1258" s="155">
        <v>675226411109</v>
      </c>
      <c r="I1258" s="156">
        <v>0</v>
      </c>
      <c r="J1258" s="156">
        <v>0</v>
      </c>
      <c r="K1258" s="156">
        <v>0</v>
      </c>
      <c r="L1258" s="157">
        <v>0</v>
      </c>
      <c r="M1258" s="158">
        <v>1420</v>
      </c>
    </row>
    <row r="1259" spans="1:13" s="1" customFormat="1" x14ac:dyDescent="0.35">
      <c r="A1259" s="10"/>
      <c r="B1259" s="124" t="s">
        <v>20</v>
      </c>
      <c r="C1259" s="186" t="s">
        <v>1934</v>
      </c>
      <c r="D1259" s="150" t="s">
        <v>2096</v>
      </c>
      <c r="E1259" s="150" t="s">
        <v>2372</v>
      </c>
      <c r="F1259" s="150" t="s">
        <v>2373</v>
      </c>
      <c r="G1259" s="150" t="s">
        <v>2374</v>
      </c>
      <c r="H1259" s="159">
        <v>675226408239</v>
      </c>
      <c r="I1259" s="160">
        <v>80</v>
      </c>
      <c r="J1259" s="160">
        <v>32</v>
      </c>
      <c r="K1259" s="160">
        <v>1</v>
      </c>
      <c r="L1259" s="161">
        <v>90.4</v>
      </c>
      <c r="M1259" s="62">
        <v>380</v>
      </c>
    </row>
    <row r="1260" spans="1:13" s="1" customFormat="1" x14ac:dyDescent="0.35">
      <c r="A1260" s="10"/>
      <c r="B1260" s="124" t="s">
        <v>20</v>
      </c>
      <c r="C1260" s="186" t="s">
        <v>1934</v>
      </c>
      <c r="D1260" s="150" t="s">
        <v>2096</v>
      </c>
      <c r="E1260" s="150" t="s">
        <v>2375</v>
      </c>
      <c r="F1260" s="150" t="s">
        <v>2376</v>
      </c>
      <c r="G1260" s="150" t="s">
        <v>2377</v>
      </c>
      <c r="H1260" s="159">
        <v>675226408246</v>
      </c>
      <c r="I1260" s="160">
        <v>80</v>
      </c>
      <c r="J1260" s="160">
        <v>28</v>
      </c>
      <c r="K1260" s="160">
        <v>1</v>
      </c>
      <c r="L1260" s="161">
        <v>81.599999999999994</v>
      </c>
      <c r="M1260" s="62">
        <v>380</v>
      </c>
    </row>
    <row r="1261" spans="1:13" s="1" customFormat="1" x14ac:dyDescent="0.35">
      <c r="A1261" s="10"/>
      <c r="B1261" s="124" t="s">
        <v>20</v>
      </c>
      <c r="C1261" s="186" t="s">
        <v>1934</v>
      </c>
      <c r="D1261" s="150" t="s">
        <v>2096</v>
      </c>
      <c r="E1261" s="150" t="s">
        <v>2390</v>
      </c>
      <c r="F1261" s="150" t="s">
        <v>2391</v>
      </c>
      <c r="G1261" s="150" t="s">
        <v>2392</v>
      </c>
      <c r="H1261" s="159">
        <v>675226408451</v>
      </c>
      <c r="I1261" s="160">
        <v>81</v>
      </c>
      <c r="J1261" s="160">
        <v>7</v>
      </c>
      <c r="K1261" s="160">
        <v>3</v>
      </c>
      <c r="L1261" s="161">
        <v>12.6</v>
      </c>
      <c r="M1261" s="62">
        <v>660</v>
      </c>
    </row>
    <row r="1262" spans="1:13" s="1" customFormat="1" x14ac:dyDescent="0.35">
      <c r="A1262" s="9"/>
      <c r="B1262" s="123" t="s">
        <v>20</v>
      </c>
      <c r="C1262" s="185" t="s">
        <v>1934</v>
      </c>
      <c r="D1262" s="154" t="s">
        <v>2096</v>
      </c>
      <c r="E1262" s="154" t="s">
        <v>2393</v>
      </c>
      <c r="F1262" s="154" t="s">
        <v>2394</v>
      </c>
      <c r="G1262" s="154" t="s">
        <v>2395</v>
      </c>
      <c r="H1262" s="155">
        <v>675226415138</v>
      </c>
      <c r="I1262" s="156">
        <v>0</v>
      </c>
      <c r="J1262" s="156">
        <v>0</v>
      </c>
      <c r="K1262" s="156">
        <v>0</v>
      </c>
      <c r="L1262" s="157">
        <v>0</v>
      </c>
      <c r="M1262" s="158">
        <v>1420</v>
      </c>
    </row>
    <row r="1263" spans="1:13" s="1" customFormat="1" x14ac:dyDescent="0.35">
      <c r="A1263" s="10"/>
      <c r="B1263" s="124" t="s">
        <v>20</v>
      </c>
      <c r="C1263" s="186" t="s">
        <v>1934</v>
      </c>
      <c r="D1263" s="150" t="s">
        <v>2096</v>
      </c>
      <c r="E1263" s="150" t="s">
        <v>2372</v>
      </c>
      <c r="F1263" s="150" t="s">
        <v>2373</v>
      </c>
      <c r="G1263" s="150" t="s">
        <v>2374</v>
      </c>
      <c r="H1263" s="159">
        <v>675226408239</v>
      </c>
      <c r="I1263" s="160">
        <v>80</v>
      </c>
      <c r="J1263" s="160">
        <v>32</v>
      </c>
      <c r="K1263" s="160">
        <v>1</v>
      </c>
      <c r="L1263" s="161">
        <v>90.4</v>
      </c>
      <c r="M1263" s="62">
        <v>380</v>
      </c>
    </row>
    <row r="1264" spans="1:13" s="1" customFormat="1" x14ac:dyDescent="0.35">
      <c r="A1264" s="10"/>
      <c r="B1264" s="124" t="s">
        <v>20</v>
      </c>
      <c r="C1264" s="186" t="s">
        <v>1934</v>
      </c>
      <c r="D1264" s="150" t="s">
        <v>2096</v>
      </c>
      <c r="E1264" s="150" t="s">
        <v>2375</v>
      </c>
      <c r="F1264" s="150" t="s">
        <v>2376</v>
      </c>
      <c r="G1264" s="150" t="s">
        <v>2377</v>
      </c>
      <c r="H1264" s="159">
        <v>675226408246</v>
      </c>
      <c r="I1264" s="160">
        <v>80</v>
      </c>
      <c r="J1264" s="160">
        <v>28</v>
      </c>
      <c r="K1264" s="160">
        <v>1</v>
      </c>
      <c r="L1264" s="161">
        <v>81.599999999999994</v>
      </c>
      <c r="M1264" s="62">
        <v>380</v>
      </c>
    </row>
    <row r="1265" spans="1:13" s="1" customFormat="1" x14ac:dyDescent="0.35">
      <c r="A1265" s="10"/>
      <c r="B1265" s="124" t="s">
        <v>20</v>
      </c>
      <c r="C1265" s="186" t="s">
        <v>1934</v>
      </c>
      <c r="D1265" s="150" t="s">
        <v>2096</v>
      </c>
      <c r="E1265" s="150" t="s">
        <v>2396</v>
      </c>
      <c r="F1265" s="150" t="s">
        <v>2397</v>
      </c>
      <c r="G1265" s="150" t="s">
        <v>2398</v>
      </c>
      <c r="H1265" s="159">
        <v>675226415794</v>
      </c>
      <c r="I1265" s="160">
        <v>69</v>
      </c>
      <c r="J1265" s="160">
        <v>3</v>
      </c>
      <c r="K1265" s="160">
        <v>3</v>
      </c>
      <c r="L1265" s="161">
        <v>12.6</v>
      </c>
      <c r="M1265" s="62">
        <v>660</v>
      </c>
    </row>
    <row r="1266" spans="1:13" s="1" customFormat="1" x14ac:dyDescent="0.35">
      <c r="A1266" s="9"/>
      <c r="B1266" s="123" t="s">
        <v>20</v>
      </c>
      <c r="C1266" s="185" t="s">
        <v>1934</v>
      </c>
      <c r="D1266" s="154" t="s">
        <v>2096</v>
      </c>
      <c r="E1266" s="154" t="s">
        <v>2399</v>
      </c>
      <c r="F1266" s="154" t="s">
        <v>2400</v>
      </c>
      <c r="G1266" s="154" t="s">
        <v>2401</v>
      </c>
      <c r="H1266" s="155">
        <v>675226415138</v>
      </c>
      <c r="I1266" s="156">
        <v>0</v>
      </c>
      <c r="J1266" s="156">
        <v>0</v>
      </c>
      <c r="K1266" s="156">
        <v>0</v>
      </c>
      <c r="L1266" s="157">
        <v>0</v>
      </c>
      <c r="M1266" s="158">
        <v>1420</v>
      </c>
    </row>
    <row r="1267" spans="1:13" s="1" customFormat="1" x14ac:dyDescent="0.35">
      <c r="A1267" s="10"/>
      <c r="B1267" s="124" t="s">
        <v>20</v>
      </c>
      <c r="C1267" s="186" t="s">
        <v>1934</v>
      </c>
      <c r="D1267" s="150" t="s">
        <v>2096</v>
      </c>
      <c r="E1267" s="150" t="s">
        <v>2372</v>
      </c>
      <c r="F1267" s="150" t="s">
        <v>2373</v>
      </c>
      <c r="G1267" s="150" t="s">
        <v>2374</v>
      </c>
      <c r="H1267" s="159">
        <v>675226408239</v>
      </c>
      <c r="I1267" s="160">
        <v>80</v>
      </c>
      <c r="J1267" s="160">
        <v>32</v>
      </c>
      <c r="K1267" s="160">
        <v>1</v>
      </c>
      <c r="L1267" s="161">
        <v>90.4</v>
      </c>
      <c r="M1267" s="62">
        <v>380</v>
      </c>
    </row>
    <row r="1268" spans="1:13" s="1" customFormat="1" x14ac:dyDescent="0.35">
      <c r="A1268" s="10"/>
      <c r="B1268" s="124" t="s">
        <v>20</v>
      </c>
      <c r="C1268" s="186" t="s">
        <v>1934</v>
      </c>
      <c r="D1268" s="150" t="s">
        <v>2096</v>
      </c>
      <c r="E1268" s="150" t="s">
        <v>2375</v>
      </c>
      <c r="F1268" s="150" t="s">
        <v>2376</v>
      </c>
      <c r="G1268" s="150" t="s">
        <v>2377</v>
      </c>
      <c r="H1268" s="159">
        <v>675226408246</v>
      </c>
      <c r="I1268" s="160">
        <v>80</v>
      </c>
      <c r="J1268" s="160">
        <v>28</v>
      </c>
      <c r="K1268" s="160">
        <v>1</v>
      </c>
      <c r="L1268" s="161">
        <v>81.599999999999994</v>
      </c>
      <c r="M1268" s="62">
        <v>380</v>
      </c>
    </row>
    <row r="1269" spans="1:13" s="1" customFormat="1" x14ac:dyDescent="0.35">
      <c r="A1269" s="10"/>
      <c r="B1269" s="124" t="s">
        <v>20</v>
      </c>
      <c r="C1269" s="186" t="s">
        <v>1934</v>
      </c>
      <c r="D1269" s="150" t="s">
        <v>2096</v>
      </c>
      <c r="E1269" s="150" t="s">
        <v>2402</v>
      </c>
      <c r="F1269" s="150" t="s">
        <v>2403</v>
      </c>
      <c r="G1269" s="150" t="s">
        <v>2404</v>
      </c>
      <c r="H1269" s="159">
        <v>675226415282</v>
      </c>
      <c r="I1269" s="160">
        <v>69</v>
      </c>
      <c r="J1269" s="160">
        <v>3</v>
      </c>
      <c r="K1269" s="160">
        <v>3</v>
      </c>
      <c r="L1269" s="161">
        <v>12.6</v>
      </c>
      <c r="M1269" s="62">
        <v>660</v>
      </c>
    </row>
    <row r="1270" spans="1:13" s="1" customFormat="1" x14ac:dyDescent="0.35">
      <c r="A1270" s="9"/>
      <c r="B1270" s="123" t="s">
        <v>20</v>
      </c>
      <c r="C1270" s="185" t="s">
        <v>1934</v>
      </c>
      <c r="D1270" s="154" t="s">
        <v>2096</v>
      </c>
      <c r="E1270" s="154" t="s">
        <v>2405</v>
      </c>
      <c r="F1270" s="154" t="s">
        <v>2406</v>
      </c>
      <c r="G1270" s="154" t="s">
        <v>2407</v>
      </c>
      <c r="H1270" s="155">
        <v>675226411123</v>
      </c>
      <c r="I1270" s="156">
        <v>0</v>
      </c>
      <c r="J1270" s="156">
        <v>0</v>
      </c>
      <c r="K1270" s="156">
        <v>0</v>
      </c>
      <c r="L1270" s="157">
        <v>0</v>
      </c>
      <c r="M1270" s="158">
        <v>1570</v>
      </c>
    </row>
    <row r="1271" spans="1:13" s="1" customFormat="1" x14ac:dyDescent="0.35">
      <c r="A1271" s="10"/>
      <c r="B1271" s="124" t="s">
        <v>20</v>
      </c>
      <c r="C1271" s="186" t="s">
        <v>1934</v>
      </c>
      <c r="D1271" s="150" t="s">
        <v>2096</v>
      </c>
      <c r="E1271" s="150" t="s">
        <v>2372</v>
      </c>
      <c r="F1271" s="150" t="s">
        <v>2373</v>
      </c>
      <c r="G1271" s="150" t="s">
        <v>2374</v>
      </c>
      <c r="H1271" s="159">
        <v>675226408239</v>
      </c>
      <c r="I1271" s="160">
        <v>80</v>
      </c>
      <c r="J1271" s="160">
        <v>32</v>
      </c>
      <c r="K1271" s="160">
        <v>1</v>
      </c>
      <c r="L1271" s="161">
        <v>90.4</v>
      </c>
      <c r="M1271" s="62">
        <v>380</v>
      </c>
    </row>
    <row r="1272" spans="1:13" s="1" customFormat="1" x14ac:dyDescent="0.35">
      <c r="A1272" s="10"/>
      <c r="B1272" s="124" t="s">
        <v>20</v>
      </c>
      <c r="C1272" s="186" t="s">
        <v>1934</v>
      </c>
      <c r="D1272" s="150" t="s">
        <v>2096</v>
      </c>
      <c r="E1272" s="150" t="s">
        <v>2375</v>
      </c>
      <c r="F1272" s="150" t="s">
        <v>2376</v>
      </c>
      <c r="G1272" s="150" t="s">
        <v>2377</v>
      </c>
      <c r="H1272" s="159">
        <v>675226408246</v>
      </c>
      <c r="I1272" s="160">
        <v>80</v>
      </c>
      <c r="J1272" s="160">
        <v>28</v>
      </c>
      <c r="K1272" s="160">
        <v>1</v>
      </c>
      <c r="L1272" s="161">
        <v>81.599999999999994</v>
      </c>
      <c r="M1272" s="62">
        <v>380</v>
      </c>
    </row>
    <row r="1273" spans="1:13" s="1" customFormat="1" x14ac:dyDescent="0.35">
      <c r="A1273" s="10"/>
      <c r="B1273" s="124" t="s">
        <v>20</v>
      </c>
      <c r="C1273" s="186" t="s">
        <v>1934</v>
      </c>
      <c r="D1273" s="150" t="s">
        <v>2096</v>
      </c>
      <c r="E1273" s="150" t="s">
        <v>2408</v>
      </c>
      <c r="F1273" s="150" t="s">
        <v>2409</v>
      </c>
      <c r="G1273" s="150" t="s">
        <v>2410</v>
      </c>
      <c r="H1273" s="159">
        <v>675226409861</v>
      </c>
      <c r="I1273" s="160">
        <v>81</v>
      </c>
      <c r="J1273" s="160">
        <v>7</v>
      </c>
      <c r="K1273" s="160">
        <v>3</v>
      </c>
      <c r="L1273" s="161">
        <v>12.6</v>
      </c>
      <c r="M1273" s="62">
        <v>810</v>
      </c>
    </row>
    <row r="1274" spans="1:13" s="1" customFormat="1" x14ac:dyDescent="0.35">
      <c r="A1274" s="9"/>
      <c r="B1274" s="123" t="s">
        <v>20</v>
      </c>
      <c r="C1274" s="185" t="s">
        <v>1934</v>
      </c>
      <c r="D1274" s="154" t="s">
        <v>2096</v>
      </c>
      <c r="E1274" s="154" t="s">
        <v>2411</v>
      </c>
      <c r="F1274" s="154" t="s">
        <v>2412</v>
      </c>
      <c r="G1274" s="154" t="s">
        <v>2413</v>
      </c>
      <c r="H1274" s="155">
        <v>675226411154</v>
      </c>
      <c r="I1274" s="156">
        <v>0</v>
      </c>
      <c r="J1274" s="156">
        <v>0</v>
      </c>
      <c r="K1274" s="156">
        <v>0</v>
      </c>
      <c r="L1274" s="157">
        <v>0</v>
      </c>
      <c r="M1274" s="158">
        <v>1280</v>
      </c>
    </row>
    <row r="1275" spans="1:13" s="1" customFormat="1" x14ac:dyDescent="0.35">
      <c r="A1275" s="10"/>
      <c r="B1275" s="124" t="s">
        <v>20</v>
      </c>
      <c r="C1275" s="186" t="s">
        <v>1934</v>
      </c>
      <c r="D1275" s="150" t="s">
        <v>2096</v>
      </c>
      <c r="E1275" s="150" t="s">
        <v>2414</v>
      </c>
      <c r="F1275" s="150" t="s">
        <v>2415</v>
      </c>
      <c r="G1275" s="150" t="s">
        <v>2416</v>
      </c>
      <c r="H1275" s="159">
        <v>675226408215</v>
      </c>
      <c r="I1275" s="160">
        <v>64</v>
      </c>
      <c r="J1275" s="160">
        <v>32</v>
      </c>
      <c r="K1275" s="160">
        <v>1</v>
      </c>
      <c r="L1275" s="161">
        <v>72.8</v>
      </c>
      <c r="M1275" s="62">
        <v>320</v>
      </c>
    </row>
    <row r="1276" spans="1:13" s="1" customFormat="1" x14ac:dyDescent="0.35">
      <c r="A1276" s="10"/>
      <c r="B1276" s="124" t="s">
        <v>20</v>
      </c>
      <c r="C1276" s="186" t="s">
        <v>1934</v>
      </c>
      <c r="D1276" s="150" t="s">
        <v>2096</v>
      </c>
      <c r="E1276" s="150" t="s">
        <v>2417</v>
      </c>
      <c r="F1276" s="150" t="s">
        <v>2418</v>
      </c>
      <c r="G1276" s="150" t="s">
        <v>2419</v>
      </c>
      <c r="H1276" s="159">
        <v>675226408222</v>
      </c>
      <c r="I1276" s="160">
        <v>64</v>
      </c>
      <c r="J1276" s="160">
        <v>28</v>
      </c>
      <c r="K1276" s="160">
        <v>1</v>
      </c>
      <c r="L1276" s="161">
        <v>63.9</v>
      </c>
      <c r="M1276" s="62">
        <v>320</v>
      </c>
    </row>
    <row r="1277" spans="1:13" s="1" customFormat="1" x14ac:dyDescent="0.35">
      <c r="A1277" s="10"/>
      <c r="B1277" s="124" t="s">
        <v>20</v>
      </c>
      <c r="C1277" s="186" t="s">
        <v>1934</v>
      </c>
      <c r="D1277" s="150" t="s">
        <v>2096</v>
      </c>
      <c r="E1277" s="150" t="s">
        <v>2420</v>
      </c>
      <c r="F1277" s="150" t="s">
        <v>2421</v>
      </c>
      <c r="G1277" s="150" t="s">
        <v>2422</v>
      </c>
      <c r="H1277" s="159">
        <v>675226408437</v>
      </c>
      <c r="I1277" s="160">
        <v>65</v>
      </c>
      <c r="J1277" s="160">
        <v>7</v>
      </c>
      <c r="K1277" s="160">
        <v>3</v>
      </c>
      <c r="L1277" s="161">
        <v>11.7</v>
      </c>
      <c r="M1277" s="62">
        <v>640</v>
      </c>
    </row>
    <row r="1278" spans="1:13" s="1" customFormat="1" x14ac:dyDescent="0.35">
      <c r="A1278" s="9"/>
      <c r="B1278" s="123" t="s">
        <v>20</v>
      </c>
      <c r="C1278" s="185" t="s">
        <v>1934</v>
      </c>
      <c r="D1278" s="154" t="s">
        <v>2096</v>
      </c>
      <c r="E1278" s="154" t="s">
        <v>2423</v>
      </c>
      <c r="F1278" s="154" t="s">
        <v>2424</v>
      </c>
      <c r="G1278" s="154" t="s">
        <v>2425</v>
      </c>
      <c r="H1278" s="155">
        <v>675226411178</v>
      </c>
      <c r="I1278" s="156">
        <v>0</v>
      </c>
      <c r="J1278" s="156">
        <v>0</v>
      </c>
      <c r="K1278" s="156">
        <v>0</v>
      </c>
      <c r="L1278" s="157">
        <v>0</v>
      </c>
      <c r="M1278" s="158">
        <v>1295</v>
      </c>
    </row>
    <row r="1279" spans="1:13" s="1" customFormat="1" x14ac:dyDescent="0.35">
      <c r="A1279" s="10"/>
      <c r="B1279" s="124" t="s">
        <v>20</v>
      </c>
      <c r="C1279" s="186" t="s">
        <v>1934</v>
      </c>
      <c r="D1279" s="150" t="s">
        <v>2096</v>
      </c>
      <c r="E1279" s="150" t="s">
        <v>2414</v>
      </c>
      <c r="F1279" s="150" t="s">
        <v>2415</v>
      </c>
      <c r="G1279" s="150" t="s">
        <v>2416</v>
      </c>
      <c r="H1279" s="159">
        <v>675226408215</v>
      </c>
      <c r="I1279" s="160">
        <v>64</v>
      </c>
      <c r="J1279" s="160">
        <v>32</v>
      </c>
      <c r="K1279" s="160">
        <v>1</v>
      </c>
      <c r="L1279" s="161">
        <v>72.8</v>
      </c>
      <c r="M1279" s="62">
        <v>320</v>
      </c>
    </row>
    <row r="1280" spans="1:13" s="1" customFormat="1" x14ac:dyDescent="0.35">
      <c r="A1280" s="10"/>
      <c r="B1280" s="124" t="s">
        <v>20</v>
      </c>
      <c r="C1280" s="186" t="s">
        <v>1934</v>
      </c>
      <c r="D1280" s="150" t="s">
        <v>2096</v>
      </c>
      <c r="E1280" s="150" t="s">
        <v>2417</v>
      </c>
      <c r="F1280" s="150" t="s">
        <v>2418</v>
      </c>
      <c r="G1280" s="150" t="s">
        <v>2419</v>
      </c>
      <c r="H1280" s="159">
        <v>675226408222</v>
      </c>
      <c r="I1280" s="160">
        <v>64</v>
      </c>
      <c r="J1280" s="160">
        <v>28</v>
      </c>
      <c r="K1280" s="160">
        <v>1</v>
      </c>
      <c r="L1280" s="161">
        <v>63.9</v>
      </c>
      <c r="M1280" s="62">
        <v>320</v>
      </c>
    </row>
    <row r="1281" spans="1:13" s="1" customFormat="1" x14ac:dyDescent="0.35">
      <c r="A1281" s="10"/>
      <c r="B1281" s="124" t="s">
        <v>20</v>
      </c>
      <c r="C1281" s="186" t="s">
        <v>1934</v>
      </c>
      <c r="D1281" s="150" t="s">
        <v>2096</v>
      </c>
      <c r="E1281" s="150" t="s">
        <v>2426</v>
      </c>
      <c r="F1281" s="150" t="s">
        <v>2427</v>
      </c>
      <c r="G1281" s="150" t="s">
        <v>2428</v>
      </c>
      <c r="H1281" s="159">
        <v>675226408444</v>
      </c>
      <c r="I1281" s="160">
        <v>65</v>
      </c>
      <c r="J1281" s="160">
        <v>7</v>
      </c>
      <c r="K1281" s="160">
        <v>3</v>
      </c>
      <c r="L1281" s="161">
        <v>11.7</v>
      </c>
      <c r="M1281" s="62">
        <v>655</v>
      </c>
    </row>
    <row r="1282" spans="1:13" s="1" customFormat="1" x14ac:dyDescent="0.35">
      <c r="A1282" s="9"/>
      <c r="B1282" s="123" t="s">
        <v>20</v>
      </c>
      <c r="C1282" s="185" t="s">
        <v>1934</v>
      </c>
      <c r="D1282" s="154" t="s">
        <v>2096</v>
      </c>
      <c r="E1282" s="154" t="s">
        <v>2429</v>
      </c>
      <c r="F1282" s="154" t="s">
        <v>2430</v>
      </c>
      <c r="G1282" s="154" t="s">
        <v>2431</v>
      </c>
      <c r="H1282" s="155">
        <v>675226411147</v>
      </c>
      <c r="I1282" s="156">
        <v>0</v>
      </c>
      <c r="J1282" s="156">
        <v>0</v>
      </c>
      <c r="K1282" s="156">
        <v>0</v>
      </c>
      <c r="L1282" s="157">
        <v>0</v>
      </c>
      <c r="M1282" s="158">
        <v>1295</v>
      </c>
    </row>
    <row r="1283" spans="1:13" s="1" customFormat="1" x14ac:dyDescent="0.35">
      <c r="A1283" s="10"/>
      <c r="B1283" s="124" t="s">
        <v>20</v>
      </c>
      <c r="C1283" s="186" t="s">
        <v>1934</v>
      </c>
      <c r="D1283" s="150" t="s">
        <v>2096</v>
      </c>
      <c r="E1283" s="150" t="s">
        <v>2414</v>
      </c>
      <c r="F1283" s="150" t="s">
        <v>2415</v>
      </c>
      <c r="G1283" s="150" t="s">
        <v>2416</v>
      </c>
      <c r="H1283" s="159">
        <v>675226408215</v>
      </c>
      <c r="I1283" s="160">
        <v>64</v>
      </c>
      <c r="J1283" s="160">
        <v>32</v>
      </c>
      <c r="K1283" s="160">
        <v>1</v>
      </c>
      <c r="L1283" s="161">
        <v>72.8</v>
      </c>
      <c r="M1283" s="62">
        <v>320</v>
      </c>
    </row>
    <row r="1284" spans="1:13" s="1" customFormat="1" x14ac:dyDescent="0.35">
      <c r="A1284" s="10"/>
      <c r="B1284" s="124" t="s">
        <v>20</v>
      </c>
      <c r="C1284" s="186" t="s">
        <v>1934</v>
      </c>
      <c r="D1284" s="150" t="s">
        <v>2096</v>
      </c>
      <c r="E1284" s="150" t="s">
        <v>2417</v>
      </c>
      <c r="F1284" s="150" t="s">
        <v>2418</v>
      </c>
      <c r="G1284" s="150" t="s">
        <v>2419</v>
      </c>
      <c r="H1284" s="159">
        <v>675226408222</v>
      </c>
      <c r="I1284" s="160">
        <v>64</v>
      </c>
      <c r="J1284" s="160">
        <v>28</v>
      </c>
      <c r="K1284" s="160">
        <v>1</v>
      </c>
      <c r="L1284" s="161">
        <v>63.9</v>
      </c>
      <c r="M1284" s="62">
        <v>320</v>
      </c>
    </row>
    <row r="1285" spans="1:13" s="1" customFormat="1" x14ac:dyDescent="0.35">
      <c r="A1285" s="10"/>
      <c r="B1285" s="124" t="s">
        <v>20</v>
      </c>
      <c r="C1285" s="186" t="s">
        <v>1934</v>
      </c>
      <c r="D1285" s="150" t="s">
        <v>2096</v>
      </c>
      <c r="E1285" s="150" t="s">
        <v>2432</v>
      </c>
      <c r="F1285" s="150" t="s">
        <v>2433</v>
      </c>
      <c r="G1285" s="150" t="s">
        <v>2434</v>
      </c>
      <c r="H1285" s="159">
        <v>675226408420</v>
      </c>
      <c r="I1285" s="160">
        <v>65</v>
      </c>
      <c r="J1285" s="160">
        <v>7</v>
      </c>
      <c r="K1285" s="160">
        <v>3</v>
      </c>
      <c r="L1285" s="161">
        <v>11.7</v>
      </c>
      <c r="M1285" s="62">
        <v>655</v>
      </c>
    </row>
    <row r="1286" spans="1:13" s="1" customFormat="1" x14ac:dyDescent="0.35">
      <c r="A1286" s="9"/>
      <c r="B1286" s="123" t="s">
        <v>20</v>
      </c>
      <c r="C1286" s="185" t="s">
        <v>1934</v>
      </c>
      <c r="D1286" s="154" t="s">
        <v>2096</v>
      </c>
      <c r="E1286" s="154" t="s">
        <v>2435</v>
      </c>
      <c r="F1286" s="154" t="s">
        <v>2436</v>
      </c>
      <c r="G1286" s="154" t="s">
        <v>2437</v>
      </c>
      <c r="H1286" s="155">
        <v>675226415145</v>
      </c>
      <c r="I1286" s="156">
        <v>0</v>
      </c>
      <c r="J1286" s="156">
        <v>0</v>
      </c>
      <c r="K1286" s="156">
        <v>0</v>
      </c>
      <c r="L1286" s="157">
        <v>0</v>
      </c>
      <c r="M1286" s="158">
        <v>1295</v>
      </c>
    </row>
    <row r="1287" spans="1:13" s="1" customFormat="1" x14ac:dyDescent="0.35">
      <c r="A1287" s="10"/>
      <c r="B1287" s="124" t="s">
        <v>20</v>
      </c>
      <c r="C1287" s="186" t="s">
        <v>1934</v>
      </c>
      <c r="D1287" s="150" t="s">
        <v>2096</v>
      </c>
      <c r="E1287" s="150" t="s">
        <v>2414</v>
      </c>
      <c r="F1287" s="150" t="s">
        <v>2415</v>
      </c>
      <c r="G1287" s="150" t="s">
        <v>2416</v>
      </c>
      <c r="H1287" s="159">
        <v>675226408215</v>
      </c>
      <c r="I1287" s="160">
        <v>64</v>
      </c>
      <c r="J1287" s="160">
        <v>32</v>
      </c>
      <c r="K1287" s="160">
        <v>1</v>
      </c>
      <c r="L1287" s="161">
        <v>72.8</v>
      </c>
      <c r="M1287" s="62">
        <v>320</v>
      </c>
    </row>
    <row r="1288" spans="1:13" s="1" customFormat="1" x14ac:dyDescent="0.35">
      <c r="A1288" s="10"/>
      <c r="B1288" s="124" t="s">
        <v>20</v>
      </c>
      <c r="C1288" s="186" t="s">
        <v>1934</v>
      </c>
      <c r="D1288" s="150" t="s">
        <v>2096</v>
      </c>
      <c r="E1288" s="150" t="s">
        <v>2417</v>
      </c>
      <c r="F1288" s="150" t="s">
        <v>2418</v>
      </c>
      <c r="G1288" s="150" t="s">
        <v>2419</v>
      </c>
      <c r="H1288" s="159">
        <v>675226408222</v>
      </c>
      <c r="I1288" s="160">
        <v>64</v>
      </c>
      <c r="J1288" s="160">
        <v>28</v>
      </c>
      <c r="K1288" s="160">
        <v>1</v>
      </c>
      <c r="L1288" s="161">
        <v>63.9</v>
      </c>
      <c r="M1288" s="62">
        <v>320</v>
      </c>
    </row>
    <row r="1289" spans="1:13" s="1" customFormat="1" x14ac:dyDescent="0.35">
      <c r="A1289" s="10"/>
      <c r="B1289" s="124" t="s">
        <v>20</v>
      </c>
      <c r="C1289" s="186" t="s">
        <v>1934</v>
      </c>
      <c r="D1289" s="150" t="s">
        <v>2096</v>
      </c>
      <c r="E1289" s="150" t="s">
        <v>2438</v>
      </c>
      <c r="F1289" s="150" t="s">
        <v>2439</v>
      </c>
      <c r="G1289" s="150" t="s">
        <v>2440</v>
      </c>
      <c r="H1289" s="159">
        <v>675226415787</v>
      </c>
      <c r="I1289" s="160">
        <v>69</v>
      </c>
      <c r="J1289" s="160">
        <v>3</v>
      </c>
      <c r="K1289" s="160">
        <v>3</v>
      </c>
      <c r="L1289" s="161">
        <v>5</v>
      </c>
      <c r="M1289" s="62">
        <v>655</v>
      </c>
    </row>
    <row r="1290" spans="1:13" s="1" customFormat="1" x14ac:dyDescent="0.35">
      <c r="A1290" s="9"/>
      <c r="B1290" s="123" t="s">
        <v>20</v>
      </c>
      <c r="C1290" s="185" t="s">
        <v>1934</v>
      </c>
      <c r="D1290" s="154" t="s">
        <v>2096</v>
      </c>
      <c r="E1290" s="154" t="s">
        <v>2441</v>
      </c>
      <c r="F1290" s="154" t="s">
        <v>2442</v>
      </c>
      <c r="G1290" s="154" t="s">
        <v>2443</v>
      </c>
      <c r="H1290" s="155">
        <v>675226415145</v>
      </c>
      <c r="I1290" s="156">
        <v>0</v>
      </c>
      <c r="J1290" s="156">
        <v>0</v>
      </c>
      <c r="K1290" s="156">
        <v>0</v>
      </c>
      <c r="L1290" s="157">
        <v>0</v>
      </c>
      <c r="M1290" s="158">
        <v>1295</v>
      </c>
    </row>
    <row r="1291" spans="1:13" s="1" customFormat="1" x14ac:dyDescent="0.35">
      <c r="A1291" s="10"/>
      <c r="B1291" s="124" t="s">
        <v>20</v>
      </c>
      <c r="C1291" s="186" t="s">
        <v>1934</v>
      </c>
      <c r="D1291" s="150" t="s">
        <v>2096</v>
      </c>
      <c r="E1291" s="150" t="s">
        <v>2414</v>
      </c>
      <c r="F1291" s="150" t="s">
        <v>2415</v>
      </c>
      <c r="G1291" s="150" t="s">
        <v>2416</v>
      </c>
      <c r="H1291" s="159">
        <v>675226408215</v>
      </c>
      <c r="I1291" s="160">
        <v>64</v>
      </c>
      <c r="J1291" s="160">
        <v>32</v>
      </c>
      <c r="K1291" s="160">
        <v>1</v>
      </c>
      <c r="L1291" s="161">
        <v>72.8</v>
      </c>
      <c r="M1291" s="62">
        <v>320</v>
      </c>
    </row>
    <row r="1292" spans="1:13" s="1" customFormat="1" x14ac:dyDescent="0.35">
      <c r="A1292" s="10"/>
      <c r="B1292" s="124" t="s">
        <v>20</v>
      </c>
      <c r="C1292" s="186" t="s">
        <v>1934</v>
      </c>
      <c r="D1292" s="150" t="s">
        <v>2096</v>
      </c>
      <c r="E1292" s="150" t="s">
        <v>2417</v>
      </c>
      <c r="F1292" s="150" t="s">
        <v>2418</v>
      </c>
      <c r="G1292" s="150" t="s">
        <v>2419</v>
      </c>
      <c r="H1292" s="159">
        <v>675226408222</v>
      </c>
      <c r="I1292" s="160">
        <v>64</v>
      </c>
      <c r="J1292" s="160">
        <v>28</v>
      </c>
      <c r="K1292" s="160">
        <v>1</v>
      </c>
      <c r="L1292" s="161">
        <v>63.9</v>
      </c>
      <c r="M1292" s="62">
        <v>320</v>
      </c>
    </row>
    <row r="1293" spans="1:13" s="1" customFormat="1" x14ac:dyDescent="0.35">
      <c r="A1293" s="10"/>
      <c r="B1293" s="124" t="s">
        <v>20</v>
      </c>
      <c r="C1293" s="186" t="s">
        <v>1934</v>
      </c>
      <c r="D1293" s="150" t="s">
        <v>2096</v>
      </c>
      <c r="E1293" s="150" t="s">
        <v>2444</v>
      </c>
      <c r="F1293" s="150" t="s">
        <v>2445</v>
      </c>
      <c r="G1293" s="150" t="s">
        <v>2446</v>
      </c>
      <c r="H1293" s="159">
        <v>675226415268</v>
      </c>
      <c r="I1293" s="160">
        <v>69</v>
      </c>
      <c r="J1293" s="160">
        <v>3</v>
      </c>
      <c r="K1293" s="160">
        <v>3</v>
      </c>
      <c r="L1293" s="161">
        <v>5</v>
      </c>
      <c r="M1293" s="62">
        <v>655</v>
      </c>
    </row>
    <row r="1294" spans="1:13" s="1" customFormat="1" x14ac:dyDescent="0.35">
      <c r="A1294" s="9"/>
      <c r="B1294" s="123" t="s">
        <v>20</v>
      </c>
      <c r="C1294" s="185" t="s">
        <v>1934</v>
      </c>
      <c r="D1294" s="154" t="s">
        <v>2096</v>
      </c>
      <c r="E1294" s="154" t="s">
        <v>2447</v>
      </c>
      <c r="F1294" s="154" t="s">
        <v>2448</v>
      </c>
      <c r="G1294" s="154" t="s">
        <v>2449</v>
      </c>
      <c r="H1294" s="155">
        <v>675226411192</v>
      </c>
      <c r="I1294" s="156">
        <v>0</v>
      </c>
      <c r="J1294" s="156">
        <v>0</v>
      </c>
      <c r="K1294" s="156">
        <v>0</v>
      </c>
      <c r="L1294" s="157">
        <v>0</v>
      </c>
      <c r="M1294" s="158">
        <v>1280</v>
      </c>
    </row>
    <row r="1295" spans="1:13" s="1" customFormat="1" x14ac:dyDescent="0.35">
      <c r="A1295" s="10"/>
      <c r="B1295" s="124" t="s">
        <v>20</v>
      </c>
      <c r="C1295" s="186" t="s">
        <v>1934</v>
      </c>
      <c r="D1295" s="150" t="s">
        <v>2096</v>
      </c>
      <c r="E1295" s="150" t="s">
        <v>2414</v>
      </c>
      <c r="F1295" s="150" t="s">
        <v>2415</v>
      </c>
      <c r="G1295" s="150" t="s">
        <v>2416</v>
      </c>
      <c r="H1295" s="159">
        <v>675226408215</v>
      </c>
      <c r="I1295" s="160">
        <v>64</v>
      </c>
      <c r="J1295" s="160">
        <v>32</v>
      </c>
      <c r="K1295" s="160">
        <v>1</v>
      </c>
      <c r="L1295" s="161">
        <v>72.8</v>
      </c>
      <c r="M1295" s="62">
        <v>320</v>
      </c>
    </row>
    <row r="1296" spans="1:13" s="1" customFormat="1" x14ac:dyDescent="0.35">
      <c r="A1296" s="10"/>
      <c r="B1296" s="124" t="s">
        <v>20</v>
      </c>
      <c r="C1296" s="186" t="s">
        <v>1934</v>
      </c>
      <c r="D1296" s="150" t="s">
        <v>2096</v>
      </c>
      <c r="E1296" s="150" t="s">
        <v>2417</v>
      </c>
      <c r="F1296" s="150" t="s">
        <v>2418</v>
      </c>
      <c r="G1296" s="150" t="s">
        <v>2419</v>
      </c>
      <c r="H1296" s="159">
        <v>675226408222</v>
      </c>
      <c r="I1296" s="160">
        <v>64</v>
      </c>
      <c r="J1296" s="160">
        <v>28</v>
      </c>
      <c r="K1296" s="160">
        <v>1</v>
      </c>
      <c r="L1296" s="161">
        <v>63.9</v>
      </c>
      <c r="M1296" s="62">
        <v>320</v>
      </c>
    </row>
    <row r="1297" spans="1:13" s="1" customFormat="1" x14ac:dyDescent="0.35">
      <c r="A1297" s="10"/>
      <c r="B1297" s="124" t="s">
        <v>20</v>
      </c>
      <c r="C1297" s="186" t="s">
        <v>1934</v>
      </c>
      <c r="D1297" s="150" t="s">
        <v>2096</v>
      </c>
      <c r="E1297" s="150" t="s">
        <v>2450</v>
      </c>
      <c r="F1297" s="150" t="s">
        <v>2451</v>
      </c>
      <c r="G1297" s="150" t="s">
        <v>2452</v>
      </c>
      <c r="H1297" s="159">
        <v>675226411994</v>
      </c>
      <c r="I1297" s="160">
        <v>64</v>
      </c>
      <c r="J1297" s="160">
        <v>2</v>
      </c>
      <c r="K1297" s="160">
        <v>2</v>
      </c>
      <c r="L1297" s="161">
        <v>3.1</v>
      </c>
      <c r="M1297" s="62">
        <v>640</v>
      </c>
    </row>
    <row r="1298" spans="1:13" s="1" customFormat="1" x14ac:dyDescent="0.35">
      <c r="A1298" s="9"/>
      <c r="B1298" s="123" t="s">
        <v>20</v>
      </c>
      <c r="C1298" s="185" t="s">
        <v>1934</v>
      </c>
      <c r="D1298" s="154" t="s">
        <v>2096</v>
      </c>
      <c r="E1298" s="154" t="s">
        <v>2453</v>
      </c>
      <c r="F1298" s="154" t="s">
        <v>2454</v>
      </c>
      <c r="G1298" s="154" t="s">
        <v>2455</v>
      </c>
      <c r="H1298" s="155">
        <v>675226411215</v>
      </c>
      <c r="I1298" s="156">
        <v>0</v>
      </c>
      <c r="J1298" s="156">
        <v>0</v>
      </c>
      <c r="K1298" s="156">
        <v>0</v>
      </c>
      <c r="L1298" s="157">
        <v>0</v>
      </c>
      <c r="M1298" s="158">
        <v>1295</v>
      </c>
    </row>
    <row r="1299" spans="1:13" s="1" customFormat="1" x14ac:dyDescent="0.35">
      <c r="A1299" s="10"/>
      <c r="B1299" s="124" t="s">
        <v>20</v>
      </c>
      <c r="C1299" s="186" t="s">
        <v>1934</v>
      </c>
      <c r="D1299" s="150" t="s">
        <v>2096</v>
      </c>
      <c r="E1299" s="150" t="s">
        <v>2414</v>
      </c>
      <c r="F1299" s="150" t="s">
        <v>2415</v>
      </c>
      <c r="G1299" s="150" t="s">
        <v>2416</v>
      </c>
      <c r="H1299" s="159">
        <v>675226408215</v>
      </c>
      <c r="I1299" s="160">
        <v>64</v>
      </c>
      <c r="J1299" s="160">
        <v>32</v>
      </c>
      <c r="K1299" s="160">
        <v>1</v>
      </c>
      <c r="L1299" s="161">
        <v>72.8</v>
      </c>
      <c r="M1299" s="62">
        <v>320</v>
      </c>
    </row>
    <row r="1300" spans="1:13" s="1" customFormat="1" x14ac:dyDescent="0.35">
      <c r="A1300" s="10"/>
      <c r="B1300" s="124" t="s">
        <v>20</v>
      </c>
      <c r="C1300" s="186" t="s">
        <v>1934</v>
      </c>
      <c r="D1300" s="150" t="s">
        <v>2096</v>
      </c>
      <c r="E1300" s="150" t="s">
        <v>2417</v>
      </c>
      <c r="F1300" s="150" t="s">
        <v>2418</v>
      </c>
      <c r="G1300" s="150" t="s">
        <v>2419</v>
      </c>
      <c r="H1300" s="159">
        <v>675226408222</v>
      </c>
      <c r="I1300" s="160">
        <v>64</v>
      </c>
      <c r="J1300" s="160">
        <v>28</v>
      </c>
      <c r="K1300" s="160">
        <v>1</v>
      </c>
      <c r="L1300" s="161">
        <v>63.9</v>
      </c>
      <c r="M1300" s="62">
        <v>320</v>
      </c>
    </row>
    <row r="1301" spans="1:13" s="1" customFormat="1" x14ac:dyDescent="0.35">
      <c r="A1301" s="10"/>
      <c r="B1301" s="124" t="s">
        <v>20</v>
      </c>
      <c r="C1301" s="186" t="s">
        <v>1934</v>
      </c>
      <c r="D1301" s="150" t="s">
        <v>2096</v>
      </c>
      <c r="E1301" s="150" t="s">
        <v>2456</v>
      </c>
      <c r="F1301" s="150" t="s">
        <v>2457</v>
      </c>
      <c r="G1301" s="150" t="s">
        <v>2458</v>
      </c>
      <c r="H1301" s="159">
        <v>675226412021</v>
      </c>
      <c r="I1301" s="160">
        <v>64</v>
      </c>
      <c r="J1301" s="160">
        <v>2</v>
      </c>
      <c r="K1301" s="160">
        <v>2</v>
      </c>
      <c r="L1301" s="161">
        <v>3.1</v>
      </c>
      <c r="M1301" s="62">
        <v>655</v>
      </c>
    </row>
    <row r="1302" spans="1:13" s="1" customFormat="1" x14ac:dyDescent="0.35">
      <c r="A1302" s="9"/>
      <c r="B1302" s="123" t="s">
        <v>20</v>
      </c>
      <c r="C1302" s="185" t="s">
        <v>1934</v>
      </c>
      <c r="D1302" s="154" t="s">
        <v>2096</v>
      </c>
      <c r="E1302" s="154" t="s">
        <v>2459</v>
      </c>
      <c r="F1302" s="154" t="s">
        <v>2460</v>
      </c>
      <c r="G1302" s="154" t="s">
        <v>2461</v>
      </c>
      <c r="H1302" s="155">
        <v>675226411185</v>
      </c>
      <c r="I1302" s="156">
        <v>0</v>
      </c>
      <c r="J1302" s="156">
        <v>0</v>
      </c>
      <c r="K1302" s="156">
        <v>0</v>
      </c>
      <c r="L1302" s="157">
        <v>0</v>
      </c>
      <c r="M1302" s="158">
        <v>1295</v>
      </c>
    </row>
    <row r="1303" spans="1:13" s="1" customFormat="1" x14ac:dyDescent="0.35">
      <c r="A1303" s="10"/>
      <c r="B1303" s="124" t="s">
        <v>20</v>
      </c>
      <c r="C1303" s="186" t="s">
        <v>1934</v>
      </c>
      <c r="D1303" s="150" t="s">
        <v>2096</v>
      </c>
      <c r="E1303" s="150" t="s">
        <v>2414</v>
      </c>
      <c r="F1303" s="150" t="s">
        <v>2415</v>
      </c>
      <c r="G1303" s="150" t="s">
        <v>2416</v>
      </c>
      <c r="H1303" s="159">
        <v>675226408215</v>
      </c>
      <c r="I1303" s="160">
        <v>64</v>
      </c>
      <c r="J1303" s="160">
        <v>32</v>
      </c>
      <c r="K1303" s="160">
        <v>1</v>
      </c>
      <c r="L1303" s="161">
        <v>72.8</v>
      </c>
      <c r="M1303" s="62">
        <v>320</v>
      </c>
    </row>
    <row r="1304" spans="1:13" s="1" customFormat="1" x14ac:dyDescent="0.35">
      <c r="A1304" s="10"/>
      <c r="B1304" s="124" t="s">
        <v>20</v>
      </c>
      <c r="C1304" s="186" t="s">
        <v>1934</v>
      </c>
      <c r="D1304" s="150" t="s">
        <v>2096</v>
      </c>
      <c r="E1304" s="150" t="s">
        <v>2417</v>
      </c>
      <c r="F1304" s="150" t="s">
        <v>2418</v>
      </c>
      <c r="G1304" s="150" t="s">
        <v>2419</v>
      </c>
      <c r="H1304" s="159">
        <v>675226408222</v>
      </c>
      <c r="I1304" s="160">
        <v>64</v>
      </c>
      <c r="J1304" s="160">
        <v>28</v>
      </c>
      <c r="K1304" s="160">
        <v>1</v>
      </c>
      <c r="L1304" s="161">
        <v>63.9</v>
      </c>
      <c r="M1304" s="62">
        <v>320</v>
      </c>
    </row>
    <row r="1305" spans="1:13" s="1" customFormat="1" x14ac:dyDescent="0.35">
      <c r="A1305" s="10"/>
      <c r="B1305" s="124" t="s">
        <v>20</v>
      </c>
      <c r="C1305" s="186" t="s">
        <v>1934</v>
      </c>
      <c r="D1305" s="150" t="s">
        <v>2096</v>
      </c>
      <c r="E1305" s="150" t="s">
        <v>2462</v>
      </c>
      <c r="F1305" s="150" t="s">
        <v>2463</v>
      </c>
      <c r="G1305" s="150" t="s">
        <v>2464</v>
      </c>
      <c r="H1305" s="159">
        <v>675226411987</v>
      </c>
      <c r="I1305" s="160">
        <v>64</v>
      </c>
      <c r="J1305" s="160">
        <v>2</v>
      </c>
      <c r="K1305" s="160">
        <v>2</v>
      </c>
      <c r="L1305" s="161">
        <v>3.1</v>
      </c>
      <c r="M1305" s="62">
        <v>655</v>
      </c>
    </row>
    <row r="1306" spans="1:13" s="1" customFormat="1" x14ac:dyDescent="0.35">
      <c r="A1306" s="9"/>
      <c r="B1306" s="123" t="s">
        <v>20</v>
      </c>
      <c r="C1306" s="185" t="s">
        <v>1934</v>
      </c>
      <c r="D1306" s="154" t="s">
        <v>2096</v>
      </c>
      <c r="E1306" s="154" t="s">
        <v>2465</v>
      </c>
      <c r="F1306" s="154" t="s">
        <v>2466</v>
      </c>
      <c r="G1306" s="154" t="s">
        <v>2467</v>
      </c>
      <c r="H1306" s="155">
        <v>675226415152</v>
      </c>
      <c r="I1306" s="156">
        <v>0</v>
      </c>
      <c r="J1306" s="156">
        <v>0</v>
      </c>
      <c r="K1306" s="156">
        <v>0</v>
      </c>
      <c r="L1306" s="157">
        <v>0</v>
      </c>
      <c r="M1306" s="158">
        <v>1295</v>
      </c>
    </row>
    <row r="1307" spans="1:13" s="1" customFormat="1" x14ac:dyDescent="0.35">
      <c r="A1307" s="10"/>
      <c r="B1307" s="124" t="s">
        <v>20</v>
      </c>
      <c r="C1307" s="186" t="s">
        <v>1934</v>
      </c>
      <c r="D1307" s="150" t="s">
        <v>2096</v>
      </c>
      <c r="E1307" s="150" t="s">
        <v>2414</v>
      </c>
      <c r="F1307" s="150" t="s">
        <v>2415</v>
      </c>
      <c r="G1307" s="150" t="s">
        <v>2416</v>
      </c>
      <c r="H1307" s="159">
        <v>675226408215</v>
      </c>
      <c r="I1307" s="160">
        <v>64</v>
      </c>
      <c r="J1307" s="160">
        <v>32</v>
      </c>
      <c r="K1307" s="160">
        <v>1</v>
      </c>
      <c r="L1307" s="161">
        <v>72.8</v>
      </c>
      <c r="M1307" s="62">
        <v>320</v>
      </c>
    </row>
    <row r="1308" spans="1:13" s="1" customFormat="1" x14ac:dyDescent="0.35">
      <c r="A1308" s="10"/>
      <c r="B1308" s="124" t="s">
        <v>20</v>
      </c>
      <c r="C1308" s="186" t="s">
        <v>1934</v>
      </c>
      <c r="D1308" s="150" t="s">
        <v>2096</v>
      </c>
      <c r="E1308" s="150" t="s">
        <v>2417</v>
      </c>
      <c r="F1308" s="150" t="s">
        <v>2418</v>
      </c>
      <c r="G1308" s="150" t="s">
        <v>2419</v>
      </c>
      <c r="H1308" s="159">
        <v>675226408222</v>
      </c>
      <c r="I1308" s="160">
        <v>64</v>
      </c>
      <c r="J1308" s="160">
        <v>28</v>
      </c>
      <c r="K1308" s="160">
        <v>1</v>
      </c>
      <c r="L1308" s="161">
        <v>63.9</v>
      </c>
      <c r="M1308" s="62">
        <v>320</v>
      </c>
    </row>
    <row r="1309" spans="1:13" s="1" customFormat="1" x14ac:dyDescent="0.35">
      <c r="A1309" s="10"/>
      <c r="B1309" s="124" t="s">
        <v>20</v>
      </c>
      <c r="C1309" s="186" t="s">
        <v>1934</v>
      </c>
      <c r="D1309" s="150" t="s">
        <v>2096</v>
      </c>
      <c r="E1309" s="150" t="s">
        <v>2468</v>
      </c>
      <c r="F1309" s="150" t="s">
        <v>2469</v>
      </c>
      <c r="G1309" s="150" t="s">
        <v>2470</v>
      </c>
      <c r="H1309" s="159">
        <v>675226415879</v>
      </c>
      <c r="I1309" s="160">
        <v>64</v>
      </c>
      <c r="J1309" s="160">
        <v>2</v>
      </c>
      <c r="K1309" s="160">
        <v>2</v>
      </c>
      <c r="L1309" s="161">
        <v>3.1</v>
      </c>
      <c r="M1309" s="62">
        <v>655</v>
      </c>
    </row>
    <row r="1310" spans="1:13" s="1" customFormat="1" x14ac:dyDescent="0.35">
      <c r="A1310" s="9"/>
      <c r="B1310" s="123" t="s">
        <v>20</v>
      </c>
      <c r="C1310" s="185" t="s">
        <v>1934</v>
      </c>
      <c r="D1310" s="154" t="s">
        <v>2096</v>
      </c>
      <c r="E1310" s="154" t="s">
        <v>2471</v>
      </c>
      <c r="F1310" s="154" t="s">
        <v>2472</v>
      </c>
      <c r="G1310" s="154" t="s">
        <v>2473</v>
      </c>
      <c r="H1310" s="155">
        <v>675226415152</v>
      </c>
      <c r="I1310" s="156">
        <v>0</v>
      </c>
      <c r="J1310" s="156">
        <v>0</v>
      </c>
      <c r="K1310" s="156">
        <v>0</v>
      </c>
      <c r="L1310" s="157">
        <v>0</v>
      </c>
      <c r="M1310" s="158">
        <v>1295</v>
      </c>
    </row>
    <row r="1311" spans="1:13" s="1" customFormat="1" x14ac:dyDescent="0.35">
      <c r="A1311" s="10"/>
      <c r="B1311" s="124" t="s">
        <v>20</v>
      </c>
      <c r="C1311" s="186" t="s">
        <v>1934</v>
      </c>
      <c r="D1311" s="150" t="s">
        <v>2096</v>
      </c>
      <c r="E1311" s="150" t="s">
        <v>2414</v>
      </c>
      <c r="F1311" s="150" t="s">
        <v>2415</v>
      </c>
      <c r="G1311" s="150" t="s">
        <v>2416</v>
      </c>
      <c r="H1311" s="159">
        <v>675226408215</v>
      </c>
      <c r="I1311" s="160">
        <v>64</v>
      </c>
      <c r="J1311" s="160">
        <v>32</v>
      </c>
      <c r="K1311" s="160">
        <v>1</v>
      </c>
      <c r="L1311" s="161">
        <v>72.8</v>
      </c>
      <c r="M1311" s="62">
        <v>320</v>
      </c>
    </row>
    <row r="1312" spans="1:13" s="1" customFormat="1" x14ac:dyDescent="0.35">
      <c r="A1312" s="10"/>
      <c r="B1312" s="124" t="s">
        <v>20</v>
      </c>
      <c r="C1312" s="186" t="s">
        <v>1934</v>
      </c>
      <c r="D1312" s="150" t="s">
        <v>2096</v>
      </c>
      <c r="E1312" s="150" t="s">
        <v>2417</v>
      </c>
      <c r="F1312" s="150" t="s">
        <v>2418</v>
      </c>
      <c r="G1312" s="150" t="s">
        <v>2419</v>
      </c>
      <c r="H1312" s="159">
        <v>675226408222</v>
      </c>
      <c r="I1312" s="160">
        <v>64</v>
      </c>
      <c r="J1312" s="160">
        <v>28</v>
      </c>
      <c r="K1312" s="160">
        <v>1</v>
      </c>
      <c r="L1312" s="161">
        <v>63.9</v>
      </c>
      <c r="M1312" s="62">
        <v>320</v>
      </c>
    </row>
    <row r="1313" spans="1:13" s="1" customFormat="1" x14ac:dyDescent="0.35">
      <c r="A1313" s="10"/>
      <c r="B1313" s="124" t="s">
        <v>20</v>
      </c>
      <c r="C1313" s="186" t="s">
        <v>1934</v>
      </c>
      <c r="D1313" s="150" t="s">
        <v>2096</v>
      </c>
      <c r="E1313" s="150" t="s">
        <v>2474</v>
      </c>
      <c r="F1313" s="150" t="s">
        <v>2475</v>
      </c>
      <c r="G1313" s="150" t="s">
        <v>2476</v>
      </c>
      <c r="H1313" s="159">
        <v>675226415251</v>
      </c>
      <c r="I1313" s="160">
        <v>64</v>
      </c>
      <c r="J1313" s="160">
        <v>2</v>
      </c>
      <c r="K1313" s="160">
        <v>2</v>
      </c>
      <c r="L1313" s="161">
        <v>3.1</v>
      </c>
      <c r="M1313" s="62">
        <v>655</v>
      </c>
    </row>
    <row r="1314" spans="1:13" s="1" customFormat="1" x14ac:dyDescent="0.35">
      <c r="A1314" s="9"/>
      <c r="B1314" s="123" t="s">
        <v>20</v>
      </c>
      <c r="C1314" s="185" t="s">
        <v>1934</v>
      </c>
      <c r="D1314" s="154" t="s">
        <v>2096</v>
      </c>
      <c r="E1314" s="154" t="s">
        <v>2477</v>
      </c>
      <c r="F1314" s="154" t="s">
        <v>2478</v>
      </c>
      <c r="G1314" s="154" t="s">
        <v>2479</v>
      </c>
      <c r="H1314" s="155">
        <v>675226411239</v>
      </c>
      <c r="I1314" s="156">
        <v>0</v>
      </c>
      <c r="J1314" s="156">
        <v>0</v>
      </c>
      <c r="K1314" s="156">
        <v>0</v>
      </c>
      <c r="L1314" s="157">
        <v>0</v>
      </c>
      <c r="M1314" s="158">
        <v>1405</v>
      </c>
    </row>
    <row r="1315" spans="1:13" s="1" customFormat="1" x14ac:dyDescent="0.35">
      <c r="A1315" s="10"/>
      <c r="B1315" s="124" t="s">
        <v>20</v>
      </c>
      <c r="C1315" s="186" t="s">
        <v>1934</v>
      </c>
      <c r="D1315" s="150" t="s">
        <v>2096</v>
      </c>
      <c r="E1315" s="150" t="s">
        <v>2372</v>
      </c>
      <c r="F1315" s="150" t="s">
        <v>2373</v>
      </c>
      <c r="G1315" s="150" t="s">
        <v>2374</v>
      </c>
      <c r="H1315" s="159">
        <v>675226408239</v>
      </c>
      <c r="I1315" s="160">
        <v>80</v>
      </c>
      <c r="J1315" s="160">
        <v>32</v>
      </c>
      <c r="K1315" s="160">
        <v>1</v>
      </c>
      <c r="L1315" s="161">
        <v>90.4</v>
      </c>
      <c r="M1315" s="62">
        <v>380</v>
      </c>
    </row>
    <row r="1316" spans="1:13" s="1" customFormat="1" x14ac:dyDescent="0.35">
      <c r="A1316" s="10"/>
      <c r="B1316" s="124" t="s">
        <v>20</v>
      </c>
      <c r="C1316" s="186" t="s">
        <v>1934</v>
      </c>
      <c r="D1316" s="150" t="s">
        <v>2096</v>
      </c>
      <c r="E1316" s="150" t="s">
        <v>2375</v>
      </c>
      <c r="F1316" s="150" t="s">
        <v>2376</v>
      </c>
      <c r="G1316" s="150" t="s">
        <v>2377</v>
      </c>
      <c r="H1316" s="159">
        <v>675226408246</v>
      </c>
      <c r="I1316" s="160">
        <v>80</v>
      </c>
      <c r="J1316" s="160">
        <v>28</v>
      </c>
      <c r="K1316" s="160">
        <v>1</v>
      </c>
      <c r="L1316" s="161">
        <v>81.599999999999994</v>
      </c>
      <c r="M1316" s="62">
        <v>380</v>
      </c>
    </row>
    <row r="1317" spans="1:13" s="1" customFormat="1" x14ac:dyDescent="0.35">
      <c r="A1317" s="10"/>
      <c r="B1317" s="124" t="s">
        <v>20</v>
      </c>
      <c r="C1317" s="186" t="s">
        <v>1934</v>
      </c>
      <c r="D1317" s="150" t="s">
        <v>2096</v>
      </c>
      <c r="E1317" s="150" t="s">
        <v>2480</v>
      </c>
      <c r="F1317" s="150" t="s">
        <v>2481</v>
      </c>
      <c r="G1317" s="150" t="s">
        <v>2482</v>
      </c>
      <c r="H1317" s="159">
        <v>675226412045</v>
      </c>
      <c r="I1317" s="160">
        <v>81</v>
      </c>
      <c r="J1317" s="160">
        <v>2</v>
      </c>
      <c r="K1317" s="160">
        <v>2</v>
      </c>
      <c r="L1317" s="161">
        <v>4.2</v>
      </c>
      <c r="M1317" s="62">
        <v>645</v>
      </c>
    </row>
    <row r="1318" spans="1:13" s="1" customFormat="1" x14ac:dyDescent="0.35">
      <c r="A1318" s="9"/>
      <c r="B1318" s="123" t="s">
        <v>20</v>
      </c>
      <c r="C1318" s="185" t="s">
        <v>1934</v>
      </c>
      <c r="D1318" s="154" t="s">
        <v>2096</v>
      </c>
      <c r="E1318" s="154" t="s">
        <v>2483</v>
      </c>
      <c r="F1318" s="154" t="s">
        <v>2484</v>
      </c>
      <c r="G1318" s="154" t="s">
        <v>2485</v>
      </c>
      <c r="H1318" s="155">
        <v>675226411253</v>
      </c>
      <c r="I1318" s="156">
        <v>0</v>
      </c>
      <c r="J1318" s="156">
        <v>0</v>
      </c>
      <c r="K1318" s="156">
        <v>0</v>
      </c>
      <c r="L1318" s="157">
        <v>0</v>
      </c>
      <c r="M1318" s="158">
        <v>1420</v>
      </c>
    </row>
    <row r="1319" spans="1:13" s="1" customFormat="1" x14ac:dyDescent="0.35">
      <c r="A1319" s="10"/>
      <c r="B1319" s="124" t="s">
        <v>20</v>
      </c>
      <c r="C1319" s="186" t="s">
        <v>1934</v>
      </c>
      <c r="D1319" s="150" t="s">
        <v>2096</v>
      </c>
      <c r="E1319" s="150" t="s">
        <v>2372</v>
      </c>
      <c r="F1319" s="150" t="s">
        <v>2373</v>
      </c>
      <c r="G1319" s="150" t="s">
        <v>2374</v>
      </c>
      <c r="H1319" s="159">
        <v>675226408239</v>
      </c>
      <c r="I1319" s="160">
        <v>80</v>
      </c>
      <c r="J1319" s="160">
        <v>32</v>
      </c>
      <c r="K1319" s="160">
        <v>1</v>
      </c>
      <c r="L1319" s="161">
        <v>90.4</v>
      </c>
      <c r="M1319" s="62">
        <v>380</v>
      </c>
    </row>
    <row r="1320" spans="1:13" s="1" customFormat="1" x14ac:dyDescent="0.35">
      <c r="A1320" s="10"/>
      <c r="B1320" s="124" t="s">
        <v>20</v>
      </c>
      <c r="C1320" s="186" t="s">
        <v>1934</v>
      </c>
      <c r="D1320" s="150" t="s">
        <v>2096</v>
      </c>
      <c r="E1320" s="150" t="s">
        <v>2375</v>
      </c>
      <c r="F1320" s="150" t="s">
        <v>2376</v>
      </c>
      <c r="G1320" s="150" t="s">
        <v>2377</v>
      </c>
      <c r="H1320" s="159">
        <v>675226408246</v>
      </c>
      <c r="I1320" s="160">
        <v>80</v>
      </c>
      <c r="J1320" s="160">
        <v>28</v>
      </c>
      <c r="K1320" s="160">
        <v>1</v>
      </c>
      <c r="L1320" s="161">
        <v>81.599999999999994</v>
      </c>
      <c r="M1320" s="62">
        <v>380</v>
      </c>
    </row>
    <row r="1321" spans="1:13" s="1" customFormat="1" x14ac:dyDescent="0.35">
      <c r="A1321" s="10"/>
      <c r="B1321" s="124" t="s">
        <v>20</v>
      </c>
      <c r="C1321" s="186" t="s">
        <v>1934</v>
      </c>
      <c r="D1321" s="150" t="s">
        <v>2096</v>
      </c>
      <c r="E1321" s="150" t="s">
        <v>2486</v>
      </c>
      <c r="F1321" s="150" t="s">
        <v>2487</v>
      </c>
      <c r="G1321" s="150" t="s">
        <v>2488</v>
      </c>
      <c r="H1321" s="159">
        <v>675226412069</v>
      </c>
      <c r="I1321" s="160">
        <v>81</v>
      </c>
      <c r="J1321" s="160">
        <v>2</v>
      </c>
      <c r="K1321" s="160">
        <v>2</v>
      </c>
      <c r="L1321" s="161">
        <v>4.2</v>
      </c>
      <c r="M1321" s="62">
        <v>660</v>
      </c>
    </row>
    <row r="1322" spans="1:13" s="1" customFormat="1" x14ac:dyDescent="0.35">
      <c r="A1322" s="9"/>
      <c r="B1322" s="123" t="s">
        <v>20</v>
      </c>
      <c r="C1322" s="185" t="s">
        <v>1934</v>
      </c>
      <c r="D1322" s="154" t="s">
        <v>2096</v>
      </c>
      <c r="E1322" s="154" t="s">
        <v>2489</v>
      </c>
      <c r="F1322" s="154" t="s">
        <v>2490</v>
      </c>
      <c r="G1322" s="154" t="s">
        <v>2491</v>
      </c>
      <c r="H1322" s="155">
        <v>675226411222</v>
      </c>
      <c r="I1322" s="156">
        <v>0</v>
      </c>
      <c r="J1322" s="156">
        <v>0</v>
      </c>
      <c r="K1322" s="156">
        <v>0</v>
      </c>
      <c r="L1322" s="157">
        <v>0</v>
      </c>
      <c r="M1322" s="158">
        <v>1420</v>
      </c>
    </row>
    <row r="1323" spans="1:13" s="1" customFormat="1" x14ac:dyDescent="0.35">
      <c r="A1323" s="10"/>
      <c r="B1323" s="124" t="s">
        <v>20</v>
      </c>
      <c r="C1323" s="186" t="s">
        <v>1934</v>
      </c>
      <c r="D1323" s="150" t="s">
        <v>2096</v>
      </c>
      <c r="E1323" s="150" t="s">
        <v>2372</v>
      </c>
      <c r="F1323" s="150" t="s">
        <v>2373</v>
      </c>
      <c r="G1323" s="150" t="s">
        <v>2374</v>
      </c>
      <c r="H1323" s="159">
        <v>675226408239</v>
      </c>
      <c r="I1323" s="160">
        <v>80</v>
      </c>
      <c r="J1323" s="160">
        <v>32</v>
      </c>
      <c r="K1323" s="160">
        <v>1</v>
      </c>
      <c r="L1323" s="161">
        <v>90.4</v>
      </c>
      <c r="M1323" s="62">
        <v>380</v>
      </c>
    </row>
    <row r="1324" spans="1:13" s="1" customFormat="1" x14ac:dyDescent="0.35">
      <c r="A1324" s="10"/>
      <c r="B1324" s="124" t="s">
        <v>20</v>
      </c>
      <c r="C1324" s="186" t="s">
        <v>1934</v>
      </c>
      <c r="D1324" s="150" t="s">
        <v>2096</v>
      </c>
      <c r="E1324" s="150" t="s">
        <v>2375</v>
      </c>
      <c r="F1324" s="150" t="s">
        <v>2376</v>
      </c>
      <c r="G1324" s="150" t="s">
        <v>2377</v>
      </c>
      <c r="H1324" s="159">
        <v>675226408246</v>
      </c>
      <c r="I1324" s="160">
        <v>80</v>
      </c>
      <c r="J1324" s="160">
        <v>28</v>
      </c>
      <c r="K1324" s="160">
        <v>1</v>
      </c>
      <c r="L1324" s="161">
        <v>81.599999999999994</v>
      </c>
      <c r="M1324" s="62">
        <v>380</v>
      </c>
    </row>
    <row r="1325" spans="1:13" s="1" customFormat="1" x14ac:dyDescent="0.35">
      <c r="A1325" s="10"/>
      <c r="B1325" s="124" t="s">
        <v>20</v>
      </c>
      <c r="C1325" s="186" t="s">
        <v>1934</v>
      </c>
      <c r="D1325" s="150" t="s">
        <v>2096</v>
      </c>
      <c r="E1325" s="150" t="s">
        <v>2492</v>
      </c>
      <c r="F1325" s="150" t="s">
        <v>2493</v>
      </c>
      <c r="G1325" s="150" t="s">
        <v>2494</v>
      </c>
      <c r="H1325" s="159">
        <v>675226412038</v>
      </c>
      <c r="I1325" s="160">
        <v>81</v>
      </c>
      <c r="J1325" s="160">
        <v>2</v>
      </c>
      <c r="K1325" s="160">
        <v>2</v>
      </c>
      <c r="L1325" s="161">
        <v>4.2</v>
      </c>
      <c r="M1325" s="62">
        <v>660</v>
      </c>
    </row>
    <row r="1326" spans="1:13" s="1" customFormat="1" x14ac:dyDescent="0.35">
      <c r="A1326" s="9"/>
      <c r="B1326" s="123" t="s">
        <v>20</v>
      </c>
      <c r="C1326" s="185" t="s">
        <v>1934</v>
      </c>
      <c r="D1326" s="154" t="s">
        <v>2096</v>
      </c>
      <c r="E1326" s="154" t="s">
        <v>2495</v>
      </c>
      <c r="F1326" s="154" t="s">
        <v>2496</v>
      </c>
      <c r="G1326" s="154" t="s">
        <v>2497</v>
      </c>
      <c r="H1326" s="155">
        <v>675226415169</v>
      </c>
      <c r="I1326" s="156">
        <v>0</v>
      </c>
      <c r="J1326" s="156">
        <v>0</v>
      </c>
      <c r="K1326" s="156">
        <v>0</v>
      </c>
      <c r="L1326" s="157">
        <v>0</v>
      </c>
      <c r="M1326" s="158">
        <v>1420</v>
      </c>
    </row>
    <row r="1327" spans="1:13" s="1" customFormat="1" x14ac:dyDescent="0.35">
      <c r="A1327" s="10"/>
      <c r="B1327" s="124" t="s">
        <v>20</v>
      </c>
      <c r="C1327" s="186" t="s">
        <v>1934</v>
      </c>
      <c r="D1327" s="150" t="s">
        <v>2096</v>
      </c>
      <c r="E1327" s="150" t="s">
        <v>2372</v>
      </c>
      <c r="F1327" s="150" t="s">
        <v>2373</v>
      </c>
      <c r="G1327" s="150" t="s">
        <v>2374</v>
      </c>
      <c r="H1327" s="159">
        <v>675226408239</v>
      </c>
      <c r="I1327" s="160">
        <v>80</v>
      </c>
      <c r="J1327" s="160">
        <v>32</v>
      </c>
      <c r="K1327" s="160">
        <v>1</v>
      </c>
      <c r="L1327" s="161">
        <v>90.4</v>
      </c>
      <c r="M1327" s="62">
        <v>380</v>
      </c>
    </row>
    <row r="1328" spans="1:13" s="1" customFormat="1" x14ac:dyDescent="0.35">
      <c r="A1328" s="10"/>
      <c r="B1328" s="124" t="s">
        <v>20</v>
      </c>
      <c r="C1328" s="186" t="s">
        <v>1934</v>
      </c>
      <c r="D1328" s="150" t="s">
        <v>2096</v>
      </c>
      <c r="E1328" s="150" t="s">
        <v>2375</v>
      </c>
      <c r="F1328" s="150" t="s">
        <v>2376</v>
      </c>
      <c r="G1328" s="150" t="s">
        <v>2377</v>
      </c>
      <c r="H1328" s="159">
        <v>675226408246</v>
      </c>
      <c r="I1328" s="160">
        <v>80</v>
      </c>
      <c r="J1328" s="160">
        <v>28</v>
      </c>
      <c r="K1328" s="160">
        <v>1</v>
      </c>
      <c r="L1328" s="161">
        <v>81.599999999999994</v>
      </c>
      <c r="M1328" s="62">
        <v>380</v>
      </c>
    </row>
    <row r="1329" spans="1:13" s="1" customFormat="1" x14ac:dyDescent="0.35">
      <c r="A1329" s="10"/>
      <c r="B1329" s="124" t="s">
        <v>20</v>
      </c>
      <c r="C1329" s="186" t="s">
        <v>1934</v>
      </c>
      <c r="D1329" s="150" t="s">
        <v>2096</v>
      </c>
      <c r="E1329" s="150" t="s">
        <v>2498</v>
      </c>
      <c r="F1329" s="150" t="s">
        <v>2499</v>
      </c>
      <c r="G1329" s="150" t="s">
        <v>2500</v>
      </c>
      <c r="H1329" s="159">
        <v>675226415886</v>
      </c>
      <c r="I1329" s="160">
        <v>81</v>
      </c>
      <c r="J1329" s="160">
        <v>2</v>
      </c>
      <c r="K1329" s="160">
        <v>2</v>
      </c>
      <c r="L1329" s="161">
        <v>3.1</v>
      </c>
      <c r="M1329" s="62">
        <v>660</v>
      </c>
    </row>
    <row r="1330" spans="1:13" s="1" customFormat="1" x14ac:dyDescent="0.35">
      <c r="A1330" s="9"/>
      <c r="B1330" s="123" t="s">
        <v>20</v>
      </c>
      <c r="C1330" s="185" t="s">
        <v>1934</v>
      </c>
      <c r="D1330" s="154" t="s">
        <v>2096</v>
      </c>
      <c r="E1330" s="154" t="s">
        <v>2501</v>
      </c>
      <c r="F1330" s="154" t="s">
        <v>2502</v>
      </c>
      <c r="G1330" s="154" t="s">
        <v>2503</v>
      </c>
      <c r="H1330" s="155">
        <v>675226415169</v>
      </c>
      <c r="I1330" s="156">
        <v>0</v>
      </c>
      <c r="J1330" s="156">
        <v>0</v>
      </c>
      <c r="K1330" s="156">
        <v>0</v>
      </c>
      <c r="L1330" s="157">
        <v>0</v>
      </c>
      <c r="M1330" s="158">
        <v>1420</v>
      </c>
    </row>
    <row r="1331" spans="1:13" s="1" customFormat="1" x14ac:dyDescent="0.35">
      <c r="A1331" s="10"/>
      <c r="B1331" s="124" t="s">
        <v>20</v>
      </c>
      <c r="C1331" s="186" t="s">
        <v>1934</v>
      </c>
      <c r="D1331" s="150" t="s">
        <v>2096</v>
      </c>
      <c r="E1331" s="150" t="s">
        <v>2372</v>
      </c>
      <c r="F1331" s="150" t="s">
        <v>2373</v>
      </c>
      <c r="G1331" s="150" t="s">
        <v>2374</v>
      </c>
      <c r="H1331" s="159">
        <v>675226408239</v>
      </c>
      <c r="I1331" s="160">
        <v>80</v>
      </c>
      <c r="J1331" s="160">
        <v>32</v>
      </c>
      <c r="K1331" s="160">
        <v>1</v>
      </c>
      <c r="L1331" s="161">
        <v>90.4</v>
      </c>
      <c r="M1331" s="62">
        <v>380</v>
      </c>
    </row>
    <row r="1332" spans="1:13" s="1" customFormat="1" x14ac:dyDescent="0.35">
      <c r="A1332" s="10"/>
      <c r="B1332" s="124" t="s">
        <v>20</v>
      </c>
      <c r="C1332" s="186" t="s">
        <v>1934</v>
      </c>
      <c r="D1332" s="150" t="s">
        <v>2096</v>
      </c>
      <c r="E1332" s="150" t="s">
        <v>2375</v>
      </c>
      <c r="F1332" s="150" t="s">
        <v>2376</v>
      </c>
      <c r="G1332" s="150" t="s">
        <v>2377</v>
      </c>
      <c r="H1332" s="159">
        <v>675226408246</v>
      </c>
      <c r="I1332" s="160">
        <v>80</v>
      </c>
      <c r="J1332" s="160">
        <v>28</v>
      </c>
      <c r="K1332" s="160">
        <v>1</v>
      </c>
      <c r="L1332" s="161">
        <v>81.599999999999994</v>
      </c>
      <c r="M1332" s="62">
        <v>380</v>
      </c>
    </row>
    <row r="1333" spans="1:13" s="1" customFormat="1" x14ac:dyDescent="0.35">
      <c r="A1333" s="10"/>
      <c r="B1333" s="124" t="s">
        <v>20</v>
      </c>
      <c r="C1333" s="186" t="s">
        <v>1934</v>
      </c>
      <c r="D1333" s="150" t="s">
        <v>2096</v>
      </c>
      <c r="E1333" s="150" t="s">
        <v>2504</v>
      </c>
      <c r="F1333" s="150" t="s">
        <v>2505</v>
      </c>
      <c r="G1333" s="150" t="s">
        <v>2506</v>
      </c>
      <c r="H1333" s="159">
        <v>675226415275</v>
      </c>
      <c r="I1333" s="160">
        <v>81</v>
      </c>
      <c r="J1333" s="160">
        <v>2</v>
      </c>
      <c r="K1333" s="160">
        <v>2</v>
      </c>
      <c r="L1333" s="161">
        <v>3.1</v>
      </c>
      <c r="M1333" s="62">
        <v>660</v>
      </c>
    </row>
    <row r="1334" spans="1:13" s="1" customFormat="1" x14ac:dyDescent="0.35">
      <c r="A1334" s="9"/>
      <c r="B1334" s="123" t="s">
        <v>20</v>
      </c>
      <c r="C1334" s="185" t="s">
        <v>1934</v>
      </c>
      <c r="D1334" s="154" t="s">
        <v>2096</v>
      </c>
      <c r="E1334" s="154" t="s">
        <v>2507</v>
      </c>
      <c r="F1334" s="154" t="s">
        <v>2508</v>
      </c>
      <c r="G1334" s="154" t="s">
        <v>2509</v>
      </c>
      <c r="H1334" s="155">
        <v>675226411246</v>
      </c>
      <c r="I1334" s="156">
        <v>0</v>
      </c>
      <c r="J1334" s="156">
        <v>0</v>
      </c>
      <c r="K1334" s="156">
        <v>0</v>
      </c>
      <c r="L1334" s="157">
        <v>0</v>
      </c>
      <c r="M1334" s="158">
        <v>1570</v>
      </c>
    </row>
    <row r="1335" spans="1:13" s="1" customFormat="1" x14ac:dyDescent="0.35">
      <c r="A1335" s="10"/>
      <c r="B1335" s="124" t="s">
        <v>20</v>
      </c>
      <c r="C1335" s="186" t="s">
        <v>1934</v>
      </c>
      <c r="D1335" s="150" t="s">
        <v>2096</v>
      </c>
      <c r="E1335" s="150" t="s">
        <v>2372</v>
      </c>
      <c r="F1335" s="150" t="s">
        <v>2373</v>
      </c>
      <c r="G1335" s="150" t="s">
        <v>2374</v>
      </c>
      <c r="H1335" s="159">
        <v>675226408239</v>
      </c>
      <c r="I1335" s="160">
        <v>80</v>
      </c>
      <c r="J1335" s="160">
        <v>32</v>
      </c>
      <c r="K1335" s="160">
        <v>1</v>
      </c>
      <c r="L1335" s="161">
        <v>90.4</v>
      </c>
      <c r="M1335" s="62">
        <v>380</v>
      </c>
    </row>
    <row r="1336" spans="1:13" s="1" customFormat="1" x14ac:dyDescent="0.35">
      <c r="A1336" s="10"/>
      <c r="B1336" s="124" t="s">
        <v>20</v>
      </c>
      <c r="C1336" s="186" t="s">
        <v>1934</v>
      </c>
      <c r="D1336" s="150" t="s">
        <v>2096</v>
      </c>
      <c r="E1336" s="150" t="s">
        <v>2375</v>
      </c>
      <c r="F1336" s="150" t="s">
        <v>2376</v>
      </c>
      <c r="G1336" s="150" t="s">
        <v>2377</v>
      </c>
      <c r="H1336" s="159">
        <v>675226408246</v>
      </c>
      <c r="I1336" s="160">
        <v>80</v>
      </c>
      <c r="J1336" s="160">
        <v>28</v>
      </c>
      <c r="K1336" s="160">
        <v>1</v>
      </c>
      <c r="L1336" s="161">
        <v>81.599999999999994</v>
      </c>
      <c r="M1336" s="62">
        <v>380</v>
      </c>
    </row>
    <row r="1337" spans="1:13" s="1" customFormat="1" x14ac:dyDescent="0.35">
      <c r="A1337" s="10"/>
      <c r="B1337" s="124" t="s">
        <v>20</v>
      </c>
      <c r="C1337" s="186" t="s">
        <v>1934</v>
      </c>
      <c r="D1337" s="150" t="s">
        <v>2096</v>
      </c>
      <c r="E1337" s="150" t="s">
        <v>2510</v>
      </c>
      <c r="F1337" s="150" t="s">
        <v>2511</v>
      </c>
      <c r="G1337" s="150" t="s">
        <v>2512</v>
      </c>
      <c r="H1337" s="159">
        <v>675226412052</v>
      </c>
      <c r="I1337" s="160">
        <v>81</v>
      </c>
      <c r="J1337" s="160">
        <v>2</v>
      </c>
      <c r="K1337" s="160">
        <v>2</v>
      </c>
      <c r="L1337" s="161">
        <v>4.2</v>
      </c>
      <c r="M1337" s="62">
        <v>810</v>
      </c>
    </row>
    <row r="1338" spans="1:13" s="1" customFormat="1" x14ac:dyDescent="0.35">
      <c r="A1338" s="9"/>
      <c r="B1338" s="123" t="s">
        <v>20</v>
      </c>
      <c r="C1338" s="185" t="s">
        <v>1934</v>
      </c>
      <c r="D1338" s="154" t="s">
        <v>2096</v>
      </c>
      <c r="E1338" s="154" t="s">
        <v>2513</v>
      </c>
      <c r="F1338" s="154" t="s">
        <v>2514</v>
      </c>
      <c r="G1338" s="154" t="s">
        <v>2515</v>
      </c>
      <c r="H1338" s="155">
        <v>675226411277</v>
      </c>
      <c r="I1338" s="156">
        <v>0</v>
      </c>
      <c r="J1338" s="156">
        <v>0</v>
      </c>
      <c r="K1338" s="156">
        <v>0</v>
      </c>
      <c r="L1338" s="157">
        <v>0</v>
      </c>
      <c r="M1338" s="158">
        <v>1520</v>
      </c>
    </row>
    <row r="1339" spans="1:13" s="1" customFormat="1" x14ac:dyDescent="0.35">
      <c r="A1339" s="10"/>
      <c r="B1339" s="124" t="s">
        <v>20</v>
      </c>
      <c r="C1339" s="186" t="s">
        <v>1934</v>
      </c>
      <c r="D1339" s="150" t="s">
        <v>2096</v>
      </c>
      <c r="E1339" s="150" t="s">
        <v>2372</v>
      </c>
      <c r="F1339" s="150" t="s">
        <v>2373</v>
      </c>
      <c r="G1339" s="150" t="s">
        <v>2374</v>
      </c>
      <c r="H1339" s="159">
        <v>675226408239</v>
      </c>
      <c r="I1339" s="160">
        <v>80</v>
      </c>
      <c r="J1339" s="160">
        <v>32</v>
      </c>
      <c r="K1339" s="160">
        <v>1</v>
      </c>
      <c r="L1339" s="161">
        <v>90.4</v>
      </c>
      <c r="M1339" s="62">
        <v>380</v>
      </c>
    </row>
    <row r="1340" spans="1:13" s="1" customFormat="1" x14ac:dyDescent="0.35">
      <c r="A1340" s="10"/>
      <c r="B1340" s="124" t="s">
        <v>20</v>
      </c>
      <c r="C1340" s="186" t="s">
        <v>1934</v>
      </c>
      <c r="D1340" s="150" t="s">
        <v>2096</v>
      </c>
      <c r="E1340" s="150" t="s">
        <v>2516</v>
      </c>
      <c r="F1340" s="150" t="s">
        <v>2517</v>
      </c>
      <c r="G1340" s="150" t="s">
        <v>2518</v>
      </c>
      <c r="H1340" s="159">
        <v>675226408260</v>
      </c>
      <c r="I1340" s="160">
        <v>80</v>
      </c>
      <c r="J1340" s="160">
        <v>40</v>
      </c>
      <c r="K1340" s="160">
        <v>1</v>
      </c>
      <c r="L1340" s="161">
        <v>114.7</v>
      </c>
      <c r="M1340" s="62">
        <v>430</v>
      </c>
    </row>
    <row r="1341" spans="1:13" s="1" customFormat="1" x14ac:dyDescent="0.35">
      <c r="A1341" s="10"/>
      <c r="B1341" s="124" t="s">
        <v>20</v>
      </c>
      <c r="C1341" s="186" t="s">
        <v>1934</v>
      </c>
      <c r="D1341" s="150" t="s">
        <v>2096</v>
      </c>
      <c r="E1341" s="150" t="s">
        <v>2519</v>
      </c>
      <c r="F1341" s="150" t="s">
        <v>2520</v>
      </c>
      <c r="G1341" s="150" t="s">
        <v>2521</v>
      </c>
      <c r="H1341" s="159">
        <v>675226408499</v>
      </c>
      <c r="I1341" s="160">
        <v>81</v>
      </c>
      <c r="J1341" s="160">
        <v>7</v>
      </c>
      <c r="K1341" s="160">
        <v>3</v>
      </c>
      <c r="L1341" s="161">
        <v>13</v>
      </c>
      <c r="M1341" s="62">
        <v>710</v>
      </c>
    </row>
    <row r="1342" spans="1:13" s="1" customFormat="1" x14ac:dyDescent="0.35">
      <c r="A1342" s="9"/>
      <c r="B1342" s="123" t="s">
        <v>20</v>
      </c>
      <c r="C1342" s="185" t="s">
        <v>1934</v>
      </c>
      <c r="D1342" s="154" t="s">
        <v>2096</v>
      </c>
      <c r="E1342" s="154" t="s">
        <v>2522</v>
      </c>
      <c r="F1342" s="154" t="s">
        <v>2523</v>
      </c>
      <c r="G1342" s="154" t="s">
        <v>2524</v>
      </c>
      <c r="H1342" s="155">
        <v>675226411291</v>
      </c>
      <c r="I1342" s="156">
        <v>0</v>
      </c>
      <c r="J1342" s="156">
        <v>0</v>
      </c>
      <c r="K1342" s="156">
        <v>0</v>
      </c>
      <c r="L1342" s="157">
        <v>0</v>
      </c>
      <c r="M1342" s="158">
        <v>1570</v>
      </c>
    </row>
    <row r="1343" spans="1:13" s="1" customFormat="1" x14ac:dyDescent="0.35">
      <c r="A1343" s="10"/>
      <c r="B1343" s="124" t="s">
        <v>20</v>
      </c>
      <c r="C1343" s="186" t="s">
        <v>1934</v>
      </c>
      <c r="D1343" s="150" t="s">
        <v>2096</v>
      </c>
      <c r="E1343" s="150" t="s">
        <v>2372</v>
      </c>
      <c r="F1343" s="150" t="s">
        <v>2373</v>
      </c>
      <c r="G1343" s="150" t="s">
        <v>2374</v>
      </c>
      <c r="H1343" s="159">
        <v>675226408239</v>
      </c>
      <c r="I1343" s="160">
        <v>80</v>
      </c>
      <c r="J1343" s="160">
        <v>32</v>
      </c>
      <c r="K1343" s="160">
        <v>1</v>
      </c>
      <c r="L1343" s="161">
        <v>90.4</v>
      </c>
      <c r="M1343" s="62">
        <v>380</v>
      </c>
    </row>
    <row r="1344" spans="1:13" s="1" customFormat="1" x14ac:dyDescent="0.35">
      <c r="A1344" s="10"/>
      <c r="B1344" s="124" t="s">
        <v>20</v>
      </c>
      <c r="C1344" s="186" t="s">
        <v>1934</v>
      </c>
      <c r="D1344" s="150" t="s">
        <v>2096</v>
      </c>
      <c r="E1344" s="150" t="s">
        <v>2516</v>
      </c>
      <c r="F1344" s="150" t="s">
        <v>2517</v>
      </c>
      <c r="G1344" s="150" t="s">
        <v>2518</v>
      </c>
      <c r="H1344" s="159">
        <v>675226408260</v>
      </c>
      <c r="I1344" s="160">
        <v>80</v>
      </c>
      <c r="J1344" s="160">
        <v>40</v>
      </c>
      <c r="K1344" s="160">
        <v>1</v>
      </c>
      <c r="L1344" s="161">
        <v>114.7</v>
      </c>
      <c r="M1344" s="62">
        <v>430</v>
      </c>
    </row>
    <row r="1345" spans="1:13" s="1" customFormat="1" x14ac:dyDescent="0.35">
      <c r="A1345" s="10"/>
      <c r="B1345" s="124" t="s">
        <v>20</v>
      </c>
      <c r="C1345" s="186" t="s">
        <v>1934</v>
      </c>
      <c r="D1345" s="150" t="s">
        <v>2096</v>
      </c>
      <c r="E1345" s="150" t="s">
        <v>2525</v>
      </c>
      <c r="F1345" s="150" t="s">
        <v>2526</v>
      </c>
      <c r="G1345" s="150" t="s">
        <v>2527</v>
      </c>
      <c r="H1345" s="159">
        <v>675226408505</v>
      </c>
      <c r="I1345" s="160">
        <v>81</v>
      </c>
      <c r="J1345" s="160">
        <v>7</v>
      </c>
      <c r="K1345" s="160">
        <v>3</v>
      </c>
      <c r="L1345" s="161">
        <v>13</v>
      </c>
      <c r="M1345" s="62">
        <v>760</v>
      </c>
    </row>
    <row r="1346" spans="1:13" s="1" customFormat="1" x14ac:dyDescent="0.35">
      <c r="A1346" s="9"/>
      <c r="B1346" s="123" t="s">
        <v>20</v>
      </c>
      <c r="C1346" s="185" t="s">
        <v>1934</v>
      </c>
      <c r="D1346" s="154" t="s">
        <v>2096</v>
      </c>
      <c r="E1346" s="154" t="s">
        <v>2528</v>
      </c>
      <c r="F1346" s="154" t="s">
        <v>2529</v>
      </c>
      <c r="G1346" s="154" t="s">
        <v>2530</v>
      </c>
      <c r="H1346" s="155">
        <v>675226411260</v>
      </c>
      <c r="I1346" s="156">
        <v>0</v>
      </c>
      <c r="J1346" s="156">
        <v>0</v>
      </c>
      <c r="K1346" s="156">
        <v>0</v>
      </c>
      <c r="L1346" s="157">
        <v>0</v>
      </c>
      <c r="M1346" s="158">
        <v>1570</v>
      </c>
    </row>
    <row r="1347" spans="1:13" s="1" customFormat="1" x14ac:dyDescent="0.35">
      <c r="A1347" s="10"/>
      <c r="B1347" s="124" t="s">
        <v>20</v>
      </c>
      <c r="C1347" s="186" t="s">
        <v>1934</v>
      </c>
      <c r="D1347" s="150" t="s">
        <v>2096</v>
      </c>
      <c r="E1347" s="150" t="s">
        <v>2372</v>
      </c>
      <c r="F1347" s="150" t="s">
        <v>2373</v>
      </c>
      <c r="G1347" s="150" t="s">
        <v>2374</v>
      </c>
      <c r="H1347" s="159">
        <v>675226408239</v>
      </c>
      <c r="I1347" s="160">
        <v>80</v>
      </c>
      <c r="J1347" s="160">
        <v>32</v>
      </c>
      <c r="K1347" s="160">
        <v>1</v>
      </c>
      <c r="L1347" s="161">
        <v>90.4</v>
      </c>
      <c r="M1347" s="62">
        <v>380</v>
      </c>
    </row>
    <row r="1348" spans="1:13" s="1" customFormat="1" x14ac:dyDescent="0.35">
      <c r="A1348" s="10"/>
      <c r="B1348" s="124" t="s">
        <v>20</v>
      </c>
      <c r="C1348" s="186" t="s">
        <v>1934</v>
      </c>
      <c r="D1348" s="150" t="s">
        <v>2096</v>
      </c>
      <c r="E1348" s="150" t="s">
        <v>2516</v>
      </c>
      <c r="F1348" s="150" t="s">
        <v>2517</v>
      </c>
      <c r="G1348" s="150" t="s">
        <v>2518</v>
      </c>
      <c r="H1348" s="159">
        <v>675226408260</v>
      </c>
      <c r="I1348" s="160">
        <v>80</v>
      </c>
      <c r="J1348" s="160">
        <v>40</v>
      </c>
      <c r="K1348" s="160">
        <v>1</v>
      </c>
      <c r="L1348" s="161">
        <v>114.7</v>
      </c>
      <c r="M1348" s="62">
        <v>430</v>
      </c>
    </row>
    <row r="1349" spans="1:13" s="1" customFormat="1" x14ac:dyDescent="0.35">
      <c r="A1349" s="10"/>
      <c r="B1349" s="124" t="s">
        <v>20</v>
      </c>
      <c r="C1349" s="186" t="s">
        <v>1934</v>
      </c>
      <c r="D1349" s="150" t="s">
        <v>2096</v>
      </c>
      <c r="E1349" s="150" t="s">
        <v>2531</v>
      </c>
      <c r="F1349" s="150" t="s">
        <v>2532</v>
      </c>
      <c r="G1349" s="150" t="s">
        <v>2533</v>
      </c>
      <c r="H1349" s="159">
        <v>675226408482</v>
      </c>
      <c r="I1349" s="160">
        <v>81</v>
      </c>
      <c r="J1349" s="160">
        <v>7</v>
      </c>
      <c r="K1349" s="160">
        <v>3</v>
      </c>
      <c r="L1349" s="161">
        <v>13</v>
      </c>
      <c r="M1349" s="62">
        <v>760</v>
      </c>
    </row>
    <row r="1350" spans="1:13" s="1" customFormat="1" x14ac:dyDescent="0.35">
      <c r="A1350" s="9"/>
      <c r="B1350" s="123" t="s">
        <v>20</v>
      </c>
      <c r="C1350" s="185" t="s">
        <v>1934</v>
      </c>
      <c r="D1350" s="154" t="s">
        <v>2096</v>
      </c>
      <c r="E1350" s="154" t="s">
        <v>2534</v>
      </c>
      <c r="F1350" s="154" t="s">
        <v>2535</v>
      </c>
      <c r="G1350" s="154" t="s">
        <v>2536</v>
      </c>
      <c r="H1350" s="155">
        <v>675226415176</v>
      </c>
      <c r="I1350" s="156">
        <v>0</v>
      </c>
      <c r="J1350" s="156">
        <v>0</v>
      </c>
      <c r="K1350" s="156">
        <v>0</v>
      </c>
      <c r="L1350" s="157">
        <v>0</v>
      </c>
      <c r="M1350" s="158">
        <v>1570</v>
      </c>
    </row>
    <row r="1351" spans="1:13" s="1" customFormat="1" x14ac:dyDescent="0.35">
      <c r="A1351" s="10"/>
      <c r="B1351" s="124" t="s">
        <v>20</v>
      </c>
      <c r="C1351" s="186" t="s">
        <v>1934</v>
      </c>
      <c r="D1351" s="150" t="s">
        <v>2096</v>
      </c>
      <c r="E1351" s="150" t="s">
        <v>2372</v>
      </c>
      <c r="F1351" s="150" t="s">
        <v>2373</v>
      </c>
      <c r="G1351" s="150" t="s">
        <v>2374</v>
      </c>
      <c r="H1351" s="159">
        <v>675226408239</v>
      </c>
      <c r="I1351" s="160">
        <v>80</v>
      </c>
      <c r="J1351" s="160">
        <v>32</v>
      </c>
      <c r="K1351" s="160">
        <v>1</v>
      </c>
      <c r="L1351" s="161">
        <v>90.4</v>
      </c>
      <c r="M1351" s="62">
        <v>380</v>
      </c>
    </row>
    <row r="1352" spans="1:13" s="1" customFormat="1" x14ac:dyDescent="0.35">
      <c r="A1352" s="10"/>
      <c r="B1352" s="124" t="s">
        <v>20</v>
      </c>
      <c r="C1352" s="186" t="s">
        <v>1934</v>
      </c>
      <c r="D1352" s="150" t="s">
        <v>2096</v>
      </c>
      <c r="E1352" s="150" t="s">
        <v>2516</v>
      </c>
      <c r="F1352" s="150" t="s">
        <v>2517</v>
      </c>
      <c r="G1352" s="150" t="s">
        <v>2518</v>
      </c>
      <c r="H1352" s="159">
        <v>675226408260</v>
      </c>
      <c r="I1352" s="160">
        <v>80</v>
      </c>
      <c r="J1352" s="160">
        <v>40</v>
      </c>
      <c r="K1352" s="160">
        <v>1</v>
      </c>
      <c r="L1352" s="161">
        <v>114.7</v>
      </c>
      <c r="M1352" s="62">
        <v>430</v>
      </c>
    </row>
    <row r="1353" spans="1:13" s="1" customFormat="1" x14ac:dyDescent="0.35">
      <c r="A1353" s="10"/>
      <c r="B1353" s="124" t="s">
        <v>20</v>
      </c>
      <c r="C1353" s="186" t="s">
        <v>1934</v>
      </c>
      <c r="D1353" s="150" t="s">
        <v>2096</v>
      </c>
      <c r="E1353" s="150" t="s">
        <v>2537</v>
      </c>
      <c r="F1353" s="150" t="s">
        <v>2538</v>
      </c>
      <c r="G1353" s="150" t="s">
        <v>2539</v>
      </c>
      <c r="H1353" s="159">
        <v>675226415800</v>
      </c>
      <c r="I1353" s="160">
        <v>69</v>
      </c>
      <c r="J1353" s="160">
        <v>3</v>
      </c>
      <c r="K1353" s="160">
        <v>3</v>
      </c>
      <c r="L1353" s="161">
        <v>12.9</v>
      </c>
      <c r="M1353" s="62">
        <v>760</v>
      </c>
    </row>
    <row r="1354" spans="1:13" s="1" customFormat="1" x14ac:dyDescent="0.35">
      <c r="A1354" s="9"/>
      <c r="B1354" s="123" t="s">
        <v>20</v>
      </c>
      <c r="C1354" s="185" t="s">
        <v>1934</v>
      </c>
      <c r="D1354" s="154" t="s">
        <v>2096</v>
      </c>
      <c r="E1354" s="154" t="s">
        <v>2540</v>
      </c>
      <c r="F1354" s="154" t="s">
        <v>2541</v>
      </c>
      <c r="G1354" s="154" t="s">
        <v>2542</v>
      </c>
      <c r="H1354" s="155">
        <v>675226415176</v>
      </c>
      <c r="I1354" s="156">
        <v>0</v>
      </c>
      <c r="J1354" s="156">
        <v>0</v>
      </c>
      <c r="K1354" s="156">
        <v>0</v>
      </c>
      <c r="L1354" s="157">
        <v>0</v>
      </c>
      <c r="M1354" s="158">
        <v>1570</v>
      </c>
    </row>
    <row r="1355" spans="1:13" s="1" customFormat="1" x14ac:dyDescent="0.35">
      <c r="A1355" s="10"/>
      <c r="B1355" s="124" t="s">
        <v>20</v>
      </c>
      <c r="C1355" s="186" t="s">
        <v>1934</v>
      </c>
      <c r="D1355" s="150" t="s">
        <v>2096</v>
      </c>
      <c r="E1355" s="150" t="s">
        <v>2372</v>
      </c>
      <c r="F1355" s="150" t="s">
        <v>2373</v>
      </c>
      <c r="G1355" s="150" t="s">
        <v>2374</v>
      </c>
      <c r="H1355" s="159">
        <v>675226408239</v>
      </c>
      <c r="I1355" s="160">
        <v>80</v>
      </c>
      <c r="J1355" s="160">
        <v>32</v>
      </c>
      <c r="K1355" s="160">
        <v>1</v>
      </c>
      <c r="L1355" s="161">
        <v>90.4</v>
      </c>
      <c r="M1355" s="62">
        <v>380</v>
      </c>
    </row>
    <row r="1356" spans="1:13" s="1" customFormat="1" x14ac:dyDescent="0.35">
      <c r="A1356" s="10"/>
      <c r="B1356" s="124" t="s">
        <v>20</v>
      </c>
      <c r="C1356" s="186" t="s">
        <v>1934</v>
      </c>
      <c r="D1356" s="150" t="s">
        <v>2096</v>
      </c>
      <c r="E1356" s="150" t="s">
        <v>2516</v>
      </c>
      <c r="F1356" s="150" t="s">
        <v>2517</v>
      </c>
      <c r="G1356" s="150" t="s">
        <v>2518</v>
      </c>
      <c r="H1356" s="159">
        <v>675226408260</v>
      </c>
      <c r="I1356" s="160">
        <v>80</v>
      </c>
      <c r="J1356" s="160">
        <v>40</v>
      </c>
      <c r="K1356" s="160">
        <v>1</v>
      </c>
      <c r="L1356" s="161">
        <v>114.7</v>
      </c>
      <c r="M1356" s="62">
        <v>430</v>
      </c>
    </row>
    <row r="1357" spans="1:13" s="1" customFormat="1" x14ac:dyDescent="0.35">
      <c r="A1357" s="10"/>
      <c r="B1357" s="124" t="s">
        <v>20</v>
      </c>
      <c r="C1357" s="186" t="s">
        <v>1934</v>
      </c>
      <c r="D1357" s="150" t="s">
        <v>2096</v>
      </c>
      <c r="E1357" s="150" t="s">
        <v>2543</v>
      </c>
      <c r="F1357" s="150" t="s">
        <v>2544</v>
      </c>
      <c r="G1357" s="150" t="s">
        <v>2545</v>
      </c>
      <c r="H1357" s="159">
        <v>675226415305</v>
      </c>
      <c r="I1357" s="160">
        <v>69</v>
      </c>
      <c r="J1357" s="160">
        <v>3</v>
      </c>
      <c r="K1357" s="160">
        <v>3</v>
      </c>
      <c r="L1357" s="161">
        <v>12.9</v>
      </c>
      <c r="M1357" s="62">
        <v>760</v>
      </c>
    </row>
    <row r="1358" spans="1:13" s="1" customFormat="1" x14ac:dyDescent="0.35">
      <c r="A1358" s="9"/>
      <c r="B1358" s="123" t="s">
        <v>20</v>
      </c>
      <c r="C1358" s="185" t="s">
        <v>1934</v>
      </c>
      <c r="D1358" s="154" t="s">
        <v>2096</v>
      </c>
      <c r="E1358" s="154" t="s">
        <v>2546</v>
      </c>
      <c r="F1358" s="154" t="s">
        <v>2547</v>
      </c>
      <c r="G1358" s="154" t="s">
        <v>2548</v>
      </c>
      <c r="H1358" s="155">
        <v>675226411284</v>
      </c>
      <c r="I1358" s="156">
        <v>0</v>
      </c>
      <c r="J1358" s="156">
        <v>0</v>
      </c>
      <c r="K1358" s="156">
        <v>0</v>
      </c>
      <c r="L1358" s="157">
        <v>0</v>
      </c>
      <c r="M1358" s="158">
        <v>1675</v>
      </c>
    </row>
    <row r="1359" spans="1:13" s="1" customFormat="1" x14ac:dyDescent="0.35">
      <c r="A1359" s="10"/>
      <c r="B1359" s="124" t="s">
        <v>20</v>
      </c>
      <c r="C1359" s="186" t="s">
        <v>1934</v>
      </c>
      <c r="D1359" s="150" t="s">
        <v>2096</v>
      </c>
      <c r="E1359" s="150" t="s">
        <v>2372</v>
      </c>
      <c r="F1359" s="150" t="s">
        <v>2373</v>
      </c>
      <c r="G1359" s="150" t="s">
        <v>2374</v>
      </c>
      <c r="H1359" s="159">
        <v>675226408239</v>
      </c>
      <c r="I1359" s="160">
        <v>80</v>
      </c>
      <c r="J1359" s="160">
        <v>32</v>
      </c>
      <c r="K1359" s="160">
        <v>1</v>
      </c>
      <c r="L1359" s="161">
        <v>90.4</v>
      </c>
      <c r="M1359" s="62">
        <v>380</v>
      </c>
    </row>
    <row r="1360" spans="1:13" s="1" customFormat="1" x14ac:dyDescent="0.35">
      <c r="A1360" s="10"/>
      <c r="B1360" s="124" t="s">
        <v>20</v>
      </c>
      <c r="C1360" s="186" t="s">
        <v>1934</v>
      </c>
      <c r="D1360" s="150" t="s">
        <v>2096</v>
      </c>
      <c r="E1360" s="150" t="s">
        <v>2516</v>
      </c>
      <c r="F1360" s="150" t="s">
        <v>2517</v>
      </c>
      <c r="G1360" s="150" t="s">
        <v>2518</v>
      </c>
      <c r="H1360" s="159">
        <v>675226408260</v>
      </c>
      <c r="I1360" s="160">
        <v>80</v>
      </c>
      <c r="J1360" s="160">
        <v>40</v>
      </c>
      <c r="K1360" s="160">
        <v>1</v>
      </c>
      <c r="L1360" s="161">
        <v>114.7</v>
      </c>
      <c r="M1360" s="62">
        <v>430</v>
      </c>
    </row>
    <row r="1361" spans="1:13" s="1" customFormat="1" x14ac:dyDescent="0.35">
      <c r="A1361" s="10"/>
      <c r="B1361" s="124" t="s">
        <v>20</v>
      </c>
      <c r="C1361" s="186" t="s">
        <v>1934</v>
      </c>
      <c r="D1361" s="150" t="s">
        <v>2096</v>
      </c>
      <c r="E1361" s="150" t="s">
        <v>2549</v>
      </c>
      <c r="F1361" s="150" t="s">
        <v>2550</v>
      </c>
      <c r="G1361" s="150" t="s">
        <v>2551</v>
      </c>
      <c r="H1361" s="159">
        <v>675226409878</v>
      </c>
      <c r="I1361" s="160">
        <v>81</v>
      </c>
      <c r="J1361" s="160">
        <v>7</v>
      </c>
      <c r="K1361" s="160">
        <v>3</v>
      </c>
      <c r="L1361" s="161">
        <v>13</v>
      </c>
      <c r="M1361" s="62">
        <v>865</v>
      </c>
    </row>
    <row r="1362" spans="1:13" s="1" customFormat="1" x14ac:dyDescent="0.35">
      <c r="A1362" s="9"/>
      <c r="B1362" s="123" t="s">
        <v>20</v>
      </c>
      <c r="C1362" s="185" t="s">
        <v>1934</v>
      </c>
      <c r="D1362" s="154" t="s">
        <v>2096</v>
      </c>
      <c r="E1362" s="154" t="s">
        <v>2552</v>
      </c>
      <c r="F1362" s="154" t="s">
        <v>2553</v>
      </c>
      <c r="G1362" s="154" t="s">
        <v>2554</v>
      </c>
      <c r="H1362" s="155">
        <v>675226411314</v>
      </c>
      <c r="I1362" s="156">
        <v>0</v>
      </c>
      <c r="J1362" s="156">
        <v>0</v>
      </c>
      <c r="K1362" s="156">
        <v>0</v>
      </c>
      <c r="L1362" s="157">
        <v>0</v>
      </c>
      <c r="M1362" s="158">
        <v>1520</v>
      </c>
    </row>
    <row r="1363" spans="1:13" s="1" customFormat="1" x14ac:dyDescent="0.35">
      <c r="A1363" s="10"/>
      <c r="B1363" s="124" t="s">
        <v>20</v>
      </c>
      <c r="C1363" s="186" t="s">
        <v>1934</v>
      </c>
      <c r="D1363" s="150" t="s">
        <v>2096</v>
      </c>
      <c r="E1363" s="150" t="s">
        <v>2372</v>
      </c>
      <c r="F1363" s="150" t="s">
        <v>2373</v>
      </c>
      <c r="G1363" s="150" t="s">
        <v>2374</v>
      </c>
      <c r="H1363" s="159">
        <v>675226408239</v>
      </c>
      <c r="I1363" s="160">
        <v>80</v>
      </c>
      <c r="J1363" s="160">
        <v>32</v>
      </c>
      <c r="K1363" s="160">
        <v>1</v>
      </c>
      <c r="L1363" s="161">
        <v>90.4</v>
      </c>
      <c r="M1363" s="62">
        <v>380</v>
      </c>
    </row>
    <row r="1364" spans="1:13" s="1" customFormat="1" x14ac:dyDescent="0.35">
      <c r="A1364" s="10"/>
      <c r="B1364" s="124" t="s">
        <v>20</v>
      </c>
      <c r="C1364" s="186" t="s">
        <v>1934</v>
      </c>
      <c r="D1364" s="150" t="s">
        <v>2096</v>
      </c>
      <c r="E1364" s="150" t="s">
        <v>2516</v>
      </c>
      <c r="F1364" s="150" t="s">
        <v>2517</v>
      </c>
      <c r="G1364" s="150" t="s">
        <v>2518</v>
      </c>
      <c r="H1364" s="159">
        <v>675226408260</v>
      </c>
      <c r="I1364" s="160">
        <v>80</v>
      </c>
      <c r="J1364" s="160">
        <v>40</v>
      </c>
      <c r="K1364" s="160">
        <v>1</v>
      </c>
      <c r="L1364" s="161">
        <v>114.7</v>
      </c>
      <c r="M1364" s="62">
        <v>430</v>
      </c>
    </row>
    <row r="1365" spans="1:13" s="1" customFormat="1" x14ac:dyDescent="0.35">
      <c r="A1365" s="10"/>
      <c r="B1365" s="124" t="s">
        <v>20</v>
      </c>
      <c r="C1365" s="186" t="s">
        <v>1934</v>
      </c>
      <c r="D1365" s="150" t="s">
        <v>2096</v>
      </c>
      <c r="E1365" s="150" t="s">
        <v>2555</v>
      </c>
      <c r="F1365" s="150" t="s">
        <v>2556</v>
      </c>
      <c r="G1365" s="150" t="s">
        <v>2557</v>
      </c>
      <c r="H1365" s="159">
        <v>675226412083</v>
      </c>
      <c r="I1365" s="160">
        <v>81</v>
      </c>
      <c r="J1365" s="160">
        <v>2</v>
      </c>
      <c r="K1365" s="160">
        <v>2</v>
      </c>
      <c r="L1365" s="161">
        <v>4.2</v>
      </c>
      <c r="M1365" s="62">
        <v>710</v>
      </c>
    </row>
    <row r="1366" spans="1:13" s="1" customFormat="1" x14ac:dyDescent="0.35">
      <c r="A1366" s="9"/>
      <c r="B1366" s="123" t="s">
        <v>20</v>
      </c>
      <c r="C1366" s="185" t="s">
        <v>1934</v>
      </c>
      <c r="D1366" s="154" t="s">
        <v>2096</v>
      </c>
      <c r="E1366" s="154" t="s">
        <v>2558</v>
      </c>
      <c r="F1366" s="154" t="s">
        <v>2559</v>
      </c>
      <c r="G1366" s="154" t="s">
        <v>2560</v>
      </c>
      <c r="H1366" s="155">
        <v>675226411338</v>
      </c>
      <c r="I1366" s="156">
        <v>0</v>
      </c>
      <c r="J1366" s="156">
        <v>0</v>
      </c>
      <c r="K1366" s="156">
        <v>0</v>
      </c>
      <c r="L1366" s="157">
        <v>0</v>
      </c>
      <c r="M1366" s="158">
        <v>1570</v>
      </c>
    </row>
    <row r="1367" spans="1:13" s="1" customFormat="1" x14ac:dyDescent="0.35">
      <c r="A1367" s="10"/>
      <c r="B1367" s="124" t="s">
        <v>20</v>
      </c>
      <c r="C1367" s="186" t="s">
        <v>1934</v>
      </c>
      <c r="D1367" s="150" t="s">
        <v>2096</v>
      </c>
      <c r="E1367" s="150" t="s">
        <v>2372</v>
      </c>
      <c r="F1367" s="150" t="s">
        <v>2373</v>
      </c>
      <c r="G1367" s="150" t="s">
        <v>2374</v>
      </c>
      <c r="H1367" s="159">
        <v>675226408239</v>
      </c>
      <c r="I1367" s="160">
        <v>80</v>
      </c>
      <c r="J1367" s="160">
        <v>32</v>
      </c>
      <c r="K1367" s="160">
        <v>1</v>
      </c>
      <c r="L1367" s="161">
        <v>90.4</v>
      </c>
      <c r="M1367" s="62">
        <v>380</v>
      </c>
    </row>
    <row r="1368" spans="1:13" s="1" customFormat="1" x14ac:dyDescent="0.35">
      <c r="A1368" s="10"/>
      <c r="B1368" s="124" t="s">
        <v>20</v>
      </c>
      <c r="C1368" s="186" t="s">
        <v>1934</v>
      </c>
      <c r="D1368" s="150" t="s">
        <v>2096</v>
      </c>
      <c r="E1368" s="150" t="s">
        <v>2516</v>
      </c>
      <c r="F1368" s="150" t="s">
        <v>2517</v>
      </c>
      <c r="G1368" s="150" t="s">
        <v>2518</v>
      </c>
      <c r="H1368" s="159">
        <v>675226408260</v>
      </c>
      <c r="I1368" s="160">
        <v>80</v>
      </c>
      <c r="J1368" s="160">
        <v>40</v>
      </c>
      <c r="K1368" s="160">
        <v>1</v>
      </c>
      <c r="L1368" s="161">
        <v>114.7</v>
      </c>
      <c r="M1368" s="62">
        <v>430</v>
      </c>
    </row>
    <row r="1369" spans="1:13" s="1" customFormat="1" x14ac:dyDescent="0.35">
      <c r="A1369" s="10"/>
      <c r="B1369" s="124" t="s">
        <v>20</v>
      </c>
      <c r="C1369" s="186" t="s">
        <v>1934</v>
      </c>
      <c r="D1369" s="150" t="s">
        <v>2096</v>
      </c>
      <c r="E1369" s="150" t="s">
        <v>2561</v>
      </c>
      <c r="F1369" s="150" t="s">
        <v>2562</v>
      </c>
      <c r="G1369" s="150" t="s">
        <v>2563</v>
      </c>
      <c r="H1369" s="159">
        <v>675226412106</v>
      </c>
      <c r="I1369" s="160">
        <v>81</v>
      </c>
      <c r="J1369" s="160">
        <v>2</v>
      </c>
      <c r="K1369" s="160">
        <v>2</v>
      </c>
      <c r="L1369" s="161">
        <v>4.2</v>
      </c>
      <c r="M1369" s="62">
        <v>760</v>
      </c>
    </row>
    <row r="1370" spans="1:13" s="1" customFormat="1" x14ac:dyDescent="0.35">
      <c r="A1370" s="9"/>
      <c r="B1370" s="123" t="s">
        <v>20</v>
      </c>
      <c r="C1370" s="185" t="s">
        <v>1934</v>
      </c>
      <c r="D1370" s="154" t="s">
        <v>2096</v>
      </c>
      <c r="E1370" s="154" t="s">
        <v>2564</v>
      </c>
      <c r="F1370" s="154" t="s">
        <v>2565</v>
      </c>
      <c r="G1370" s="154" t="s">
        <v>2566</v>
      </c>
      <c r="H1370" s="155">
        <v>675226411307</v>
      </c>
      <c r="I1370" s="156">
        <v>0</v>
      </c>
      <c r="J1370" s="156">
        <v>0</v>
      </c>
      <c r="K1370" s="156">
        <v>0</v>
      </c>
      <c r="L1370" s="157">
        <v>0</v>
      </c>
      <c r="M1370" s="158">
        <v>1570</v>
      </c>
    </row>
    <row r="1371" spans="1:13" s="1" customFormat="1" x14ac:dyDescent="0.35">
      <c r="A1371" s="10"/>
      <c r="B1371" s="124" t="s">
        <v>20</v>
      </c>
      <c r="C1371" s="186" t="s">
        <v>1934</v>
      </c>
      <c r="D1371" s="150" t="s">
        <v>2096</v>
      </c>
      <c r="E1371" s="150" t="s">
        <v>2372</v>
      </c>
      <c r="F1371" s="150" t="s">
        <v>2373</v>
      </c>
      <c r="G1371" s="150" t="s">
        <v>2374</v>
      </c>
      <c r="H1371" s="159">
        <v>675226408239</v>
      </c>
      <c r="I1371" s="160">
        <v>80</v>
      </c>
      <c r="J1371" s="160">
        <v>32</v>
      </c>
      <c r="K1371" s="160">
        <v>1</v>
      </c>
      <c r="L1371" s="161">
        <v>90.4</v>
      </c>
      <c r="M1371" s="62">
        <v>380</v>
      </c>
    </row>
    <row r="1372" spans="1:13" s="1" customFormat="1" x14ac:dyDescent="0.35">
      <c r="A1372" s="10"/>
      <c r="B1372" s="124" t="s">
        <v>20</v>
      </c>
      <c r="C1372" s="186" t="s">
        <v>1934</v>
      </c>
      <c r="D1372" s="150" t="s">
        <v>2096</v>
      </c>
      <c r="E1372" s="150" t="s">
        <v>2516</v>
      </c>
      <c r="F1372" s="150" t="s">
        <v>2517</v>
      </c>
      <c r="G1372" s="150" t="s">
        <v>2518</v>
      </c>
      <c r="H1372" s="159">
        <v>675226408260</v>
      </c>
      <c r="I1372" s="160">
        <v>80</v>
      </c>
      <c r="J1372" s="160">
        <v>40</v>
      </c>
      <c r="K1372" s="160">
        <v>1</v>
      </c>
      <c r="L1372" s="161">
        <v>114.7</v>
      </c>
      <c r="M1372" s="62">
        <v>430</v>
      </c>
    </row>
    <row r="1373" spans="1:13" s="1" customFormat="1" x14ac:dyDescent="0.35">
      <c r="A1373" s="10"/>
      <c r="B1373" s="124" t="s">
        <v>20</v>
      </c>
      <c r="C1373" s="186" t="s">
        <v>1934</v>
      </c>
      <c r="D1373" s="150" t="s">
        <v>2096</v>
      </c>
      <c r="E1373" s="150" t="s">
        <v>2567</v>
      </c>
      <c r="F1373" s="150" t="s">
        <v>2568</v>
      </c>
      <c r="G1373" s="150" t="s">
        <v>2569</v>
      </c>
      <c r="H1373" s="159">
        <v>675226412076</v>
      </c>
      <c r="I1373" s="160">
        <v>81</v>
      </c>
      <c r="J1373" s="160">
        <v>2</v>
      </c>
      <c r="K1373" s="160">
        <v>2</v>
      </c>
      <c r="L1373" s="161">
        <v>4.2</v>
      </c>
      <c r="M1373" s="62">
        <v>760</v>
      </c>
    </row>
    <row r="1374" spans="1:13" s="1" customFormat="1" x14ac:dyDescent="0.35">
      <c r="A1374" s="9"/>
      <c r="B1374" s="123" t="s">
        <v>20</v>
      </c>
      <c r="C1374" s="185" t="s">
        <v>1934</v>
      </c>
      <c r="D1374" s="154" t="s">
        <v>2096</v>
      </c>
      <c r="E1374" s="154" t="s">
        <v>2570</v>
      </c>
      <c r="F1374" s="154" t="s">
        <v>2571</v>
      </c>
      <c r="G1374" s="154" t="s">
        <v>2572</v>
      </c>
      <c r="H1374" s="155">
        <v>675226415183</v>
      </c>
      <c r="I1374" s="156">
        <v>0</v>
      </c>
      <c r="J1374" s="156">
        <v>0</v>
      </c>
      <c r="K1374" s="156">
        <v>0</v>
      </c>
      <c r="L1374" s="157">
        <v>0</v>
      </c>
      <c r="M1374" s="158">
        <v>1570</v>
      </c>
    </row>
    <row r="1375" spans="1:13" s="1" customFormat="1" x14ac:dyDescent="0.35">
      <c r="A1375" s="10"/>
      <c r="B1375" s="124" t="s">
        <v>20</v>
      </c>
      <c r="C1375" s="186" t="s">
        <v>1934</v>
      </c>
      <c r="D1375" s="150" t="s">
        <v>2096</v>
      </c>
      <c r="E1375" s="150" t="s">
        <v>2372</v>
      </c>
      <c r="F1375" s="150" t="s">
        <v>2373</v>
      </c>
      <c r="G1375" s="150" t="s">
        <v>2374</v>
      </c>
      <c r="H1375" s="159">
        <v>675226408239</v>
      </c>
      <c r="I1375" s="160">
        <v>80</v>
      </c>
      <c r="J1375" s="160">
        <v>32</v>
      </c>
      <c r="K1375" s="160">
        <v>1</v>
      </c>
      <c r="L1375" s="161">
        <v>90.4</v>
      </c>
      <c r="M1375" s="62">
        <v>380</v>
      </c>
    </row>
    <row r="1376" spans="1:13" s="1" customFormat="1" x14ac:dyDescent="0.35">
      <c r="A1376" s="10"/>
      <c r="B1376" s="124" t="s">
        <v>20</v>
      </c>
      <c r="C1376" s="186" t="s">
        <v>1934</v>
      </c>
      <c r="D1376" s="150" t="s">
        <v>2096</v>
      </c>
      <c r="E1376" s="150" t="s">
        <v>2516</v>
      </c>
      <c r="F1376" s="150" t="s">
        <v>2517</v>
      </c>
      <c r="G1376" s="150" t="s">
        <v>2518</v>
      </c>
      <c r="H1376" s="159">
        <v>675226408260</v>
      </c>
      <c r="I1376" s="160">
        <v>80</v>
      </c>
      <c r="J1376" s="160">
        <v>40</v>
      </c>
      <c r="K1376" s="160">
        <v>1</v>
      </c>
      <c r="L1376" s="161">
        <v>114.7</v>
      </c>
      <c r="M1376" s="62">
        <v>430</v>
      </c>
    </row>
    <row r="1377" spans="1:13" s="1" customFormat="1" x14ac:dyDescent="0.35">
      <c r="A1377" s="10"/>
      <c r="B1377" s="124" t="s">
        <v>20</v>
      </c>
      <c r="C1377" s="186" t="s">
        <v>1934</v>
      </c>
      <c r="D1377" s="150" t="s">
        <v>2096</v>
      </c>
      <c r="E1377" s="150" t="s">
        <v>2573</v>
      </c>
      <c r="F1377" s="150" t="s">
        <v>2574</v>
      </c>
      <c r="G1377" s="150" t="s">
        <v>2575</v>
      </c>
      <c r="H1377" s="159">
        <v>675226415893</v>
      </c>
      <c r="I1377" s="160">
        <v>81</v>
      </c>
      <c r="J1377" s="160">
        <v>2</v>
      </c>
      <c r="K1377" s="160">
        <v>2</v>
      </c>
      <c r="L1377" s="161">
        <v>3.1</v>
      </c>
      <c r="M1377" s="62">
        <v>760</v>
      </c>
    </row>
    <row r="1378" spans="1:13" s="1" customFormat="1" x14ac:dyDescent="0.35">
      <c r="A1378" s="9"/>
      <c r="B1378" s="123" t="s">
        <v>20</v>
      </c>
      <c r="C1378" s="185" t="s">
        <v>1934</v>
      </c>
      <c r="D1378" s="154" t="s">
        <v>2096</v>
      </c>
      <c r="E1378" s="154" t="s">
        <v>2576</v>
      </c>
      <c r="F1378" s="154" t="s">
        <v>2577</v>
      </c>
      <c r="G1378" s="154" t="s">
        <v>2578</v>
      </c>
      <c r="H1378" s="155">
        <v>675226415183</v>
      </c>
      <c r="I1378" s="156">
        <v>0</v>
      </c>
      <c r="J1378" s="156">
        <v>0</v>
      </c>
      <c r="K1378" s="156">
        <v>0</v>
      </c>
      <c r="L1378" s="157">
        <v>0</v>
      </c>
      <c r="M1378" s="158">
        <v>1570</v>
      </c>
    </row>
    <row r="1379" spans="1:13" s="1" customFormat="1" x14ac:dyDescent="0.35">
      <c r="A1379" s="10"/>
      <c r="B1379" s="124" t="s">
        <v>20</v>
      </c>
      <c r="C1379" s="186" t="s">
        <v>1934</v>
      </c>
      <c r="D1379" s="150" t="s">
        <v>2096</v>
      </c>
      <c r="E1379" s="150" t="s">
        <v>2372</v>
      </c>
      <c r="F1379" s="150" t="s">
        <v>2373</v>
      </c>
      <c r="G1379" s="150" t="s">
        <v>2374</v>
      </c>
      <c r="H1379" s="159">
        <v>675226408239</v>
      </c>
      <c r="I1379" s="160">
        <v>80</v>
      </c>
      <c r="J1379" s="160">
        <v>32</v>
      </c>
      <c r="K1379" s="160">
        <v>1</v>
      </c>
      <c r="L1379" s="161">
        <v>90.4</v>
      </c>
      <c r="M1379" s="62">
        <v>380</v>
      </c>
    </row>
    <row r="1380" spans="1:13" s="1" customFormat="1" x14ac:dyDescent="0.35">
      <c r="A1380" s="10"/>
      <c r="B1380" s="124" t="s">
        <v>20</v>
      </c>
      <c r="C1380" s="186" t="s">
        <v>1934</v>
      </c>
      <c r="D1380" s="150" t="s">
        <v>2096</v>
      </c>
      <c r="E1380" s="150" t="s">
        <v>2516</v>
      </c>
      <c r="F1380" s="150" t="s">
        <v>2517</v>
      </c>
      <c r="G1380" s="150" t="s">
        <v>2518</v>
      </c>
      <c r="H1380" s="159">
        <v>675226408260</v>
      </c>
      <c r="I1380" s="160">
        <v>80</v>
      </c>
      <c r="J1380" s="160">
        <v>40</v>
      </c>
      <c r="K1380" s="160">
        <v>1</v>
      </c>
      <c r="L1380" s="161">
        <v>114.7</v>
      </c>
      <c r="M1380" s="62">
        <v>430</v>
      </c>
    </row>
    <row r="1381" spans="1:13" s="1" customFormat="1" x14ac:dyDescent="0.35">
      <c r="A1381" s="10"/>
      <c r="B1381" s="124" t="s">
        <v>20</v>
      </c>
      <c r="C1381" s="186" t="s">
        <v>1934</v>
      </c>
      <c r="D1381" s="150" t="s">
        <v>2096</v>
      </c>
      <c r="E1381" s="150" t="s">
        <v>2579</v>
      </c>
      <c r="F1381" s="150" t="s">
        <v>2580</v>
      </c>
      <c r="G1381" s="150" t="s">
        <v>2581</v>
      </c>
      <c r="H1381" s="159">
        <v>675226415299</v>
      </c>
      <c r="I1381" s="160">
        <v>81</v>
      </c>
      <c r="J1381" s="160">
        <v>2</v>
      </c>
      <c r="K1381" s="160">
        <v>2</v>
      </c>
      <c r="L1381" s="161">
        <v>3.1</v>
      </c>
      <c r="M1381" s="62">
        <v>760</v>
      </c>
    </row>
    <row r="1382" spans="1:13" s="1" customFormat="1" x14ac:dyDescent="0.35">
      <c r="A1382" s="9"/>
      <c r="B1382" s="123" t="s">
        <v>20</v>
      </c>
      <c r="C1382" s="185" t="s">
        <v>1934</v>
      </c>
      <c r="D1382" s="154" t="s">
        <v>2096</v>
      </c>
      <c r="E1382" s="154" t="s">
        <v>2582</v>
      </c>
      <c r="F1382" s="154" t="s">
        <v>2583</v>
      </c>
      <c r="G1382" s="154" t="s">
        <v>2584</v>
      </c>
      <c r="H1382" s="155">
        <v>675226411321</v>
      </c>
      <c r="I1382" s="156">
        <v>0</v>
      </c>
      <c r="J1382" s="156">
        <v>0</v>
      </c>
      <c r="K1382" s="156">
        <v>0</v>
      </c>
      <c r="L1382" s="157">
        <v>0</v>
      </c>
      <c r="M1382" s="158">
        <v>1675</v>
      </c>
    </row>
    <row r="1383" spans="1:13" s="1" customFormat="1" x14ac:dyDescent="0.35">
      <c r="A1383" s="10"/>
      <c r="B1383" s="124" t="s">
        <v>20</v>
      </c>
      <c r="C1383" s="186" t="s">
        <v>1934</v>
      </c>
      <c r="D1383" s="150" t="s">
        <v>2096</v>
      </c>
      <c r="E1383" s="150" t="s">
        <v>2372</v>
      </c>
      <c r="F1383" s="150" t="s">
        <v>2373</v>
      </c>
      <c r="G1383" s="150" t="s">
        <v>2374</v>
      </c>
      <c r="H1383" s="159">
        <v>675226408239</v>
      </c>
      <c r="I1383" s="160">
        <v>80</v>
      </c>
      <c r="J1383" s="160">
        <v>32</v>
      </c>
      <c r="K1383" s="160">
        <v>1</v>
      </c>
      <c r="L1383" s="161">
        <v>90.4</v>
      </c>
      <c r="M1383" s="62">
        <v>380</v>
      </c>
    </row>
    <row r="1384" spans="1:13" s="1" customFormat="1" x14ac:dyDescent="0.35">
      <c r="A1384" s="10"/>
      <c r="B1384" s="124" t="s">
        <v>20</v>
      </c>
      <c r="C1384" s="186" t="s">
        <v>1934</v>
      </c>
      <c r="D1384" s="150" t="s">
        <v>2096</v>
      </c>
      <c r="E1384" s="150" t="s">
        <v>2516</v>
      </c>
      <c r="F1384" s="150" t="s">
        <v>2517</v>
      </c>
      <c r="G1384" s="150" t="s">
        <v>2518</v>
      </c>
      <c r="H1384" s="159">
        <v>675226408260</v>
      </c>
      <c r="I1384" s="160">
        <v>80</v>
      </c>
      <c r="J1384" s="160">
        <v>40</v>
      </c>
      <c r="K1384" s="160">
        <v>1</v>
      </c>
      <c r="L1384" s="161">
        <v>114.7</v>
      </c>
      <c r="M1384" s="62">
        <v>430</v>
      </c>
    </row>
    <row r="1385" spans="1:13" s="1" customFormat="1" x14ac:dyDescent="0.35">
      <c r="A1385" s="10"/>
      <c r="B1385" s="124" t="s">
        <v>20</v>
      </c>
      <c r="C1385" s="186" t="s">
        <v>1934</v>
      </c>
      <c r="D1385" s="150" t="s">
        <v>2096</v>
      </c>
      <c r="E1385" s="150" t="s">
        <v>2585</v>
      </c>
      <c r="F1385" s="150" t="s">
        <v>2586</v>
      </c>
      <c r="G1385" s="150" t="s">
        <v>2587</v>
      </c>
      <c r="H1385" s="159">
        <v>675226412090</v>
      </c>
      <c r="I1385" s="160">
        <v>81</v>
      </c>
      <c r="J1385" s="160">
        <v>2</v>
      </c>
      <c r="K1385" s="160">
        <v>2</v>
      </c>
      <c r="L1385" s="161">
        <v>4.2</v>
      </c>
      <c r="M1385" s="62">
        <v>865</v>
      </c>
    </row>
    <row r="1386" spans="1:13" s="1" customFormat="1" x14ac:dyDescent="0.35">
      <c r="A1386" s="9"/>
      <c r="B1386" s="123" t="s">
        <v>20</v>
      </c>
      <c r="C1386" s="185" t="s">
        <v>1934</v>
      </c>
      <c r="D1386" s="154" t="s">
        <v>2096</v>
      </c>
      <c r="E1386" s="154" t="s">
        <v>2588</v>
      </c>
      <c r="F1386" s="154" t="s">
        <v>2589</v>
      </c>
      <c r="G1386" s="154" t="s">
        <v>2590</v>
      </c>
      <c r="H1386" s="155">
        <v>675226414902</v>
      </c>
      <c r="I1386" s="156">
        <v>0</v>
      </c>
      <c r="J1386" s="156">
        <v>0</v>
      </c>
      <c r="K1386" s="156">
        <v>0</v>
      </c>
      <c r="L1386" s="157">
        <v>0</v>
      </c>
      <c r="M1386" s="158">
        <v>1440</v>
      </c>
    </row>
    <row r="1387" spans="1:13" s="1" customFormat="1" x14ac:dyDescent="0.35">
      <c r="A1387" s="10"/>
      <c r="B1387" s="124" t="s">
        <v>20</v>
      </c>
      <c r="C1387" s="186" t="s">
        <v>1934</v>
      </c>
      <c r="D1387" s="150" t="s">
        <v>2096</v>
      </c>
      <c r="E1387" s="150" t="s">
        <v>2591</v>
      </c>
      <c r="F1387" s="150" t="s">
        <v>2592</v>
      </c>
      <c r="G1387" s="150" t="s">
        <v>2593</v>
      </c>
      <c r="H1387" s="159">
        <v>675226414858</v>
      </c>
      <c r="I1387" s="160">
        <v>80</v>
      </c>
      <c r="J1387" s="160">
        <v>32</v>
      </c>
      <c r="K1387" s="160">
        <v>1</v>
      </c>
      <c r="L1387" s="161">
        <v>90.4</v>
      </c>
      <c r="M1387" s="62">
        <v>380</v>
      </c>
    </row>
    <row r="1388" spans="1:13" s="1" customFormat="1" x14ac:dyDescent="0.35">
      <c r="A1388" s="10"/>
      <c r="B1388" s="124" t="s">
        <v>20</v>
      </c>
      <c r="C1388" s="186" t="s">
        <v>1934</v>
      </c>
      <c r="D1388" s="150" t="s">
        <v>2096</v>
      </c>
      <c r="E1388" s="150" t="s">
        <v>2591</v>
      </c>
      <c r="F1388" s="150" t="s">
        <v>2592</v>
      </c>
      <c r="G1388" s="150" t="s">
        <v>2593</v>
      </c>
      <c r="H1388" s="159">
        <v>675226414858</v>
      </c>
      <c r="I1388" s="160">
        <v>80</v>
      </c>
      <c r="J1388" s="160">
        <v>32</v>
      </c>
      <c r="K1388" s="160">
        <v>1</v>
      </c>
      <c r="L1388" s="161">
        <v>90.4</v>
      </c>
      <c r="M1388" s="62">
        <v>380</v>
      </c>
    </row>
    <row r="1389" spans="1:13" s="1" customFormat="1" x14ac:dyDescent="0.35">
      <c r="A1389" s="10"/>
      <c r="B1389" s="124" t="s">
        <v>20</v>
      </c>
      <c r="C1389" s="186" t="s">
        <v>1934</v>
      </c>
      <c r="D1389" s="150" t="s">
        <v>2096</v>
      </c>
      <c r="E1389" s="150" t="s">
        <v>2594</v>
      </c>
      <c r="F1389" s="150" t="s">
        <v>2595</v>
      </c>
      <c r="G1389" s="150" t="s">
        <v>2596</v>
      </c>
      <c r="H1389" s="159">
        <v>675226414940</v>
      </c>
      <c r="I1389" s="160">
        <v>80</v>
      </c>
      <c r="J1389" s="160">
        <v>6</v>
      </c>
      <c r="K1389" s="160">
        <v>3</v>
      </c>
      <c r="L1389" s="161">
        <v>18</v>
      </c>
      <c r="M1389" s="62">
        <v>680</v>
      </c>
    </row>
    <row r="1390" spans="1:13" s="1" customFormat="1" x14ac:dyDescent="0.35">
      <c r="A1390" s="9"/>
      <c r="B1390" s="123" t="s">
        <v>20</v>
      </c>
      <c r="C1390" s="185" t="s">
        <v>1934</v>
      </c>
      <c r="D1390" s="154" t="s">
        <v>2096</v>
      </c>
      <c r="E1390" s="154" t="s">
        <v>2597</v>
      </c>
      <c r="F1390" s="154" t="s">
        <v>2598</v>
      </c>
      <c r="G1390" s="154" t="s">
        <v>2599</v>
      </c>
      <c r="H1390" s="155">
        <v>675226414919</v>
      </c>
      <c r="I1390" s="156">
        <v>0</v>
      </c>
      <c r="J1390" s="156">
        <v>0</v>
      </c>
      <c r="K1390" s="156">
        <v>0</v>
      </c>
      <c r="L1390" s="157">
        <v>0</v>
      </c>
      <c r="M1390" s="158">
        <v>1425</v>
      </c>
    </row>
    <row r="1391" spans="1:13" s="1" customFormat="1" x14ac:dyDescent="0.35">
      <c r="A1391" s="10"/>
      <c r="B1391" s="124" t="s">
        <v>20</v>
      </c>
      <c r="C1391" s="186" t="s">
        <v>1934</v>
      </c>
      <c r="D1391" s="150" t="s">
        <v>2096</v>
      </c>
      <c r="E1391" s="150" t="s">
        <v>2591</v>
      </c>
      <c r="F1391" s="150" t="s">
        <v>2592</v>
      </c>
      <c r="G1391" s="150" t="s">
        <v>2593</v>
      </c>
      <c r="H1391" s="159">
        <v>675226414858</v>
      </c>
      <c r="I1391" s="160">
        <v>80</v>
      </c>
      <c r="J1391" s="160">
        <v>32</v>
      </c>
      <c r="K1391" s="160">
        <v>1</v>
      </c>
      <c r="L1391" s="161">
        <v>90.4</v>
      </c>
      <c r="M1391" s="62">
        <v>380</v>
      </c>
    </row>
    <row r="1392" spans="1:13" s="1" customFormat="1" x14ac:dyDescent="0.35">
      <c r="A1392" s="10"/>
      <c r="B1392" s="124" t="s">
        <v>20</v>
      </c>
      <c r="C1392" s="186" t="s">
        <v>1934</v>
      </c>
      <c r="D1392" s="150" t="s">
        <v>2096</v>
      </c>
      <c r="E1392" s="150" t="s">
        <v>2591</v>
      </c>
      <c r="F1392" s="150" t="s">
        <v>2592</v>
      </c>
      <c r="G1392" s="150" t="s">
        <v>2593</v>
      </c>
      <c r="H1392" s="159">
        <v>675226414858</v>
      </c>
      <c r="I1392" s="160">
        <v>80</v>
      </c>
      <c r="J1392" s="160">
        <v>32</v>
      </c>
      <c r="K1392" s="160">
        <v>1</v>
      </c>
      <c r="L1392" s="161">
        <v>90.4</v>
      </c>
      <c r="M1392" s="62">
        <v>380</v>
      </c>
    </row>
    <row r="1393" spans="1:13" s="1" customFormat="1" x14ac:dyDescent="0.35">
      <c r="A1393" s="10"/>
      <c r="B1393" s="124" t="s">
        <v>20</v>
      </c>
      <c r="C1393" s="186" t="s">
        <v>1934</v>
      </c>
      <c r="D1393" s="150" t="s">
        <v>2096</v>
      </c>
      <c r="E1393" s="150" t="s">
        <v>2600</v>
      </c>
      <c r="F1393" s="150" t="s">
        <v>2601</v>
      </c>
      <c r="G1393" s="150" t="s">
        <v>2602</v>
      </c>
      <c r="H1393" s="159">
        <v>675226414957</v>
      </c>
      <c r="I1393" s="160">
        <v>80</v>
      </c>
      <c r="J1393" s="160">
        <v>6</v>
      </c>
      <c r="K1393" s="160">
        <v>3</v>
      </c>
      <c r="L1393" s="161">
        <v>18</v>
      </c>
      <c r="M1393" s="62">
        <v>665</v>
      </c>
    </row>
    <row r="1394" spans="1:13" s="1" customFormat="1" x14ac:dyDescent="0.35">
      <c r="A1394" s="9"/>
      <c r="B1394" s="123" t="s">
        <v>20</v>
      </c>
      <c r="C1394" s="185" t="s">
        <v>1934</v>
      </c>
      <c r="D1394" s="154" t="s">
        <v>2096</v>
      </c>
      <c r="E1394" s="154" t="s">
        <v>2603</v>
      </c>
      <c r="F1394" s="154" t="s">
        <v>2604</v>
      </c>
      <c r="G1394" s="154" t="s">
        <v>2605</v>
      </c>
      <c r="H1394" s="155">
        <v>675226414926</v>
      </c>
      <c r="I1394" s="156">
        <v>0</v>
      </c>
      <c r="J1394" s="156">
        <v>0</v>
      </c>
      <c r="K1394" s="156">
        <v>0</v>
      </c>
      <c r="L1394" s="157">
        <v>0</v>
      </c>
      <c r="M1394" s="158">
        <v>1590</v>
      </c>
    </row>
    <row r="1395" spans="1:13" s="1" customFormat="1" x14ac:dyDescent="0.35">
      <c r="A1395" s="10"/>
      <c r="B1395" s="124" t="s">
        <v>20</v>
      </c>
      <c r="C1395" s="186" t="s">
        <v>1934</v>
      </c>
      <c r="D1395" s="150" t="s">
        <v>2096</v>
      </c>
      <c r="E1395" s="150" t="s">
        <v>2591</v>
      </c>
      <c r="F1395" s="150" t="s">
        <v>2592</v>
      </c>
      <c r="G1395" s="150" t="s">
        <v>2593</v>
      </c>
      <c r="H1395" s="159">
        <v>675226414858</v>
      </c>
      <c r="I1395" s="160">
        <v>80</v>
      </c>
      <c r="J1395" s="160">
        <v>32</v>
      </c>
      <c r="K1395" s="160">
        <v>1</v>
      </c>
      <c r="L1395" s="161">
        <v>90.4</v>
      </c>
      <c r="M1395" s="62">
        <v>380</v>
      </c>
    </row>
    <row r="1396" spans="1:13" s="1" customFormat="1" x14ac:dyDescent="0.35">
      <c r="A1396" s="10"/>
      <c r="B1396" s="124" t="s">
        <v>20</v>
      </c>
      <c r="C1396" s="186" t="s">
        <v>1934</v>
      </c>
      <c r="D1396" s="150" t="s">
        <v>2096</v>
      </c>
      <c r="E1396" s="150" t="s">
        <v>2591</v>
      </c>
      <c r="F1396" s="150" t="s">
        <v>2592</v>
      </c>
      <c r="G1396" s="150" t="s">
        <v>2593</v>
      </c>
      <c r="H1396" s="159">
        <v>675226414858</v>
      </c>
      <c r="I1396" s="160">
        <v>80</v>
      </c>
      <c r="J1396" s="160">
        <v>32</v>
      </c>
      <c r="K1396" s="160">
        <v>1</v>
      </c>
      <c r="L1396" s="161">
        <v>90.4</v>
      </c>
      <c r="M1396" s="62">
        <v>380</v>
      </c>
    </row>
    <row r="1397" spans="1:13" s="1" customFormat="1" x14ac:dyDescent="0.35">
      <c r="A1397" s="10"/>
      <c r="B1397" s="124" t="s">
        <v>20</v>
      </c>
      <c r="C1397" s="186" t="s">
        <v>1934</v>
      </c>
      <c r="D1397" s="150" t="s">
        <v>2096</v>
      </c>
      <c r="E1397" s="150" t="s">
        <v>2606</v>
      </c>
      <c r="F1397" s="150" t="s">
        <v>2607</v>
      </c>
      <c r="G1397" s="150" t="s">
        <v>2608</v>
      </c>
      <c r="H1397" s="159">
        <v>675226414964</v>
      </c>
      <c r="I1397" s="160">
        <v>80</v>
      </c>
      <c r="J1397" s="160">
        <v>6</v>
      </c>
      <c r="K1397" s="160">
        <v>3</v>
      </c>
      <c r="L1397" s="161">
        <v>18</v>
      </c>
      <c r="M1397" s="62">
        <v>830</v>
      </c>
    </row>
    <row r="1398" spans="1:13" s="1" customFormat="1" x14ac:dyDescent="0.35">
      <c r="A1398" s="9"/>
      <c r="B1398" s="123" t="s">
        <v>20</v>
      </c>
      <c r="C1398" s="185" t="s">
        <v>1934</v>
      </c>
      <c r="D1398" s="154" t="s">
        <v>2096</v>
      </c>
      <c r="E1398" s="154" t="s">
        <v>2609</v>
      </c>
      <c r="F1398" s="154" t="s">
        <v>2610</v>
      </c>
      <c r="G1398" s="154" t="s">
        <v>2611</v>
      </c>
      <c r="H1398" s="155">
        <v>675226414933</v>
      </c>
      <c r="I1398" s="156">
        <v>0</v>
      </c>
      <c r="J1398" s="156">
        <v>0</v>
      </c>
      <c r="K1398" s="156">
        <v>0</v>
      </c>
      <c r="L1398" s="157">
        <v>0</v>
      </c>
      <c r="M1398" s="158">
        <v>1440</v>
      </c>
    </row>
    <row r="1399" spans="1:13" s="1" customFormat="1" x14ac:dyDescent="0.35">
      <c r="A1399" s="10"/>
      <c r="B1399" s="124" t="s">
        <v>20</v>
      </c>
      <c r="C1399" s="186" t="s">
        <v>1934</v>
      </c>
      <c r="D1399" s="150" t="s">
        <v>2096</v>
      </c>
      <c r="E1399" s="150" t="s">
        <v>2591</v>
      </c>
      <c r="F1399" s="150" t="s">
        <v>2592</v>
      </c>
      <c r="G1399" s="150" t="s">
        <v>2593</v>
      </c>
      <c r="H1399" s="159">
        <v>675226414858</v>
      </c>
      <c r="I1399" s="160">
        <v>80</v>
      </c>
      <c r="J1399" s="160">
        <v>32</v>
      </c>
      <c r="K1399" s="160">
        <v>1</v>
      </c>
      <c r="L1399" s="161">
        <v>90.4</v>
      </c>
      <c r="M1399" s="62">
        <v>380</v>
      </c>
    </row>
    <row r="1400" spans="1:13" s="1" customFormat="1" x14ac:dyDescent="0.35">
      <c r="A1400" s="10"/>
      <c r="B1400" s="124" t="s">
        <v>20</v>
      </c>
      <c r="C1400" s="186" t="s">
        <v>1934</v>
      </c>
      <c r="D1400" s="150" t="s">
        <v>2096</v>
      </c>
      <c r="E1400" s="150" t="s">
        <v>2591</v>
      </c>
      <c r="F1400" s="150" t="s">
        <v>2592</v>
      </c>
      <c r="G1400" s="150" t="s">
        <v>2593</v>
      </c>
      <c r="H1400" s="159">
        <v>675226414858</v>
      </c>
      <c r="I1400" s="160">
        <v>80</v>
      </c>
      <c r="J1400" s="160">
        <v>32</v>
      </c>
      <c r="K1400" s="160">
        <v>1</v>
      </c>
      <c r="L1400" s="161">
        <v>90.4</v>
      </c>
      <c r="M1400" s="62">
        <v>380</v>
      </c>
    </row>
    <row r="1401" spans="1:13" s="1" customFormat="1" x14ac:dyDescent="0.35">
      <c r="A1401" s="10"/>
      <c r="B1401" s="124" t="s">
        <v>20</v>
      </c>
      <c r="C1401" s="186" t="s">
        <v>1934</v>
      </c>
      <c r="D1401" s="150" t="s">
        <v>2096</v>
      </c>
      <c r="E1401" s="150" t="s">
        <v>2612</v>
      </c>
      <c r="F1401" s="150" t="s">
        <v>2613</v>
      </c>
      <c r="G1401" s="150" t="s">
        <v>2614</v>
      </c>
      <c r="H1401" s="159">
        <v>675226414971</v>
      </c>
      <c r="I1401" s="160">
        <v>80</v>
      </c>
      <c r="J1401" s="160">
        <v>6</v>
      </c>
      <c r="K1401" s="160">
        <v>3</v>
      </c>
      <c r="L1401" s="161">
        <v>18</v>
      </c>
      <c r="M1401" s="62">
        <v>680</v>
      </c>
    </row>
    <row r="1402" spans="1:13" s="1" customFormat="1" x14ac:dyDescent="0.35">
      <c r="A1402" s="9"/>
      <c r="B1402" s="123" t="s">
        <v>20</v>
      </c>
      <c r="C1402" s="185" t="s">
        <v>1934</v>
      </c>
      <c r="D1402" s="154" t="s">
        <v>2096</v>
      </c>
      <c r="E1402" s="154" t="s">
        <v>2615</v>
      </c>
      <c r="F1402" s="154" t="s">
        <v>2616</v>
      </c>
      <c r="G1402" s="154" t="s">
        <v>2617</v>
      </c>
      <c r="H1402" s="155">
        <v>675226414421</v>
      </c>
      <c r="I1402" s="156">
        <v>0</v>
      </c>
      <c r="J1402" s="156">
        <v>0</v>
      </c>
      <c r="K1402" s="156">
        <v>0</v>
      </c>
      <c r="L1402" s="157">
        <v>0</v>
      </c>
      <c r="M1402" s="158">
        <v>1400</v>
      </c>
    </row>
    <row r="1403" spans="1:13" s="1" customFormat="1" x14ac:dyDescent="0.35">
      <c r="A1403" s="10"/>
      <c r="B1403" s="124" t="s">
        <v>20</v>
      </c>
      <c r="C1403" s="186" t="s">
        <v>1934</v>
      </c>
      <c r="D1403" s="150" t="s">
        <v>2096</v>
      </c>
      <c r="E1403" s="150" t="s">
        <v>2618</v>
      </c>
      <c r="F1403" s="150" t="s">
        <v>2619</v>
      </c>
      <c r="G1403" s="150" t="s">
        <v>2620</v>
      </c>
      <c r="H1403" s="159">
        <v>675226414322</v>
      </c>
      <c r="I1403" s="160">
        <v>79.25</v>
      </c>
      <c r="J1403" s="160">
        <v>19</v>
      </c>
      <c r="K1403" s="160">
        <v>1.5</v>
      </c>
      <c r="L1403" s="161">
        <v>42</v>
      </c>
      <c r="M1403" s="62">
        <v>140</v>
      </c>
    </row>
    <row r="1404" spans="1:13" s="1" customFormat="1" x14ac:dyDescent="0.35">
      <c r="A1404" s="10"/>
      <c r="B1404" s="124" t="s">
        <v>20</v>
      </c>
      <c r="C1404" s="186" t="s">
        <v>1934</v>
      </c>
      <c r="D1404" s="150" t="s">
        <v>2096</v>
      </c>
      <c r="E1404" s="150" t="s">
        <v>2621</v>
      </c>
      <c r="F1404" s="150" t="s">
        <v>2622</v>
      </c>
      <c r="G1404" s="150" t="s">
        <v>2623</v>
      </c>
      <c r="H1404" s="159">
        <v>675226414339</v>
      </c>
      <c r="I1404" s="160">
        <v>79.75</v>
      </c>
      <c r="J1404" s="160">
        <v>16</v>
      </c>
      <c r="K1404" s="160">
        <v>1.5</v>
      </c>
      <c r="L1404" s="161">
        <v>43.5</v>
      </c>
      <c r="M1404" s="62">
        <v>140</v>
      </c>
    </row>
    <row r="1405" spans="1:13" s="1" customFormat="1" x14ac:dyDescent="0.35">
      <c r="A1405" s="10"/>
      <c r="B1405" s="124" t="s">
        <v>20</v>
      </c>
      <c r="C1405" s="186" t="s">
        <v>1934</v>
      </c>
      <c r="D1405" s="150" t="s">
        <v>2096</v>
      </c>
      <c r="E1405" s="150" t="s">
        <v>2624</v>
      </c>
      <c r="F1405" s="150" t="s">
        <v>2625</v>
      </c>
      <c r="G1405" s="150" t="s">
        <v>2626</v>
      </c>
      <c r="H1405" s="159">
        <v>675226414346</v>
      </c>
      <c r="I1405" s="160">
        <v>81</v>
      </c>
      <c r="J1405" s="160">
        <v>7.3</v>
      </c>
      <c r="K1405" s="160">
        <v>2.75</v>
      </c>
      <c r="L1405" s="161">
        <v>10</v>
      </c>
      <c r="M1405" s="62">
        <v>420</v>
      </c>
    </row>
    <row r="1406" spans="1:13" s="1" customFormat="1" x14ac:dyDescent="0.35">
      <c r="A1406" s="10"/>
      <c r="B1406" s="124" t="s">
        <v>20</v>
      </c>
      <c r="C1406" s="186" t="s">
        <v>1934</v>
      </c>
      <c r="D1406" s="150" t="s">
        <v>2096</v>
      </c>
      <c r="E1406" s="150" t="s">
        <v>2618</v>
      </c>
      <c r="F1406" s="150" t="s">
        <v>2619</v>
      </c>
      <c r="G1406" s="150" t="s">
        <v>2620</v>
      </c>
      <c r="H1406" s="159">
        <v>675226414322</v>
      </c>
      <c r="I1406" s="160">
        <v>79.25</v>
      </c>
      <c r="J1406" s="160">
        <v>19</v>
      </c>
      <c r="K1406" s="160">
        <v>1.5</v>
      </c>
      <c r="L1406" s="161">
        <v>42</v>
      </c>
      <c r="M1406" s="62">
        <v>140</v>
      </c>
    </row>
    <row r="1407" spans="1:13" s="1" customFormat="1" x14ac:dyDescent="0.35">
      <c r="A1407" s="10"/>
      <c r="B1407" s="124" t="s">
        <v>20</v>
      </c>
      <c r="C1407" s="186" t="s">
        <v>1934</v>
      </c>
      <c r="D1407" s="150" t="s">
        <v>2096</v>
      </c>
      <c r="E1407" s="150" t="s">
        <v>2621</v>
      </c>
      <c r="F1407" s="150" t="s">
        <v>2622</v>
      </c>
      <c r="G1407" s="150" t="s">
        <v>2623</v>
      </c>
      <c r="H1407" s="159">
        <v>675226414339</v>
      </c>
      <c r="I1407" s="160">
        <v>79.75</v>
      </c>
      <c r="J1407" s="160">
        <v>16</v>
      </c>
      <c r="K1407" s="160">
        <v>1.5</v>
      </c>
      <c r="L1407" s="161">
        <v>43.5</v>
      </c>
      <c r="M1407" s="62">
        <v>140</v>
      </c>
    </row>
    <row r="1408" spans="1:13" s="1" customFormat="1" x14ac:dyDescent="0.35">
      <c r="A1408" s="10"/>
      <c r="B1408" s="124" t="s">
        <v>20</v>
      </c>
      <c r="C1408" s="186" t="s">
        <v>1934</v>
      </c>
      <c r="D1408" s="150" t="s">
        <v>2096</v>
      </c>
      <c r="E1408" s="150" t="s">
        <v>2624</v>
      </c>
      <c r="F1408" s="150" t="s">
        <v>2625</v>
      </c>
      <c r="G1408" s="150" t="s">
        <v>2626</v>
      </c>
      <c r="H1408" s="159">
        <v>675226414346</v>
      </c>
      <c r="I1408" s="160">
        <v>81</v>
      </c>
      <c r="J1408" s="160">
        <v>7.3</v>
      </c>
      <c r="K1408" s="160">
        <v>2.75</v>
      </c>
      <c r="L1408" s="161">
        <v>10</v>
      </c>
      <c r="M1408" s="62">
        <v>420</v>
      </c>
    </row>
    <row r="1409" spans="1:13" s="1" customFormat="1" x14ac:dyDescent="0.35">
      <c r="A1409" s="9"/>
      <c r="B1409" s="123" t="s">
        <v>20</v>
      </c>
      <c r="C1409" s="185" t="s">
        <v>1934</v>
      </c>
      <c r="D1409" s="154" t="s">
        <v>2096</v>
      </c>
      <c r="E1409" s="154" t="s">
        <v>2627</v>
      </c>
      <c r="F1409" s="154" t="s">
        <v>2628</v>
      </c>
      <c r="G1409" s="154" t="s">
        <v>2629</v>
      </c>
      <c r="H1409" s="155">
        <v>675226414469</v>
      </c>
      <c r="I1409" s="156">
        <v>0</v>
      </c>
      <c r="J1409" s="156">
        <v>0</v>
      </c>
      <c r="K1409" s="156">
        <v>0</v>
      </c>
      <c r="L1409" s="157">
        <v>0</v>
      </c>
      <c r="M1409" s="158">
        <v>1460</v>
      </c>
    </row>
    <row r="1410" spans="1:13" s="1" customFormat="1" x14ac:dyDescent="0.35">
      <c r="A1410" s="10"/>
      <c r="B1410" s="124" t="s">
        <v>20</v>
      </c>
      <c r="C1410" s="186" t="s">
        <v>1934</v>
      </c>
      <c r="D1410" s="150" t="s">
        <v>2096</v>
      </c>
      <c r="E1410" s="150" t="s">
        <v>2618</v>
      </c>
      <c r="F1410" s="150" t="s">
        <v>2619</v>
      </c>
      <c r="G1410" s="150" t="s">
        <v>2620</v>
      </c>
      <c r="H1410" s="159">
        <v>675226414322</v>
      </c>
      <c r="I1410" s="160">
        <v>79.25</v>
      </c>
      <c r="J1410" s="160">
        <v>19</v>
      </c>
      <c r="K1410" s="160">
        <v>1.5</v>
      </c>
      <c r="L1410" s="161">
        <v>42</v>
      </c>
      <c r="M1410" s="62">
        <v>140</v>
      </c>
    </row>
    <row r="1411" spans="1:13" s="1" customFormat="1" x14ac:dyDescent="0.35">
      <c r="A1411" s="10"/>
      <c r="B1411" s="124" t="s">
        <v>20</v>
      </c>
      <c r="C1411" s="186" t="s">
        <v>1934</v>
      </c>
      <c r="D1411" s="150" t="s">
        <v>2096</v>
      </c>
      <c r="E1411" s="150" t="s">
        <v>2621</v>
      </c>
      <c r="F1411" s="150" t="s">
        <v>2622</v>
      </c>
      <c r="G1411" s="150" t="s">
        <v>2623</v>
      </c>
      <c r="H1411" s="159">
        <v>675226414339</v>
      </c>
      <c r="I1411" s="160">
        <v>79.75</v>
      </c>
      <c r="J1411" s="160">
        <v>16</v>
      </c>
      <c r="K1411" s="160">
        <v>1.5</v>
      </c>
      <c r="L1411" s="161">
        <v>43.5</v>
      </c>
      <c r="M1411" s="62">
        <v>140</v>
      </c>
    </row>
    <row r="1412" spans="1:13" s="1" customFormat="1" x14ac:dyDescent="0.35">
      <c r="A1412" s="10"/>
      <c r="B1412" s="124" t="s">
        <v>20</v>
      </c>
      <c r="C1412" s="186" t="s">
        <v>1934</v>
      </c>
      <c r="D1412" s="150" t="s">
        <v>2096</v>
      </c>
      <c r="E1412" s="150" t="s">
        <v>2630</v>
      </c>
      <c r="F1412" s="150" t="s">
        <v>2631</v>
      </c>
      <c r="G1412" s="150" t="s">
        <v>2632</v>
      </c>
      <c r="H1412" s="159">
        <v>675226414490</v>
      </c>
      <c r="I1412" s="160">
        <v>81</v>
      </c>
      <c r="J1412" s="160">
        <v>7.3</v>
      </c>
      <c r="K1412" s="160">
        <v>2.75</v>
      </c>
      <c r="L1412" s="161">
        <v>10</v>
      </c>
      <c r="M1412" s="62">
        <v>450</v>
      </c>
    </row>
    <row r="1413" spans="1:13" s="1" customFormat="1" x14ac:dyDescent="0.35">
      <c r="A1413" s="10"/>
      <c r="B1413" s="124" t="s">
        <v>20</v>
      </c>
      <c r="C1413" s="186" t="s">
        <v>1934</v>
      </c>
      <c r="D1413" s="150" t="s">
        <v>2096</v>
      </c>
      <c r="E1413" s="150" t="s">
        <v>2618</v>
      </c>
      <c r="F1413" s="150" t="s">
        <v>2619</v>
      </c>
      <c r="G1413" s="150" t="s">
        <v>2620</v>
      </c>
      <c r="H1413" s="159">
        <v>675226414322</v>
      </c>
      <c r="I1413" s="160">
        <v>79.25</v>
      </c>
      <c r="J1413" s="160">
        <v>19</v>
      </c>
      <c r="K1413" s="160">
        <v>1.5</v>
      </c>
      <c r="L1413" s="161">
        <v>42</v>
      </c>
      <c r="M1413" s="62">
        <v>140</v>
      </c>
    </row>
    <row r="1414" spans="1:13" s="1" customFormat="1" x14ac:dyDescent="0.35">
      <c r="A1414" s="10"/>
      <c r="B1414" s="124" t="s">
        <v>20</v>
      </c>
      <c r="C1414" s="186" t="s">
        <v>1934</v>
      </c>
      <c r="D1414" s="150" t="s">
        <v>2096</v>
      </c>
      <c r="E1414" s="150" t="s">
        <v>2621</v>
      </c>
      <c r="F1414" s="150" t="s">
        <v>2622</v>
      </c>
      <c r="G1414" s="150" t="s">
        <v>2623</v>
      </c>
      <c r="H1414" s="159">
        <v>675226414339</v>
      </c>
      <c r="I1414" s="160">
        <v>79.75</v>
      </c>
      <c r="J1414" s="160">
        <v>16</v>
      </c>
      <c r="K1414" s="160">
        <v>1.5</v>
      </c>
      <c r="L1414" s="161">
        <v>43.5</v>
      </c>
      <c r="M1414" s="62">
        <v>140</v>
      </c>
    </row>
    <row r="1415" spans="1:13" s="1" customFormat="1" x14ac:dyDescent="0.35">
      <c r="A1415" s="10"/>
      <c r="B1415" s="124" t="s">
        <v>20</v>
      </c>
      <c r="C1415" s="186" t="s">
        <v>1934</v>
      </c>
      <c r="D1415" s="150" t="s">
        <v>2096</v>
      </c>
      <c r="E1415" s="150" t="s">
        <v>2630</v>
      </c>
      <c r="F1415" s="150" t="s">
        <v>2631</v>
      </c>
      <c r="G1415" s="150" t="s">
        <v>2632</v>
      </c>
      <c r="H1415" s="159">
        <v>675226414490</v>
      </c>
      <c r="I1415" s="160">
        <v>81</v>
      </c>
      <c r="J1415" s="160">
        <v>7.3</v>
      </c>
      <c r="K1415" s="160">
        <v>2.75</v>
      </c>
      <c r="L1415" s="161">
        <v>10</v>
      </c>
      <c r="M1415" s="62">
        <v>450</v>
      </c>
    </row>
    <row r="1416" spans="1:13" s="1" customFormat="1" x14ac:dyDescent="0.35">
      <c r="A1416" s="9"/>
      <c r="B1416" s="123" t="s">
        <v>20</v>
      </c>
      <c r="C1416" s="185" t="s">
        <v>1934</v>
      </c>
      <c r="D1416" s="154" t="s">
        <v>2096</v>
      </c>
      <c r="E1416" s="154" t="s">
        <v>2633</v>
      </c>
      <c r="F1416" s="154" t="s">
        <v>2634</v>
      </c>
      <c r="G1416" s="154" t="s">
        <v>2635</v>
      </c>
      <c r="H1416" s="155">
        <v>675226414414</v>
      </c>
      <c r="I1416" s="156">
        <v>0</v>
      </c>
      <c r="J1416" s="156">
        <v>0</v>
      </c>
      <c r="K1416" s="156">
        <v>0</v>
      </c>
      <c r="L1416" s="157">
        <v>0</v>
      </c>
      <c r="M1416" s="158">
        <v>1500</v>
      </c>
    </row>
    <row r="1417" spans="1:13" s="1" customFormat="1" x14ac:dyDescent="0.35">
      <c r="A1417" s="10"/>
      <c r="B1417" s="124" t="s">
        <v>20</v>
      </c>
      <c r="C1417" s="186" t="s">
        <v>1934</v>
      </c>
      <c r="D1417" s="150" t="s">
        <v>2096</v>
      </c>
      <c r="E1417" s="150" t="s">
        <v>2618</v>
      </c>
      <c r="F1417" s="150" t="s">
        <v>2619</v>
      </c>
      <c r="G1417" s="150" t="s">
        <v>2620</v>
      </c>
      <c r="H1417" s="159">
        <v>675226414322</v>
      </c>
      <c r="I1417" s="160">
        <v>79.25</v>
      </c>
      <c r="J1417" s="160">
        <v>19</v>
      </c>
      <c r="K1417" s="160">
        <v>1.5</v>
      </c>
      <c r="L1417" s="161">
        <v>42</v>
      </c>
      <c r="M1417" s="62">
        <v>140</v>
      </c>
    </row>
    <row r="1418" spans="1:13" s="1" customFormat="1" x14ac:dyDescent="0.35">
      <c r="A1418" s="10"/>
      <c r="B1418" s="124" t="s">
        <v>20</v>
      </c>
      <c r="C1418" s="186" t="s">
        <v>1934</v>
      </c>
      <c r="D1418" s="150" t="s">
        <v>2096</v>
      </c>
      <c r="E1418" s="150" t="s">
        <v>2621</v>
      </c>
      <c r="F1418" s="150" t="s">
        <v>2622</v>
      </c>
      <c r="G1418" s="150" t="s">
        <v>2623</v>
      </c>
      <c r="H1418" s="159">
        <v>675226414339</v>
      </c>
      <c r="I1418" s="160">
        <v>79.75</v>
      </c>
      <c r="J1418" s="160">
        <v>16</v>
      </c>
      <c r="K1418" s="160">
        <v>1.5</v>
      </c>
      <c r="L1418" s="161">
        <v>43.5</v>
      </c>
      <c r="M1418" s="62">
        <v>140</v>
      </c>
    </row>
    <row r="1419" spans="1:13" s="1" customFormat="1" x14ac:dyDescent="0.35">
      <c r="A1419" s="10"/>
      <c r="B1419" s="124" t="s">
        <v>20</v>
      </c>
      <c r="C1419" s="186" t="s">
        <v>1934</v>
      </c>
      <c r="D1419" s="150" t="s">
        <v>2096</v>
      </c>
      <c r="E1419" s="150" t="s">
        <v>2636</v>
      </c>
      <c r="F1419" s="150" t="s">
        <v>2637</v>
      </c>
      <c r="G1419" s="150" t="s">
        <v>2638</v>
      </c>
      <c r="H1419" s="159">
        <v>675226414360</v>
      </c>
      <c r="I1419" s="160">
        <v>79.25</v>
      </c>
      <c r="J1419" s="160">
        <v>20</v>
      </c>
      <c r="K1419" s="160">
        <v>1.5</v>
      </c>
      <c r="L1419" s="161">
        <v>43.5</v>
      </c>
      <c r="M1419" s="62">
        <v>165</v>
      </c>
    </row>
    <row r="1420" spans="1:13" s="1" customFormat="1" x14ac:dyDescent="0.35">
      <c r="A1420" s="10"/>
      <c r="B1420" s="124" t="s">
        <v>20</v>
      </c>
      <c r="C1420" s="186" t="s">
        <v>1934</v>
      </c>
      <c r="D1420" s="150" t="s">
        <v>2096</v>
      </c>
      <c r="E1420" s="150" t="s">
        <v>2639</v>
      </c>
      <c r="F1420" s="150" t="s">
        <v>2640</v>
      </c>
      <c r="G1420" s="150" t="s">
        <v>2641</v>
      </c>
      <c r="H1420" s="159">
        <v>675226414377</v>
      </c>
      <c r="I1420" s="160">
        <v>79.75</v>
      </c>
      <c r="J1420" s="160">
        <v>21.15</v>
      </c>
      <c r="K1420" s="160">
        <v>1.5</v>
      </c>
      <c r="L1420" s="161">
        <v>58.2</v>
      </c>
      <c r="M1420" s="62">
        <v>165</v>
      </c>
    </row>
    <row r="1421" spans="1:13" s="1" customFormat="1" x14ac:dyDescent="0.35">
      <c r="A1421" s="10"/>
      <c r="B1421" s="124" t="s">
        <v>20</v>
      </c>
      <c r="C1421" s="186" t="s">
        <v>1934</v>
      </c>
      <c r="D1421" s="150" t="s">
        <v>2096</v>
      </c>
      <c r="E1421" s="150" t="s">
        <v>2624</v>
      </c>
      <c r="F1421" s="150" t="s">
        <v>2625</v>
      </c>
      <c r="G1421" s="150" t="s">
        <v>2626</v>
      </c>
      <c r="H1421" s="159">
        <v>675226414346</v>
      </c>
      <c r="I1421" s="160">
        <v>81</v>
      </c>
      <c r="J1421" s="160">
        <v>7.3</v>
      </c>
      <c r="K1421" s="160">
        <v>2.75</v>
      </c>
      <c r="L1421" s="161">
        <v>10</v>
      </c>
      <c r="M1421" s="62">
        <v>420</v>
      </c>
    </row>
    <row r="1422" spans="1:13" s="1" customFormat="1" x14ac:dyDescent="0.35">
      <c r="A1422" s="10"/>
      <c r="B1422" s="124" t="s">
        <v>20</v>
      </c>
      <c r="C1422" s="186" t="s">
        <v>1934</v>
      </c>
      <c r="D1422" s="150" t="s">
        <v>2096</v>
      </c>
      <c r="E1422" s="150" t="s">
        <v>2642</v>
      </c>
      <c r="F1422" s="150" t="s">
        <v>2643</v>
      </c>
      <c r="G1422" s="150" t="s">
        <v>2644</v>
      </c>
      <c r="H1422" s="159">
        <v>675226414384</v>
      </c>
      <c r="I1422" s="160">
        <v>81</v>
      </c>
      <c r="J1422" s="160">
        <v>7.3</v>
      </c>
      <c r="K1422" s="160">
        <v>2.75</v>
      </c>
      <c r="L1422" s="161">
        <v>10.199999999999999</v>
      </c>
      <c r="M1422" s="62">
        <v>470</v>
      </c>
    </row>
    <row r="1423" spans="1:13" s="1" customFormat="1" x14ac:dyDescent="0.35">
      <c r="A1423" s="9"/>
      <c r="B1423" s="123" t="s">
        <v>20</v>
      </c>
      <c r="C1423" s="185" t="s">
        <v>1934</v>
      </c>
      <c r="D1423" s="154" t="s">
        <v>2096</v>
      </c>
      <c r="E1423" s="154" t="s">
        <v>2645</v>
      </c>
      <c r="F1423" s="154" t="s">
        <v>2646</v>
      </c>
      <c r="G1423" s="154" t="s">
        <v>2647</v>
      </c>
      <c r="H1423" s="155">
        <v>675226414476</v>
      </c>
      <c r="I1423" s="156">
        <v>0</v>
      </c>
      <c r="J1423" s="156">
        <v>0</v>
      </c>
      <c r="K1423" s="156">
        <v>0</v>
      </c>
      <c r="L1423" s="157">
        <v>0</v>
      </c>
      <c r="M1423" s="158">
        <v>1560</v>
      </c>
    </row>
    <row r="1424" spans="1:13" s="1" customFormat="1" x14ac:dyDescent="0.35">
      <c r="A1424" s="10"/>
      <c r="B1424" s="124" t="s">
        <v>20</v>
      </c>
      <c r="C1424" s="186" t="s">
        <v>1934</v>
      </c>
      <c r="D1424" s="150" t="s">
        <v>2096</v>
      </c>
      <c r="E1424" s="150" t="s">
        <v>2618</v>
      </c>
      <c r="F1424" s="150" t="s">
        <v>2619</v>
      </c>
      <c r="G1424" s="150" t="s">
        <v>2620</v>
      </c>
      <c r="H1424" s="159">
        <v>675226414322</v>
      </c>
      <c r="I1424" s="160">
        <v>79.25</v>
      </c>
      <c r="J1424" s="160">
        <v>19</v>
      </c>
      <c r="K1424" s="160">
        <v>1.5</v>
      </c>
      <c r="L1424" s="161">
        <v>42</v>
      </c>
      <c r="M1424" s="62">
        <v>140</v>
      </c>
    </row>
    <row r="1425" spans="1:13" s="1" customFormat="1" x14ac:dyDescent="0.35">
      <c r="A1425" s="10"/>
      <c r="B1425" s="124" t="s">
        <v>20</v>
      </c>
      <c r="C1425" s="186" t="s">
        <v>1934</v>
      </c>
      <c r="D1425" s="150" t="s">
        <v>2096</v>
      </c>
      <c r="E1425" s="150" t="s">
        <v>2621</v>
      </c>
      <c r="F1425" s="150" t="s">
        <v>2622</v>
      </c>
      <c r="G1425" s="150" t="s">
        <v>2623</v>
      </c>
      <c r="H1425" s="159">
        <v>675226414339</v>
      </c>
      <c r="I1425" s="160">
        <v>79.75</v>
      </c>
      <c r="J1425" s="160">
        <v>16</v>
      </c>
      <c r="K1425" s="160">
        <v>1.5</v>
      </c>
      <c r="L1425" s="161">
        <v>43.5</v>
      </c>
      <c r="M1425" s="62">
        <v>140</v>
      </c>
    </row>
    <row r="1426" spans="1:13" s="1" customFormat="1" x14ac:dyDescent="0.35">
      <c r="A1426" s="10"/>
      <c r="B1426" s="124" t="s">
        <v>20</v>
      </c>
      <c r="C1426" s="186" t="s">
        <v>1934</v>
      </c>
      <c r="D1426" s="150" t="s">
        <v>2096</v>
      </c>
      <c r="E1426" s="150" t="s">
        <v>2636</v>
      </c>
      <c r="F1426" s="150" t="s">
        <v>2637</v>
      </c>
      <c r="G1426" s="150" t="s">
        <v>2638</v>
      </c>
      <c r="H1426" s="159">
        <v>675226414360</v>
      </c>
      <c r="I1426" s="160">
        <v>79.25</v>
      </c>
      <c r="J1426" s="160">
        <v>20</v>
      </c>
      <c r="K1426" s="160">
        <v>1.5</v>
      </c>
      <c r="L1426" s="161">
        <v>43.5</v>
      </c>
      <c r="M1426" s="62">
        <v>165</v>
      </c>
    </row>
    <row r="1427" spans="1:13" s="1" customFormat="1" x14ac:dyDescent="0.35">
      <c r="A1427" s="10"/>
      <c r="B1427" s="124" t="s">
        <v>20</v>
      </c>
      <c r="C1427" s="186" t="s">
        <v>1934</v>
      </c>
      <c r="D1427" s="150" t="s">
        <v>2096</v>
      </c>
      <c r="E1427" s="150" t="s">
        <v>2639</v>
      </c>
      <c r="F1427" s="150" t="s">
        <v>2640</v>
      </c>
      <c r="G1427" s="150" t="s">
        <v>2641</v>
      </c>
      <c r="H1427" s="159">
        <v>675226414377</v>
      </c>
      <c r="I1427" s="160">
        <v>79.75</v>
      </c>
      <c r="J1427" s="160">
        <v>21.15</v>
      </c>
      <c r="K1427" s="160">
        <v>1.5</v>
      </c>
      <c r="L1427" s="161">
        <v>58.2</v>
      </c>
      <c r="M1427" s="62">
        <v>165</v>
      </c>
    </row>
    <row r="1428" spans="1:13" s="1" customFormat="1" x14ac:dyDescent="0.35">
      <c r="A1428" s="10"/>
      <c r="B1428" s="124" t="s">
        <v>20</v>
      </c>
      <c r="C1428" s="186" t="s">
        <v>1934</v>
      </c>
      <c r="D1428" s="150" t="s">
        <v>2096</v>
      </c>
      <c r="E1428" s="150" t="s">
        <v>2630</v>
      </c>
      <c r="F1428" s="150" t="s">
        <v>2631</v>
      </c>
      <c r="G1428" s="150" t="s">
        <v>2632</v>
      </c>
      <c r="H1428" s="159">
        <v>675226414490</v>
      </c>
      <c r="I1428" s="160">
        <v>81</v>
      </c>
      <c r="J1428" s="160">
        <v>7.3</v>
      </c>
      <c r="K1428" s="160">
        <v>2.75</v>
      </c>
      <c r="L1428" s="161">
        <v>10</v>
      </c>
      <c r="M1428" s="62">
        <v>450</v>
      </c>
    </row>
    <row r="1429" spans="1:13" s="1" customFormat="1" x14ac:dyDescent="0.35">
      <c r="A1429" s="10"/>
      <c r="B1429" s="124" t="s">
        <v>20</v>
      </c>
      <c r="C1429" s="186" t="s">
        <v>1934</v>
      </c>
      <c r="D1429" s="150" t="s">
        <v>2096</v>
      </c>
      <c r="E1429" s="150" t="s">
        <v>2648</v>
      </c>
      <c r="F1429" s="150" t="s">
        <v>2649</v>
      </c>
      <c r="G1429" s="150" t="s">
        <v>2650</v>
      </c>
      <c r="H1429" s="159">
        <v>675226414506</v>
      </c>
      <c r="I1429" s="160">
        <v>81</v>
      </c>
      <c r="J1429" s="160">
        <v>7.3</v>
      </c>
      <c r="K1429" s="160">
        <v>2.75</v>
      </c>
      <c r="L1429" s="161">
        <v>10.199999999999999</v>
      </c>
      <c r="M1429" s="62">
        <v>500</v>
      </c>
    </row>
    <row r="1430" spans="1:13" s="1" customFormat="1" x14ac:dyDescent="0.35">
      <c r="A1430" s="9"/>
      <c r="B1430" s="123" t="s">
        <v>20</v>
      </c>
      <c r="C1430" s="185" t="s">
        <v>1934</v>
      </c>
      <c r="D1430" s="154" t="s">
        <v>2096</v>
      </c>
      <c r="E1430" s="154" t="s">
        <v>2651</v>
      </c>
      <c r="F1430" s="154" t="s">
        <v>2652</v>
      </c>
      <c r="G1430" s="154" t="s">
        <v>2653</v>
      </c>
      <c r="H1430" s="155">
        <v>675226414407</v>
      </c>
      <c r="I1430" s="156">
        <v>0</v>
      </c>
      <c r="J1430" s="156">
        <v>0</v>
      </c>
      <c r="K1430" s="156">
        <v>0</v>
      </c>
      <c r="L1430" s="157">
        <v>0</v>
      </c>
      <c r="M1430" s="158">
        <v>1600</v>
      </c>
    </row>
    <row r="1431" spans="1:13" s="1" customFormat="1" x14ac:dyDescent="0.35">
      <c r="A1431" s="10"/>
      <c r="B1431" s="124" t="s">
        <v>20</v>
      </c>
      <c r="C1431" s="186" t="s">
        <v>1934</v>
      </c>
      <c r="D1431" s="150" t="s">
        <v>2096</v>
      </c>
      <c r="E1431" s="150" t="s">
        <v>2636</v>
      </c>
      <c r="F1431" s="150" t="s">
        <v>2637</v>
      </c>
      <c r="G1431" s="150" t="s">
        <v>2638</v>
      </c>
      <c r="H1431" s="159">
        <v>675226414360</v>
      </c>
      <c r="I1431" s="160">
        <v>79.25</v>
      </c>
      <c r="J1431" s="160">
        <v>20</v>
      </c>
      <c r="K1431" s="160">
        <v>1.5</v>
      </c>
      <c r="L1431" s="161">
        <v>43.5</v>
      </c>
      <c r="M1431" s="62">
        <v>165</v>
      </c>
    </row>
    <row r="1432" spans="1:13" s="1" customFormat="1" x14ac:dyDescent="0.35">
      <c r="A1432" s="10"/>
      <c r="B1432" s="124" t="s">
        <v>20</v>
      </c>
      <c r="C1432" s="186" t="s">
        <v>1934</v>
      </c>
      <c r="D1432" s="150" t="s">
        <v>2096</v>
      </c>
      <c r="E1432" s="150" t="s">
        <v>2639</v>
      </c>
      <c r="F1432" s="150" t="s">
        <v>2640</v>
      </c>
      <c r="G1432" s="150" t="s">
        <v>2641</v>
      </c>
      <c r="H1432" s="159">
        <v>675226414377</v>
      </c>
      <c r="I1432" s="160">
        <v>79.75</v>
      </c>
      <c r="J1432" s="160">
        <v>21.15</v>
      </c>
      <c r="K1432" s="160">
        <v>1.5</v>
      </c>
      <c r="L1432" s="161">
        <v>58.2</v>
      </c>
      <c r="M1432" s="62">
        <v>165</v>
      </c>
    </row>
    <row r="1433" spans="1:13" s="1" customFormat="1" x14ac:dyDescent="0.35">
      <c r="A1433" s="10"/>
      <c r="B1433" s="124" t="s">
        <v>20</v>
      </c>
      <c r="C1433" s="186" t="s">
        <v>1934</v>
      </c>
      <c r="D1433" s="150" t="s">
        <v>2096</v>
      </c>
      <c r="E1433" s="150" t="s">
        <v>2642</v>
      </c>
      <c r="F1433" s="150" t="s">
        <v>2643</v>
      </c>
      <c r="G1433" s="150" t="s">
        <v>2644</v>
      </c>
      <c r="H1433" s="159">
        <v>675226414384</v>
      </c>
      <c r="I1433" s="160">
        <v>81</v>
      </c>
      <c r="J1433" s="160">
        <v>7.3</v>
      </c>
      <c r="K1433" s="160">
        <v>2.75</v>
      </c>
      <c r="L1433" s="161">
        <v>10.199999999999999</v>
      </c>
      <c r="M1433" s="62">
        <v>470</v>
      </c>
    </row>
    <row r="1434" spans="1:13" s="1" customFormat="1" x14ac:dyDescent="0.35">
      <c r="A1434" s="10"/>
      <c r="B1434" s="124" t="s">
        <v>20</v>
      </c>
      <c r="C1434" s="186" t="s">
        <v>1934</v>
      </c>
      <c r="D1434" s="150" t="s">
        <v>2096</v>
      </c>
      <c r="E1434" s="150" t="s">
        <v>2636</v>
      </c>
      <c r="F1434" s="150" t="s">
        <v>2637</v>
      </c>
      <c r="G1434" s="150" t="s">
        <v>2638</v>
      </c>
      <c r="H1434" s="159">
        <v>675226414360</v>
      </c>
      <c r="I1434" s="160">
        <v>79.25</v>
      </c>
      <c r="J1434" s="160">
        <v>20</v>
      </c>
      <c r="K1434" s="160">
        <v>1.5</v>
      </c>
      <c r="L1434" s="161">
        <v>43.5</v>
      </c>
      <c r="M1434" s="62">
        <v>165</v>
      </c>
    </row>
    <row r="1435" spans="1:13" s="1" customFormat="1" x14ac:dyDescent="0.35">
      <c r="A1435" s="10"/>
      <c r="B1435" s="124" t="s">
        <v>20</v>
      </c>
      <c r="C1435" s="186" t="s">
        <v>1934</v>
      </c>
      <c r="D1435" s="150" t="s">
        <v>2096</v>
      </c>
      <c r="E1435" s="150" t="s">
        <v>2639</v>
      </c>
      <c r="F1435" s="150" t="s">
        <v>2640</v>
      </c>
      <c r="G1435" s="150" t="s">
        <v>2641</v>
      </c>
      <c r="H1435" s="159">
        <v>675226414377</v>
      </c>
      <c r="I1435" s="160">
        <v>79.75</v>
      </c>
      <c r="J1435" s="160">
        <v>21.15</v>
      </c>
      <c r="K1435" s="160">
        <v>1.5</v>
      </c>
      <c r="L1435" s="161">
        <v>58.2</v>
      </c>
      <c r="M1435" s="62">
        <v>165</v>
      </c>
    </row>
    <row r="1436" spans="1:13" s="1" customFormat="1" x14ac:dyDescent="0.35">
      <c r="A1436" s="10"/>
      <c r="B1436" s="124" t="s">
        <v>20</v>
      </c>
      <c r="C1436" s="186" t="s">
        <v>1934</v>
      </c>
      <c r="D1436" s="150" t="s">
        <v>2096</v>
      </c>
      <c r="E1436" s="150" t="s">
        <v>2642</v>
      </c>
      <c r="F1436" s="150" t="s">
        <v>2643</v>
      </c>
      <c r="G1436" s="150" t="s">
        <v>2644</v>
      </c>
      <c r="H1436" s="159">
        <v>675226414384</v>
      </c>
      <c r="I1436" s="160">
        <v>81</v>
      </c>
      <c r="J1436" s="160">
        <v>7.3</v>
      </c>
      <c r="K1436" s="160">
        <v>2.75</v>
      </c>
      <c r="L1436" s="161">
        <v>10.199999999999999</v>
      </c>
      <c r="M1436" s="62">
        <v>470</v>
      </c>
    </row>
    <row r="1437" spans="1:13" s="1" customFormat="1" x14ac:dyDescent="0.35">
      <c r="A1437" s="9"/>
      <c r="B1437" s="123" t="s">
        <v>20</v>
      </c>
      <c r="C1437" s="185" t="s">
        <v>1934</v>
      </c>
      <c r="D1437" s="154" t="s">
        <v>2096</v>
      </c>
      <c r="E1437" s="154" t="s">
        <v>2654</v>
      </c>
      <c r="F1437" s="154" t="s">
        <v>2655</v>
      </c>
      <c r="G1437" s="154" t="s">
        <v>2656</v>
      </c>
      <c r="H1437" s="155">
        <v>675226414483</v>
      </c>
      <c r="I1437" s="156">
        <v>0</v>
      </c>
      <c r="J1437" s="156">
        <v>0</v>
      </c>
      <c r="K1437" s="156">
        <v>0</v>
      </c>
      <c r="L1437" s="157">
        <v>0</v>
      </c>
      <c r="M1437" s="158">
        <v>1660</v>
      </c>
    </row>
    <row r="1438" spans="1:13" s="1" customFormat="1" x14ac:dyDescent="0.35">
      <c r="A1438" s="10"/>
      <c r="B1438" s="124" t="s">
        <v>20</v>
      </c>
      <c r="C1438" s="186" t="s">
        <v>1934</v>
      </c>
      <c r="D1438" s="150" t="s">
        <v>2096</v>
      </c>
      <c r="E1438" s="150" t="s">
        <v>2636</v>
      </c>
      <c r="F1438" s="150" t="s">
        <v>2637</v>
      </c>
      <c r="G1438" s="150" t="s">
        <v>2638</v>
      </c>
      <c r="H1438" s="159">
        <v>675226414360</v>
      </c>
      <c r="I1438" s="160">
        <v>79.25</v>
      </c>
      <c r="J1438" s="160">
        <v>20</v>
      </c>
      <c r="K1438" s="160">
        <v>1.5</v>
      </c>
      <c r="L1438" s="161">
        <v>43.5</v>
      </c>
      <c r="M1438" s="62">
        <v>165</v>
      </c>
    </row>
    <row r="1439" spans="1:13" s="1" customFormat="1" x14ac:dyDescent="0.35">
      <c r="A1439" s="10"/>
      <c r="B1439" s="124" t="s">
        <v>20</v>
      </c>
      <c r="C1439" s="186" t="s">
        <v>1934</v>
      </c>
      <c r="D1439" s="150" t="s">
        <v>2096</v>
      </c>
      <c r="E1439" s="150" t="s">
        <v>2639</v>
      </c>
      <c r="F1439" s="150" t="s">
        <v>2640</v>
      </c>
      <c r="G1439" s="150" t="s">
        <v>2641</v>
      </c>
      <c r="H1439" s="159">
        <v>675226414377</v>
      </c>
      <c r="I1439" s="160">
        <v>79.75</v>
      </c>
      <c r="J1439" s="160">
        <v>21.15</v>
      </c>
      <c r="K1439" s="160">
        <v>1.5</v>
      </c>
      <c r="L1439" s="161">
        <v>58.2</v>
      </c>
      <c r="M1439" s="62">
        <v>165</v>
      </c>
    </row>
    <row r="1440" spans="1:13" s="1" customFormat="1" x14ac:dyDescent="0.35">
      <c r="A1440" s="10"/>
      <c r="B1440" s="124" t="s">
        <v>20</v>
      </c>
      <c r="C1440" s="186" t="s">
        <v>1934</v>
      </c>
      <c r="D1440" s="150" t="s">
        <v>2096</v>
      </c>
      <c r="E1440" s="150" t="s">
        <v>2648</v>
      </c>
      <c r="F1440" s="150" t="s">
        <v>2649</v>
      </c>
      <c r="G1440" s="150" t="s">
        <v>2650</v>
      </c>
      <c r="H1440" s="159">
        <v>675226414506</v>
      </c>
      <c r="I1440" s="160">
        <v>81</v>
      </c>
      <c r="J1440" s="160">
        <v>7.3</v>
      </c>
      <c r="K1440" s="160">
        <v>2.75</v>
      </c>
      <c r="L1440" s="161">
        <v>10.199999999999999</v>
      </c>
      <c r="M1440" s="62">
        <v>500</v>
      </c>
    </row>
    <row r="1441" spans="1:13" s="1" customFormat="1" x14ac:dyDescent="0.35">
      <c r="A1441" s="10"/>
      <c r="B1441" s="124" t="s">
        <v>20</v>
      </c>
      <c r="C1441" s="186" t="s">
        <v>1934</v>
      </c>
      <c r="D1441" s="150" t="s">
        <v>2096</v>
      </c>
      <c r="E1441" s="150" t="s">
        <v>2636</v>
      </c>
      <c r="F1441" s="150" t="s">
        <v>2637</v>
      </c>
      <c r="G1441" s="150" t="s">
        <v>2638</v>
      </c>
      <c r="H1441" s="159">
        <v>675226414360</v>
      </c>
      <c r="I1441" s="160">
        <v>79.25</v>
      </c>
      <c r="J1441" s="160">
        <v>20</v>
      </c>
      <c r="K1441" s="160">
        <v>1.5</v>
      </c>
      <c r="L1441" s="161">
        <v>43.5</v>
      </c>
      <c r="M1441" s="62">
        <v>165</v>
      </c>
    </row>
    <row r="1442" spans="1:13" s="1" customFormat="1" x14ac:dyDescent="0.35">
      <c r="A1442" s="10"/>
      <c r="B1442" s="124" t="s">
        <v>20</v>
      </c>
      <c r="C1442" s="186" t="s">
        <v>1934</v>
      </c>
      <c r="D1442" s="150" t="s">
        <v>2096</v>
      </c>
      <c r="E1442" s="150" t="s">
        <v>2639</v>
      </c>
      <c r="F1442" s="150" t="s">
        <v>2640</v>
      </c>
      <c r="G1442" s="150" t="s">
        <v>2641</v>
      </c>
      <c r="H1442" s="159">
        <v>675226414377</v>
      </c>
      <c r="I1442" s="160">
        <v>79.75</v>
      </c>
      <c r="J1442" s="160">
        <v>21.15</v>
      </c>
      <c r="K1442" s="160">
        <v>1.5</v>
      </c>
      <c r="L1442" s="161">
        <v>58.2</v>
      </c>
      <c r="M1442" s="62">
        <v>165</v>
      </c>
    </row>
    <row r="1443" spans="1:13" s="1" customFormat="1" x14ac:dyDescent="0.35">
      <c r="A1443" s="10"/>
      <c r="B1443" s="124" t="s">
        <v>20</v>
      </c>
      <c r="C1443" s="186" t="s">
        <v>1934</v>
      </c>
      <c r="D1443" s="150" t="s">
        <v>2096</v>
      </c>
      <c r="E1443" s="150" t="s">
        <v>2648</v>
      </c>
      <c r="F1443" s="150" t="s">
        <v>2649</v>
      </c>
      <c r="G1443" s="150" t="s">
        <v>2650</v>
      </c>
      <c r="H1443" s="159">
        <v>675226414506</v>
      </c>
      <c r="I1443" s="160">
        <v>81</v>
      </c>
      <c r="J1443" s="160">
        <v>7.3</v>
      </c>
      <c r="K1443" s="160">
        <v>2.75</v>
      </c>
      <c r="L1443" s="161">
        <v>10.199999999999999</v>
      </c>
      <c r="M1443" s="62">
        <v>500</v>
      </c>
    </row>
    <row r="1444" spans="1:13" s="1" customFormat="1" x14ac:dyDescent="0.35">
      <c r="A1444" s="9"/>
      <c r="B1444" s="123" t="s">
        <v>20</v>
      </c>
      <c r="C1444" s="185" t="s">
        <v>1934</v>
      </c>
      <c r="D1444" s="154" t="s">
        <v>1902</v>
      </c>
      <c r="E1444" s="154" t="s">
        <v>2657</v>
      </c>
      <c r="F1444" s="154" t="s">
        <v>2658</v>
      </c>
      <c r="G1444" s="154" t="s">
        <v>2659</v>
      </c>
      <c r="H1444" s="155">
        <v>675226414544</v>
      </c>
      <c r="I1444" s="156">
        <v>0</v>
      </c>
      <c r="J1444" s="156">
        <v>0</v>
      </c>
      <c r="K1444" s="156">
        <v>0</v>
      </c>
      <c r="L1444" s="157">
        <v>0</v>
      </c>
      <c r="M1444" s="158">
        <v>1280</v>
      </c>
    </row>
    <row r="1445" spans="1:13" s="1" customFormat="1" x14ac:dyDescent="0.35">
      <c r="A1445" s="10"/>
      <c r="B1445" s="124" t="s">
        <v>20</v>
      </c>
      <c r="C1445" s="186" t="s">
        <v>1934</v>
      </c>
      <c r="D1445" s="150" t="s">
        <v>1902</v>
      </c>
      <c r="E1445" s="150" t="s">
        <v>2216</v>
      </c>
      <c r="F1445" s="150" t="s">
        <v>2660</v>
      </c>
      <c r="G1445" s="150" t="s">
        <v>2218</v>
      </c>
      <c r="H1445" s="159">
        <v>675226408178</v>
      </c>
      <c r="I1445" s="160">
        <v>80</v>
      </c>
      <c r="J1445" s="160">
        <v>26</v>
      </c>
      <c r="K1445" s="160">
        <v>1</v>
      </c>
      <c r="L1445" s="161">
        <v>72.8</v>
      </c>
      <c r="M1445" s="62">
        <v>345</v>
      </c>
    </row>
    <row r="1446" spans="1:13" s="1" customFormat="1" x14ac:dyDescent="0.35">
      <c r="A1446" s="10"/>
      <c r="B1446" s="124" t="s">
        <v>20</v>
      </c>
      <c r="C1446" s="186" t="s">
        <v>1934</v>
      </c>
      <c r="D1446" s="150" t="s">
        <v>1902</v>
      </c>
      <c r="E1446" s="150" t="s">
        <v>2661</v>
      </c>
      <c r="F1446" s="150" t="s">
        <v>2662</v>
      </c>
      <c r="G1446" s="150" t="s">
        <v>4900</v>
      </c>
      <c r="H1446" s="159">
        <v>675226414513</v>
      </c>
      <c r="I1446" s="160">
        <v>80</v>
      </c>
      <c r="J1446" s="160">
        <v>22</v>
      </c>
      <c r="K1446" s="160">
        <v>1</v>
      </c>
      <c r="L1446" s="161">
        <v>63.9</v>
      </c>
      <c r="M1446" s="62">
        <v>345</v>
      </c>
    </row>
    <row r="1447" spans="1:13" s="1" customFormat="1" x14ac:dyDescent="0.35">
      <c r="A1447" s="10"/>
      <c r="B1447" s="124" t="s">
        <v>20</v>
      </c>
      <c r="C1447" s="186" t="s">
        <v>1934</v>
      </c>
      <c r="D1447" s="150" t="s">
        <v>1902</v>
      </c>
      <c r="E1447" s="150" t="s">
        <v>2222</v>
      </c>
      <c r="F1447" s="150" t="s">
        <v>2223</v>
      </c>
      <c r="G1447" s="150" t="s">
        <v>2224</v>
      </c>
      <c r="H1447" s="159">
        <v>675226408376</v>
      </c>
      <c r="I1447" s="160">
        <v>81</v>
      </c>
      <c r="J1447" s="160">
        <v>7</v>
      </c>
      <c r="K1447" s="160">
        <v>3</v>
      </c>
      <c r="L1447" s="161">
        <v>12.1</v>
      </c>
      <c r="M1447" s="62">
        <v>590</v>
      </c>
    </row>
    <row r="1448" spans="1:13" s="1" customFormat="1" x14ac:dyDescent="0.35">
      <c r="A1448" s="9"/>
      <c r="B1448" s="123" t="s">
        <v>20</v>
      </c>
      <c r="C1448" s="185" t="s">
        <v>1934</v>
      </c>
      <c r="D1448" s="154" t="s">
        <v>1902</v>
      </c>
      <c r="E1448" s="154" t="s">
        <v>2666</v>
      </c>
      <c r="F1448" s="154" t="s">
        <v>2667</v>
      </c>
      <c r="G1448" s="154" t="s">
        <v>2668</v>
      </c>
      <c r="H1448" s="155">
        <v>675226414568</v>
      </c>
      <c r="I1448" s="156">
        <v>0</v>
      </c>
      <c r="J1448" s="156">
        <v>0</v>
      </c>
      <c r="K1448" s="156">
        <v>0</v>
      </c>
      <c r="L1448" s="157">
        <v>0</v>
      </c>
      <c r="M1448" s="158">
        <v>1295</v>
      </c>
    </row>
    <row r="1449" spans="1:13" s="1" customFormat="1" x14ac:dyDescent="0.35">
      <c r="A1449" s="10"/>
      <c r="B1449" s="124" t="s">
        <v>20</v>
      </c>
      <c r="C1449" s="186" t="s">
        <v>1934</v>
      </c>
      <c r="D1449" s="150" t="s">
        <v>1902</v>
      </c>
      <c r="E1449" s="150" t="s">
        <v>2216</v>
      </c>
      <c r="F1449" s="150" t="s">
        <v>2660</v>
      </c>
      <c r="G1449" s="150" t="s">
        <v>2218</v>
      </c>
      <c r="H1449" s="159">
        <v>675226408178</v>
      </c>
      <c r="I1449" s="160">
        <v>80</v>
      </c>
      <c r="J1449" s="160">
        <v>26</v>
      </c>
      <c r="K1449" s="160">
        <v>1</v>
      </c>
      <c r="L1449" s="161">
        <v>72.8</v>
      </c>
      <c r="M1449" s="62">
        <v>345</v>
      </c>
    </row>
    <row r="1450" spans="1:13" s="1" customFormat="1" x14ac:dyDescent="0.35">
      <c r="A1450" s="10"/>
      <c r="B1450" s="124" t="s">
        <v>20</v>
      </c>
      <c r="C1450" s="186" t="s">
        <v>1934</v>
      </c>
      <c r="D1450" s="150" t="s">
        <v>1902</v>
      </c>
      <c r="E1450" s="150" t="s">
        <v>2661</v>
      </c>
      <c r="F1450" s="150" t="s">
        <v>2662</v>
      </c>
      <c r="G1450" s="150" t="s">
        <v>4900</v>
      </c>
      <c r="H1450" s="159">
        <v>675226414513</v>
      </c>
      <c r="I1450" s="160">
        <v>80</v>
      </c>
      <c r="J1450" s="160">
        <v>22</v>
      </c>
      <c r="K1450" s="160">
        <v>1</v>
      </c>
      <c r="L1450" s="161">
        <v>63.9</v>
      </c>
      <c r="M1450" s="62">
        <v>345</v>
      </c>
    </row>
    <row r="1451" spans="1:13" s="1" customFormat="1" x14ac:dyDescent="0.35">
      <c r="A1451" s="10"/>
      <c r="B1451" s="124" t="s">
        <v>20</v>
      </c>
      <c r="C1451" s="186" t="s">
        <v>1934</v>
      </c>
      <c r="D1451" s="150" t="s">
        <v>1902</v>
      </c>
      <c r="E1451" s="150" t="s">
        <v>2228</v>
      </c>
      <c r="F1451" s="150" t="s">
        <v>2229</v>
      </c>
      <c r="G1451" s="150" t="s">
        <v>2230</v>
      </c>
      <c r="H1451" s="159">
        <v>675226408383</v>
      </c>
      <c r="I1451" s="160">
        <v>81</v>
      </c>
      <c r="J1451" s="160">
        <v>7</v>
      </c>
      <c r="K1451" s="160">
        <v>3</v>
      </c>
      <c r="L1451" s="161">
        <v>12.1</v>
      </c>
      <c r="M1451" s="62">
        <v>605</v>
      </c>
    </row>
    <row r="1452" spans="1:13" s="1" customFormat="1" x14ac:dyDescent="0.35">
      <c r="A1452" s="9"/>
      <c r="B1452" s="123" t="s">
        <v>20</v>
      </c>
      <c r="C1452" s="185" t="s">
        <v>1934</v>
      </c>
      <c r="D1452" s="154" t="s">
        <v>1902</v>
      </c>
      <c r="E1452" s="154" t="s">
        <v>2669</v>
      </c>
      <c r="F1452" s="154" t="s">
        <v>2670</v>
      </c>
      <c r="G1452" s="154" t="s">
        <v>2671</v>
      </c>
      <c r="H1452" s="155">
        <v>675226414537</v>
      </c>
      <c r="I1452" s="156">
        <v>0</v>
      </c>
      <c r="J1452" s="156">
        <v>0</v>
      </c>
      <c r="K1452" s="156">
        <v>0</v>
      </c>
      <c r="L1452" s="157">
        <v>0</v>
      </c>
      <c r="M1452" s="158">
        <v>1295</v>
      </c>
    </row>
    <row r="1453" spans="1:13" s="1" customFormat="1" x14ac:dyDescent="0.35">
      <c r="A1453" s="10"/>
      <c r="B1453" s="124" t="s">
        <v>20</v>
      </c>
      <c r="C1453" s="186" t="s">
        <v>1934</v>
      </c>
      <c r="D1453" s="150" t="s">
        <v>1902</v>
      </c>
      <c r="E1453" s="150" t="s">
        <v>2216</v>
      </c>
      <c r="F1453" s="150" t="s">
        <v>2660</v>
      </c>
      <c r="G1453" s="150" t="s">
        <v>2218</v>
      </c>
      <c r="H1453" s="159">
        <v>675226408178</v>
      </c>
      <c r="I1453" s="160">
        <v>80</v>
      </c>
      <c r="J1453" s="160">
        <v>26</v>
      </c>
      <c r="K1453" s="160">
        <v>1</v>
      </c>
      <c r="L1453" s="161">
        <v>72.8</v>
      </c>
      <c r="M1453" s="62">
        <v>345</v>
      </c>
    </row>
    <row r="1454" spans="1:13" s="1" customFormat="1" x14ac:dyDescent="0.35">
      <c r="A1454" s="10"/>
      <c r="B1454" s="124" t="s">
        <v>20</v>
      </c>
      <c r="C1454" s="186" t="s">
        <v>1934</v>
      </c>
      <c r="D1454" s="150" t="s">
        <v>1902</v>
      </c>
      <c r="E1454" s="150" t="s">
        <v>2661</v>
      </c>
      <c r="F1454" s="150" t="s">
        <v>2662</v>
      </c>
      <c r="G1454" s="150" t="s">
        <v>4900</v>
      </c>
      <c r="H1454" s="159">
        <v>675226414513</v>
      </c>
      <c r="I1454" s="160">
        <v>80</v>
      </c>
      <c r="J1454" s="160">
        <v>22</v>
      </c>
      <c r="K1454" s="160">
        <v>1</v>
      </c>
      <c r="L1454" s="161">
        <v>63.9</v>
      </c>
      <c r="M1454" s="62">
        <v>345</v>
      </c>
    </row>
    <row r="1455" spans="1:13" s="1" customFormat="1" x14ac:dyDescent="0.35">
      <c r="A1455" s="10"/>
      <c r="B1455" s="124" t="s">
        <v>20</v>
      </c>
      <c r="C1455" s="186" t="s">
        <v>1934</v>
      </c>
      <c r="D1455" s="150" t="s">
        <v>1902</v>
      </c>
      <c r="E1455" s="150" t="s">
        <v>2234</v>
      </c>
      <c r="F1455" s="150" t="s">
        <v>2235</v>
      </c>
      <c r="G1455" s="150" t="s">
        <v>2236</v>
      </c>
      <c r="H1455" s="159">
        <v>675226408369</v>
      </c>
      <c r="I1455" s="160">
        <v>81</v>
      </c>
      <c r="J1455" s="160">
        <v>7</v>
      </c>
      <c r="K1455" s="160">
        <v>3</v>
      </c>
      <c r="L1455" s="161">
        <v>12.1</v>
      </c>
      <c r="M1455" s="62">
        <v>605</v>
      </c>
    </row>
    <row r="1456" spans="1:13" s="1" customFormat="1" x14ac:dyDescent="0.35">
      <c r="A1456" s="9"/>
      <c r="B1456" s="123" t="s">
        <v>20</v>
      </c>
      <c r="C1456" s="185" t="s">
        <v>1934</v>
      </c>
      <c r="D1456" s="154" t="s">
        <v>1902</v>
      </c>
      <c r="E1456" s="154" t="s">
        <v>2672</v>
      </c>
      <c r="F1456" s="154" t="s">
        <v>2673</v>
      </c>
      <c r="G1456" s="154" t="s">
        <v>2674</v>
      </c>
      <c r="H1456" s="155">
        <v>675226415008</v>
      </c>
      <c r="I1456" s="156">
        <v>0</v>
      </c>
      <c r="J1456" s="156">
        <v>0</v>
      </c>
      <c r="K1456" s="156">
        <v>0</v>
      </c>
      <c r="L1456" s="157">
        <v>0</v>
      </c>
      <c r="M1456" s="158">
        <v>1295</v>
      </c>
    </row>
    <row r="1457" spans="1:13" s="1" customFormat="1" x14ac:dyDescent="0.35">
      <c r="A1457" s="10"/>
      <c r="B1457" s="124" t="s">
        <v>20</v>
      </c>
      <c r="C1457" s="186" t="s">
        <v>1934</v>
      </c>
      <c r="D1457" s="150" t="s">
        <v>1902</v>
      </c>
      <c r="E1457" s="150" t="s">
        <v>2216</v>
      </c>
      <c r="F1457" s="150" t="s">
        <v>2217</v>
      </c>
      <c r="G1457" s="150" t="s">
        <v>2218</v>
      </c>
      <c r="H1457" s="159">
        <v>675226408178</v>
      </c>
      <c r="I1457" s="160">
        <v>80</v>
      </c>
      <c r="J1457" s="160">
        <v>26</v>
      </c>
      <c r="K1457" s="160">
        <v>1</v>
      </c>
      <c r="L1457" s="161">
        <v>72.8</v>
      </c>
      <c r="M1457" s="62">
        <v>345</v>
      </c>
    </row>
    <row r="1458" spans="1:13" s="1" customFormat="1" x14ac:dyDescent="0.35">
      <c r="A1458" s="10"/>
      <c r="B1458" s="124" t="s">
        <v>20</v>
      </c>
      <c r="C1458" s="186" t="s">
        <v>1934</v>
      </c>
      <c r="D1458" s="150" t="s">
        <v>1902</v>
      </c>
      <c r="E1458" s="150" t="s">
        <v>2661</v>
      </c>
      <c r="F1458" s="150" t="s">
        <v>2664</v>
      </c>
      <c r="G1458" s="150" t="s">
        <v>2663</v>
      </c>
      <c r="H1458" s="159">
        <v>675226414513</v>
      </c>
      <c r="I1458" s="160">
        <v>80</v>
      </c>
      <c r="J1458" s="160">
        <v>22</v>
      </c>
      <c r="K1458" s="160">
        <v>1</v>
      </c>
      <c r="L1458" s="161">
        <v>63.9</v>
      </c>
      <c r="M1458" s="62">
        <v>345</v>
      </c>
    </row>
    <row r="1459" spans="1:13" s="1" customFormat="1" x14ac:dyDescent="0.35">
      <c r="A1459" s="10"/>
      <c r="B1459" s="124" t="s">
        <v>20</v>
      </c>
      <c r="C1459" s="186" t="s">
        <v>1934</v>
      </c>
      <c r="D1459" s="150" t="s">
        <v>1902</v>
      </c>
      <c r="E1459" s="150" t="s">
        <v>2240</v>
      </c>
      <c r="F1459" s="150" t="s">
        <v>2241</v>
      </c>
      <c r="G1459" s="150" t="s">
        <v>2242</v>
      </c>
      <c r="H1459" s="159">
        <v>675226415763</v>
      </c>
      <c r="I1459" s="160">
        <v>81</v>
      </c>
      <c r="J1459" s="160">
        <v>7</v>
      </c>
      <c r="K1459" s="160">
        <v>3</v>
      </c>
      <c r="L1459" s="161">
        <v>12.1</v>
      </c>
      <c r="M1459" s="62">
        <v>605</v>
      </c>
    </row>
    <row r="1460" spans="1:13" s="1" customFormat="1" x14ac:dyDescent="0.35">
      <c r="A1460" s="9"/>
      <c r="B1460" s="123" t="s">
        <v>20</v>
      </c>
      <c r="C1460" s="185" t="s">
        <v>1934</v>
      </c>
      <c r="D1460" s="154" t="s">
        <v>1902</v>
      </c>
      <c r="E1460" s="154" t="s">
        <v>2675</v>
      </c>
      <c r="F1460" s="154" t="s">
        <v>2676</v>
      </c>
      <c r="G1460" s="154" t="s">
        <v>2677</v>
      </c>
      <c r="H1460" s="155">
        <v>675226415008</v>
      </c>
      <c r="I1460" s="156">
        <v>0</v>
      </c>
      <c r="J1460" s="156">
        <v>0</v>
      </c>
      <c r="K1460" s="156">
        <v>0</v>
      </c>
      <c r="L1460" s="157">
        <v>0</v>
      </c>
      <c r="M1460" s="158">
        <v>1295</v>
      </c>
    </row>
    <row r="1461" spans="1:13" s="1" customFormat="1" x14ac:dyDescent="0.35">
      <c r="A1461" s="10"/>
      <c r="B1461" s="124" t="s">
        <v>20</v>
      </c>
      <c r="C1461" s="186" t="s">
        <v>1934</v>
      </c>
      <c r="D1461" s="150" t="s">
        <v>1902</v>
      </c>
      <c r="E1461" s="150" t="s">
        <v>2216</v>
      </c>
      <c r="F1461" s="150" t="s">
        <v>2217</v>
      </c>
      <c r="G1461" s="150" t="s">
        <v>2218</v>
      </c>
      <c r="H1461" s="159">
        <v>675226408178</v>
      </c>
      <c r="I1461" s="160">
        <v>80</v>
      </c>
      <c r="J1461" s="160">
        <v>26</v>
      </c>
      <c r="K1461" s="160">
        <v>1</v>
      </c>
      <c r="L1461" s="161">
        <v>72.8</v>
      </c>
      <c r="M1461" s="62">
        <v>345</v>
      </c>
    </row>
    <row r="1462" spans="1:13" s="1" customFormat="1" x14ac:dyDescent="0.35">
      <c r="A1462" s="10"/>
      <c r="B1462" s="124" t="s">
        <v>20</v>
      </c>
      <c r="C1462" s="186" t="s">
        <v>1934</v>
      </c>
      <c r="D1462" s="150" t="s">
        <v>1902</v>
      </c>
      <c r="E1462" s="150" t="s">
        <v>2661</v>
      </c>
      <c r="F1462" s="150" t="s">
        <v>2664</v>
      </c>
      <c r="G1462" s="150" t="s">
        <v>2663</v>
      </c>
      <c r="H1462" s="159">
        <v>675226414513</v>
      </c>
      <c r="I1462" s="160">
        <v>80</v>
      </c>
      <c r="J1462" s="160">
        <v>22</v>
      </c>
      <c r="K1462" s="160">
        <v>1</v>
      </c>
      <c r="L1462" s="161">
        <v>63.9</v>
      </c>
      <c r="M1462" s="62">
        <v>345</v>
      </c>
    </row>
    <row r="1463" spans="1:13" s="1" customFormat="1" x14ac:dyDescent="0.35">
      <c r="A1463" s="10"/>
      <c r="B1463" s="124" t="s">
        <v>20</v>
      </c>
      <c r="C1463" s="186" t="s">
        <v>1934</v>
      </c>
      <c r="D1463" s="150" t="s">
        <v>1902</v>
      </c>
      <c r="E1463" s="150" t="s">
        <v>2246</v>
      </c>
      <c r="F1463" s="150" t="s">
        <v>2247</v>
      </c>
      <c r="G1463" s="150" t="s">
        <v>2248</v>
      </c>
      <c r="H1463" s="159">
        <v>675226415220</v>
      </c>
      <c r="I1463" s="160">
        <v>81</v>
      </c>
      <c r="J1463" s="160">
        <v>7</v>
      </c>
      <c r="K1463" s="160">
        <v>3</v>
      </c>
      <c r="L1463" s="161">
        <v>12.1</v>
      </c>
      <c r="M1463" s="62">
        <v>605</v>
      </c>
    </row>
    <row r="1464" spans="1:13" s="1" customFormat="1" x14ac:dyDescent="0.35">
      <c r="A1464" s="9"/>
      <c r="B1464" s="123" t="s">
        <v>20</v>
      </c>
      <c r="C1464" s="185" t="s">
        <v>1934</v>
      </c>
      <c r="D1464" s="154" t="s">
        <v>1902</v>
      </c>
      <c r="E1464" s="154" t="s">
        <v>2678</v>
      </c>
      <c r="F1464" s="154" t="s">
        <v>2679</v>
      </c>
      <c r="G1464" s="154" t="s">
        <v>2680</v>
      </c>
      <c r="H1464" s="155">
        <v>675226414551</v>
      </c>
      <c r="I1464" s="156">
        <v>0</v>
      </c>
      <c r="J1464" s="156">
        <v>0</v>
      </c>
      <c r="K1464" s="156">
        <v>0</v>
      </c>
      <c r="L1464" s="157">
        <v>0</v>
      </c>
      <c r="M1464" s="158">
        <v>1445</v>
      </c>
    </row>
    <row r="1465" spans="1:13" s="1" customFormat="1" x14ac:dyDescent="0.35">
      <c r="A1465" s="10"/>
      <c r="B1465" s="124" t="s">
        <v>20</v>
      </c>
      <c r="C1465" s="186" t="s">
        <v>1934</v>
      </c>
      <c r="D1465" s="150" t="s">
        <v>1902</v>
      </c>
      <c r="E1465" s="150" t="s">
        <v>2216</v>
      </c>
      <c r="F1465" s="150" t="s">
        <v>2660</v>
      </c>
      <c r="G1465" s="150" t="s">
        <v>2218</v>
      </c>
      <c r="H1465" s="159">
        <v>675226408178</v>
      </c>
      <c r="I1465" s="160">
        <v>80</v>
      </c>
      <c r="J1465" s="160">
        <v>26</v>
      </c>
      <c r="K1465" s="160">
        <v>1</v>
      </c>
      <c r="L1465" s="161">
        <v>72.8</v>
      </c>
      <c r="M1465" s="62">
        <v>345</v>
      </c>
    </row>
    <row r="1466" spans="1:13" s="1" customFormat="1" x14ac:dyDescent="0.35">
      <c r="A1466" s="10"/>
      <c r="B1466" s="124" t="s">
        <v>20</v>
      </c>
      <c r="C1466" s="186" t="s">
        <v>1934</v>
      </c>
      <c r="D1466" s="150" t="s">
        <v>1902</v>
      </c>
      <c r="E1466" s="150" t="s">
        <v>2661</v>
      </c>
      <c r="F1466" s="150" t="s">
        <v>2662</v>
      </c>
      <c r="G1466" s="150" t="s">
        <v>4900</v>
      </c>
      <c r="H1466" s="159">
        <v>675226414513</v>
      </c>
      <c r="I1466" s="160">
        <v>80</v>
      </c>
      <c r="J1466" s="160">
        <v>22</v>
      </c>
      <c r="K1466" s="160">
        <v>1</v>
      </c>
      <c r="L1466" s="161">
        <v>63.9</v>
      </c>
      <c r="M1466" s="62">
        <v>345</v>
      </c>
    </row>
    <row r="1467" spans="1:13" s="1" customFormat="1" x14ac:dyDescent="0.35">
      <c r="A1467" s="10"/>
      <c r="B1467" s="124" t="s">
        <v>20</v>
      </c>
      <c r="C1467" s="186" t="s">
        <v>1934</v>
      </c>
      <c r="D1467" s="150" t="s">
        <v>1902</v>
      </c>
      <c r="E1467" s="150" t="s">
        <v>2252</v>
      </c>
      <c r="F1467" s="150" t="s">
        <v>2253</v>
      </c>
      <c r="G1467" s="150" t="s">
        <v>2254</v>
      </c>
      <c r="H1467" s="159">
        <v>675226409847</v>
      </c>
      <c r="I1467" s="160">
        <v>81</v>
      </c>
      <c r="J1467" s="160">
        <v>7</v>
      </c>
      <c r="K1467" s="160">
        <v>3</v>
      </c>
      <c r="L1467" s="161">
        <v>12.1</v>
      </c>
      <c r="M1467" s="62">
        <v>755</v>
      </c>
    </row>
    <row r="1468" spans="1:13" s="1" customFormat="1" x14ac:dyDescent="0.35">
      <c r="A1468" s="9"/>
      <c r="B1468" s="123" t="s">
        <v>20</v>
      </c>
      <c r="C1468" s="185" t="s">
        <v>1934</v>
      </c>
      <c r="D1468" s="154" t="s">
        <v>1902</v>
      </c>
      <c r="E1468" s="154" t="s">
        <v>2681</v>
      </c>
      <c r="F1468" s="154" t="s">
        <v>2682</v>
      </c>
      <c r="G1468" s="154" t="s">
        <v>2683</v>
      </c>
      <c r="H1468" s="155">
        <v>675226414582</v>
      </c>
      <c r="I1468" s="156">
        <v>0</v>
      </c>
      <c r="J1468" s="156">
        <v>0</v>
      </c>
      <c r="K1468" s="156">
        <v>0</v>
      </c>
      <c r="L1468" s="157">
        <v>0</v>
      </c>
      <c r="M1468" s="158">
        <v>1280</v>
      </c>
    </row>
    <row r="1469" spans="1:13" s="1" customFormat="1" x14ac:dyDescent="0.35">
      <c r="A1469" s="10"/>
      <c r="B1469" s="124" t="s">
        <v>20</v>
      </c>
      <c r="C1469" s="186" t="s">
        <v>1934</v>
      </c>
      <c r="D1469" s="150" t="s">
        <v>1902</v>
      </c>
      <c r="E1469" s="150" t="s">
        <v>2216</v>
      </c>
      <c r="F1469" s="150" t="s">
        <v>2660</v>
      </c>
      <c r="G1469" s="150" t="s">
        <v>2218</v>
      </c>
      <c r="H1469" s="159">
        <v>675226408178</v>
      </c>
      <c r="I1469" s="160">
        <v>80</v>
      </c>
      <c r="J1469" s="160">
        <v>26</v>
      </c>
      <c r="K1469" s="160">
        <v>1</v>
      </c>
      <c r="L1469" s="161">
        <v>72.8</v>
      </c>
      <c r="M1469" s="62">
        <v>345</v>
      </c>
    </row>
    <row r="1470" spans="1:13" s="1" customFormat="1" x14ac:dyDescent="0.35">
      <c r="A1470" s="10"/>
      <c r="B1470" s="124" t="s">
        <v>20</v>
      </c>
      <c r="C1470" s="186" t="s">
        <v>1934</v>
      </c>
      <c r="D1470" s="150" t="s">
        <v>1902</v>
      </c>
      <c r="E1470" s="150" t="s">
        <v>2661</v>
      </c>
      <c r="F1470" s="150" t="s">
        <v>2662</v>
      </c>
      <c r="G1470" s="150" t="s">
        <v>4900</v>
      </c>
      <c r="H1470" s="159">
        <v>675226414513</v>
      </c>
      <c r="I1470" s="160">
        <v>80</v>
      </c>
      <c r="J1470" s="160">
        <v>22</v>
      </c>
      <c r="K1470" s="160">
        <v>1</v>
      </c>
      <c r="L1470" s="161">
        <v>63.9</v>
      </c>
      <c r="M1470" s="62">
        <v>345</v>
      </c>
    </row>
    <row r="1471" spans="1:13" s="1" customFormat="1" x14ac:dyDescent="0.35">
      <c r="A1471" s="10"/>
      <c r="B1471" s="124" t="s">
        <v>20</v>
      </c>
      <c r="C1471" s="186" t="s">
        <v>1934</v>
      </c>
      <c r="D1471" s="150" t="s">
        <v>1902</v>
      </c>
      <c r="E1471" s="150" t="s">
        <v>2258</v>
      </c>
      <c r="F1471" s="150" t="s">
        <v>2259</v>
      </c>
      <c r="G1471" s="150" t="s">
        <v>2260</v>
      </c>
      <c r="H1471" s="159">
        <v>675226411925</v>
      </c>
      <c r="I1471" s="160">
        <v>81</v>
      </c>
      <c r="J1471" s="160">
        <v>2</v>
      </c>
      <c r="K1471" s="160">
        <v>2</v>
      </c>
      <c r="L1471" s="161">
        <v>4.2</v>
      </c>
      <c r="M1471" s="62">
        <v>590</v>
      </c>
    </row>
    <row r="1472" spans="1:13" s="1" customFormat="1" x14ac:dyDescent="0.35">
      <c r="A1472" s="9"/>
      <c r="B1472" s="123" t="s">
        <v>20</v>
      </c>
      <c r="C1472" s="185" t="s">
        <v>1934</v>
      </c>
      <c r="D1472" s="154" t="s">
        <v>1902</v>
      </c>
      <c r="E1472" s="154" t="s">
        <v>2684</v>
      </c>
      <c r="F1472" s="154" t="s">
        <v>2685</v>
      </c>
      <c r="G1472" s="154" t="s">
        <v>2686</v>
      </c>
      <c r="H1472" s="155">
        <v>675226414605</v>
      </c>
      <c r="I1472" s="156">
        <v>0</v>
      </c>
      <c r="J1472" s="156">
        <v>0</v>
      </c>
      <c r="K1472" s="156">
        <v>0</v>
      </c>
      <c r="L1472" s="157">
        <v>0</v>
      </c>
      <c r="M1472" s="158">
        <v>1295</v>
      </c>
    </row>
    <row r="1473" spans="1:14" s="1" customFormat="1" x14ac:dyDescent="0.35">
      <c r="A1473" s="10"/>
      <c r="B1473" s="124" t="s">
        <v>20</v>
      </c>
      <c r="C1473" s="186" t="s">
        <v>1934</v>
      </c>
      <c r="D1473" s="150" t="s">
        <v>1902</v>
      </c>
      <c r="E1473" s="150" t="s">
        <v>2216</v>
      </c>
      <c r="F1473" s="150" t="s">
        <v>2660</v>
      </c>
      <c r="G1473" s="150" t="s">
        <v>2218</v>
      </c>
      <c r="H1473" s="159">
        <v>675226408178</v>
      </c>
      <c r="I1473" s="160">
        <v>80</v>
      </c>
      <c r="J1473" s="160">
        <v>26</v>
      </c>
      <c r="K1473" s="160">
        <v>1</v>
      </c>
      <c r="L1473" s="161">
        <v>72.8</v>
      </c>
      <c r="M1473" s="62">
        <v>345</v>
      </c>
    </row>
    <row r="1474" spans="1:14" s="1" customFormat="1" x14ac:dyDescent="0.35">
      <c r="A1474" s="10"/>
      <c r="B1474" s="124" t="s">
        <v>20</v>
      </c>
      <c r="C1474" s="186" t="s">
        <v>1934</v>
      </c>
      <c r="D1474" s="150" t="s">
        <v>1902</v>
      </c>
      <c r="E1474" s="150" t="s">
        <v>2661</v>
      </c>
      <c r="F1474" s="150" t="s">
        <v>2662</v>
      </c>
      <c r="G1474" s="150" t="s">
        <v>4900</v>
      </c>
      <c r="H1474" s="159">
        <v>675226414513</v>
      </c>
      <c r="I1474" s="160">
        <v>80</v>
      </c>
      <c r="J1474" s="160">
        <v>22</v>
      </c>
      <c r="K1474" s="160">
        <v>1</v>
      </c>
      <c r="L1474" s="161">
        <v>63.9</v>
      </c>
      <c r="M1474" s="62">
        <v>345</v>
      </c>
    </row>
    <row r="1475" spans="1:14" s="1" customFormat="1" x14ac:dyDescent="0.35">
      <c r="A1475" s="10"/>
      <c r="B1475" s="124" t="s">
        <v>20</v>
      </c>
      <c r="C1475" s="186" t="s">
        <v>1934</v>
      </c>
      <c r="D1475" s="150" t="s">
        <v>1902</v>
      </c>
      <c r="E1475" s="150" t="s">
        <v>2264</v>
      </c>
      <c r="F1475" s="150" t="s">
        <v>2265</v>
      </c>
      <c r="G1475" s="150" t="s">
        <v>2266</v>
      </c>
      <c r="H1475" s="159">
        <v>675226411932</v>
      </c>
      <c r="I1475" s="160">
        <v>81</v>
      </c>
      <c r="J1475" s="160">
        <v>2</v>
      </c>
      <c r="K1475" s="160">
        <v>2</v>
      </c>
      <c r="L1475" s="161">
        <v>4.2</v>
      </c>
      <c r="M1475" s="62">
        <v>605</v>
      </c>
    </row>
    <row r="1476" spans="1:14" s="1" customFormat="1" x14ac:dyDescent="0.35">
      <c r="A1476" s="9"/>
      <c r="B1476" s="123" t="s">
        <v>20</v>
      </c>
      <c r="C1476" s="185" t="s">
        <v>1934</v>
      </c>
      <c r="D1476" s="154" t="s">
        <v>1902</v>
      </c>
      <c r="E1476" s="154" t="s">
        <v>2687</v>
      </c>
      <c r="F1476" s="154" t="s">
        <v>2688</v>
      </c>
      <c r="G1476" s="154" t="s">
        <v>2689</v>
      </c>
      <c r="H1476" s="155">
        <v>675226414575</v>
      </c>
      <c r="I1476" s="156">
        <v>0</v>
      </c>
      <c r="J1476" s="156">
        <v>0</v>
      </c>
      <c r="K1476" s="156">
        <v>0</v>
      </c>
      <c r="L1476" s="157">
        <v>0</v>
      </c>
      <c r="M1476" s="158">
        <v>1295</v>
      </c>
    </row>
    <row r="1477" spans="1:14" s="1" customFormat="1" x14ac:dyDescent="0.35">
      <c r="A1477" s="10"/>
      <c r="B1477" s="124" t="s">
        <v>20</v>
      </c>
      <c r="C1477" s="186" t="s">
        <v>1934</v>
      </c>
      <c r="D1477" s="150" t="s">
        <v>1902</v>
      </c>
      <c r="E1477" s="150" t="s">
        <v>2216</v>
      </c>
      <c r="F1477" s="150" t="s">
        <v>2660</v>
      </c>
      <c r="G1477" s="150" t="s">
        <v>2218</v>
      </c>
      <c r="H1477" s="159">
        <v>675226408178</v>
      </c>
      <c r="I1477" s="160">
        <v>80</v>
      </c>
      <c r="J1477" s="160">
        <v>26</v>
      </c>
      <c r="K1477" s="160">
        <v>1</v>
      </c>
      <c r="L1477" s="161">
        <v>72.8</v>
      </c>
      <c r="M1477" s="62">
        <v>345</v>
      </c>
    </row>
    <row r="1478" spans="1:14" s="1" customFormat="1" x14ac:dyDescent="0.35">
      <c r="A1478" s="10"/>
      <c r="B1478" s="124" t="s">
        <v>20</v>
      </c>
      <c r="C1478" s="186" t="s">
        <v>1934</v>
      </c>
      <c r="D1478" s="150" t="s">
        <v>1902</v>
      </c>
      <c r="E1478" s="150" t="s">
        <v>2661</v>
      </c>
      <c r="F1478" s="150" t="s">
        <v>2662</v>
      </c>
      <c r="G1478" s="150" t="s">
        <v>4900</v>
      </c>
      <c r="H1478" s="159">
        <v>675226414513</v>
      </c>
      <c r="I1478" s="160">
        <v>80</v>
      </c>
      <c r="J1478" s="160">
        <v>22</v>
      </c>
      <c r="K1478" s="160">
        <v>1</v>
      </c>
      <c r="L1478" s="161">
        <v>63.9</v>
      </c>
      <c r="M1478" s="62">
        <v>345</v>
      </c>
    </row>
    <row r="1479" spans="1:14" s="1" customFormat="1" x14ac:dyDescent="0.35">
      <c r="A1479" s="10"/>
      <c r="B1479" s="124" t="s">
        <v>20</v>
      </c>
      <c r="C1479" s="186" t="s">
        <v>1934</v>
      </c>
      <c r="D1479" s="150" t="s">
        <v>1902</v>
      </c>
      <c r="E1479" s="150" t="s">
        <v>2270</v>
      </c>
      <c r="F1479" s="150" t="s">
        <v>2271</v>
      </c>
      <c r="G1479" s="150" t="s">
        <v>2272</v>
      </c>
      <c r="H1479" s="159">
        <v>675226411918</v>
      </c>
      <c r="I1479" s="160">
        <v>81</v>
      </c>
      <c r="J1479" s="160">
        <v>2</v>
      </c>
      <c r="K1479" s="160">
        <v>2</v>
      </c>
      <c r="L1479" s="161">
        <v>4.2</v>
      </c>
      <c r="M1479" s="62">
        <v>605</v>
      </c>
    </row>
    <row r="1480" spans="1:14" s="1" customFormat="1" x14ac:dyDescent="0.35">
      <c r="A1480" s="9"/>
      <c r="B1480" s="123" t="s">
        <v>20</v>
      </c>
      <c r="C1480" s="185" t="s">
        <v>1934</v>
      </c>
      <c r="D1480" s="154" t="s">
        <v>1902</v>
      </c>
      <c r="E1480" s="154" t="s">
        <v>2690</v>
      </c>
      <c r="F1480" s="154" t="s">
        <v>2691</v>
      </c>
      <c r="G1480" s="154" t="s">
        <v>2692</v>
      </c>
      <c r="H1480" s="155">
        <v>675226415015</v>
      </c>
      <c r="I1480" s="156">
        <v>0</v>
      </c>
      <c r="J1480" s="156">
        <v>0</v>
      </c>
      <c r="K1480" s="156">
        <v>0</v>
      </c>
      <c r="L1480" s="157">
        <v>0</v>
      </c>
      <c r="M1480" s="158">
        <v>1295</v>
      </c>
    </row>
    <row r="1481" spans="1:14" s="1" customFormat="1" x14ac:dyDescent="0.35">
      <c r="A1481" s="10"/>
      <c r="B1481" s="124" t="s">
        <v>20</v>
      </c>
      <c r="C1481" s="186" t="s">
        <v>1934</v>
      </c>
      <c r="D1481" s="150" t="s">
        <v>1902</v>
      </c>
      <c r="E1481" s="150" t="s">
        <v>2216</v>
      </c>
      <c r="F1481" s="150" t="s">
        <v>2217</v>
      </c>
      <c r="G1481" s="150" t="s">
        <v>2218</v>
      </c>
      <c r="H1481" s="159">
        <v>675226408178</v>
      </c>
      <c r="I1481" s="160">
        <v>80</v>
      </c>
      <c r="J1481" s="160">
        <v>26</v>
      </c>
      <c r="K1481" s="160">
        <v>1</v>
      </c>
      <c r="L1481" s="161">
        <v>72.8</v>
      </c>
      <c r="M1481" s="62">
        <v>345</v>
      </c>
    </row>
    <row r="1482" spans="1:14" s="1" customFormat="1" x14ac:dyDescent="0.35">
      <c r="A1482" s="10"/>
      <c r="B1482" s="124" t="s">
        <v>20</v>
      </c>
      <c r="C1482" s="186" t="s">
        <v>1934</v>
      </c>
      <c r="D1482" s="150" t="s">
        <v>1902</v>
      </c>
      <c r="E1482" s="150" t="s">
        <v>2661</v>
      </c>
      <c r="F1482" s="150" t="s">
        <v>2664</v>
      </c>
      <c r="G1482" s="150" t="s">
        <v>2663</v>
      </c>
      <c r="H1482" s="159">
        <v>675226414513</v>
      </c>
      <c r="I1482" s="160">
        <v>80</v>
      </c>
      <c r="J1482" s="160">
        <v>22</v>
      </c>
      <c r="K1482" s="160">
        <v>1</v>
      </c>
      <c r="L1482" s="161">
        <v>63.9</v>
      </c>
      <c r="M1482" s="62">
        <v>345</v>
      </c>
    </row>
    <row r="1483" spans="1:14" s="4" customFormat="1" x14ac:dyDescent="0.35">
      <c r="A1483" s="10"/>
      <c r="B1483" s="124" t="s">
        <v>20</v>
      </c>
      <c r="C1483" s="186" t="s">
        <v>1934</v>
      </c>
      <c r="D1483" s="150" t="s">
        <v>1902</v>
      </c>
      <c r="E1483" s="150" t="s">
        <v>2276</v>
      </c>
      <c r="F1483" s="150" t="s">
        <v>2277</v>
      </c>
      <c r="G1483" s="150" t="s">
        <v>2278</v>
      </c>
      <c r="H1483" s="159">
        <v>675226415855</v>
      </c>
      <c r="I1483" s="160">
        <v>81</v>
      </c>
      <c r="J1483" s="160">
        <v>2</v>
      </c>
      <c r="K1483" s="160">
        <v>2</v>
      </c>
      <c r="L1483" s="161">
        <v>3.1</v>
      </c>
      <c r="M1483" s="62">
        <v>605</v>
      </c>
      <c r="N1483" s="1"/>
    </row>
    <row r="1484" spans="1:14" s="4" customFormat="1" x14ac:dyDescent="0.35">
      <c r="A1484" s="9"/>
      <c r="B1484" s="123" t="s">
        <v>20</v>
      </c>
      <c r="C1484" s="185" t="s">
        <v>1934</v>
      </c>
      <c r="D1484" s="154" t="s">
        <v>1902</v>
      </c>
      <c r="E1484" s="154" t="s">
        <v>2693</v>
      </c>
      <c r="F1484" s="154" t="s">
        <v>2694</v>
      </c>
      <c r="G1484" s="154" t="s">
        <v>2695</v>
      </c>
      <c r="H1484" s="155">
        <v>675226415015</v>
      </c>
      <c r="I1484" s="156">
        <v>0</v>
      </c>
      <c r="J1484" s="156">
        <v>0</v>
      </c>
      <c r="K1484" s="156">
        <v>0</v>
      </c>
      <c r="L1484" s="157">
        <v>0</v>
      </c>
      <c r="M1484" s="158">
        <v>1295</v>
      </c>
      <c r="N1484" s="1"/>
    </row>
    <row r="1485" spans="1:14" s="4" customFormat="1" x14ac:dyDescent="0.35">
      <c r="A1485" s="10"/>
      <c r="B1485" s="124" t="s">
        <v>20</v>
      </c>
      <c r="C1485" s="186" t="s">
        <v>1934</v>
      </c>
      <c r="D1485" s="150" t="s">
        <v>1902</v>
      </c>
      <c r="E1485" s="150" t="s">
        <v>2216</v>
      </c>
      <c r="F1485" s="150" t="s">
        <v>2217</v>
      </c>
      <c r="G1485" s="150" t="s">
        <v>2218</v>
      </c>
      <c r="H1485" s="159">
        <v>675226408178</v>
      </c>
      <c r="I1485" s="160">
        <v>80</v>
      </c>
      <c r="J1485" s="160">
        <v>26</v>
      </c>
      <c r="K1485" s="160">
        <v>1</v>
      </c>
      <c r="L1485" s="161">
        <v>72.8</v>
      </c>
      <c r="M1485" s="62">
        <v>345</v>
      </c>
      <c r="N1485" s="1"/>
    </row>
    <row r="1486" spans="1:14" s="4" customFormat="1" x14ac:dyDescent="0.35">
      <c r="A1486" s="10"/>
      <c r="B1486" s="124" t="s">
        <v>20</v>
      </c>
      <c r="C1486" s="186" t="s">
        <v>1934</v>
      </c>
      <c r="D1486" s="150" t="s">
        <v>1902</v>
      </c>
      <c r="E1486" s="150" t="s">
        <v>2661</v>
      </c>
      <c r="F1486" s="150" t="s">
        <v>2664</v>
      </c>
      <c r="G1486" s="150" t="s">
        <v>2663</v>
      </c>
      <c r="H1486" s="159">
        <v>675226414513</v>
      </c>
      <c r="I1486" s="160">
        <v>80</v>
      </c>
      <c r="J1486" s="160">
        <v>22</v>
      </c>
      <c r="K1486" s="160">
        <v>1</v>
      </c>
      <c r="L1486" s="161">
        <v>63.9</v>
      </c>
      <c r="M1486" s="62">
        <v>345</v>
      </c>
      <c r="N1486" s="1"/>
    </row>
    <row r="1487" spans="1:14" s="4" customFormat="1" x14ac:dyDescent="0.35">
      <c r="A1487" s="10"/>
      <c r="B1487" s="124" t="s">
        <v>20</v>
      </c>
      <c r="C1487" s="186" t="s">
        <v>1934</v>
      </c>
      <c r="D1487" s="150" t="s">
        <v>1902</v>
      </c>
      <c r="E1487" s="150" t="s">
        <v>2282</v>
      </c>
      <c r="F1487" s="150" t="s">
        <v>2283</v>
      </c>
      <c r="G1487" s="150" t="s">
        <v>2284</v>
      </c>
      <c r="H1487" s="159">
        <v>675226415213</v>
      </c>
      <c r="I1487" s="160">
        <v>81</v>
      </c>
      <c r="J1487" s="160">
        <v>2</v>
      </c>
      <c r="K1487" s="160">
        <v>2</v>
      </c>
      <c r="L1487" s="161">
        <v>3.1</v>
      </c>
      <c r="M1487" s="62">
        <v>605</v>
      </c>
      <c r="N1487" s="1"/>
    </row>
    <row r="1488" spans="1:14" s="4" customFormat="1" x14ac:dyDescent="0.35">
      <c r="A1488" s="9"/>
      <c r="B1488" s="123" t="s">
        <v>20</v>
      </c>
      <c r="C1488" s="185" t="s">
        <v>1934</v>
      </c>
      <c r="D1488" s="154" t="s">
        <v>1902</v>
      </c>
      <c r="E1488" s="154" t="s">
        <v>2696</v>
      </c>
      <c r="F1488" s="154" t="s">
        <v>2697</v>
      </c>
      <c r="G1488" s="154" t="s">
        <v>2698</v>
      </c>
      <c r="H1488" s="155">
        <v>675226414599</v>
      </c>
      <c r="I1488" s="156">
        <v>0</v>
      </c>
      <c r="J1488" s="156">
        <v>0</v>
      </c>
      <c r="K1488" s="156">
        <v>0</v>
      </c>
      <c r="L1488" s="157">
        <v>0</v>
      </c>
      <c r="M1488" s="158">
        <v>1445</v>
      </c>
      <c r="N1488" s="1"/>
    </row>
    <row r="1489" spans="1:14" s="4" customFormat="1" x14ac:dyDescent="0.35">
      <c r="A1489" s="10"/>
      <c r="B1489" s="124" t="s">
        <v>20</v>
      </c>
      <c r="C1489" s="186" t="s">
        <v>1934</v>
      </c>
      <c r="D1489" s="150" t="s">
        <v>1902</v>
      </c>
      <c r="E1489" s="150" t="s">
        <v>2216</v>
      </c>
      <c r="F1489" s="150" t="s">
        <v>2660</v>
      </c>
      <c r="G1489" s="150" t="s">
        <v>2218</v>
      </c>
      <c r="H1489" s="159">
        <v>675226408178</v>
      </c>
      <c r="I1489" s="160">
        <v>80</v>
      </c>
      <c r="J1489" s="160">
        <v>26</v>
      </c>
      <c r="K1489" s="160">
        <v>1</v>
      </c>
      <c r="L1489" s="161">
        <v>72.8</v>
      </c>
      <c r="M1489" s="62">
        <v>345</v>
      </c>
      <c r="N1489" s="1"/>
    </row>
    <row r="1490" spans="1:14" s="4" customFormat="1" x14ac:dyDescent="0.35">
      <c r="A1490" s="10"/>
      <c r="B1490" s="124" t="s">
        <v>20</v>
      </c>
      <c r="C1490" s="186" t="s">
        <v>1934</v>
      </c>
      <c r="D1490" s="150" t="s">
        <v>1902</v>
      </c>
      <c r="E1490" s="150" t="s">
        <v>2661</v>
      </c>
      <c r="F1490" s="150" t="s">
        <v>2662</v>
      </c>
      <c r="G1490" s="150" t="s">
        <v>4900</v>
      </c>
      <c r="H1490" s="159">
        <v>675226414513</v>
      </c>
      <c r="I1490" s="160">
        <v>80</v>
      </c>
      <c r="J1490" s="160">
        <v>22</v>
      </c>
      <c r="K1490" s="160">
        <v>1</v>
      </c>
      <c r="L1490" s="161">
        <v>63.9</v>
      </c>
      <c r="M1490" s="62">
        <v>345</v>
      </c>
      <c r="N1490" s="1"/>
    </row>
    <row r="1491" spans="1:14" s="4" customFormat="1" x14ac:dyDescent="0.35">
      <c r="A1491" s="10"/>
      <c r="B1491" s="124" t="s">
        <v>20</v>
      </c>
      <c r="C1491" s="186" t="s">
        <v>1934</v>
      </c>
      <c r="D1491" s="150" t="s">
        <v>1902</v>
      </c>
      <c r="E1491" s="150" t="s">
        <v>2288</v>
      </c>
      <c r="F1491" s="150" t="s">
        <v>2289</v>
      </c>
      <c r="G1491" s="150" t="s">
        <v>2290</v>
      </c>
      <c r="H1491" s="159">
        <v>675226411901</v>
      </c>
      <c r="I1491" s="160">
        <v>81</v>
      </c>
      <c r="J1491" s="160">
        <v>2</v>
      </c>
      <c r="K1491" s="160">
        <v>2</v>
      </c>
      <c r="L1491" s="161">
        <v>4.2</v>
      </c>
      <c r="M1491" s="62">
        <v>755</v>
      </c>
      <c r="N1491" s="1"/>
    </row>
    <row r="1492" spans="1:14" s="4" customFormat="1" x14ac:dyDescent="0.35">
      <c r="A1492" s="9"/>
      <c r="B1492" s="123" t="s">
        <v>20</v>
      </c>
      <c r="C1492" s="185" t="s">
        <v>1934</v>
      </c>
      <c r="D1492" s="154" t="s">
        <v>1902</v>
      </c>
      <c r="E1492" s="154" t="s">
        <v>2699</v>
      </c>
      <c r="F1492" s="154" t="s">
        <v>2700</v>
      </c>
      <c r="G1492" s="154" t="s">
        <v>2701</v>
      </c>
      <c r="H1492" s="155">
        <v>675226414629</v>
      </c>
      <c r="I1492" s="156">
        <v>0</v>
      </c>
      <c r="J1492" s="156">
        <v>0</v>
      </c>
      <c r="K1492" s="156">
        <v>0</v>
      </c>
      <c r="L1492" s="157">
        <v>0</v>
      </c>
      <c r="M1492" s="158">
        <v>1405</v>
      </c>
      <c r="N1492" s="1"/>
    </row>
    <row r="1493" spans="1:14" s="4" customFormat="1" x14ac:dyDescent="0.35">
      <c r="A1493" s="10"/>
      <c r="B1493" s="124" t="s">
        <v>20</v>
      </c>
      <c r="C1493" s="186" t="s">
        <v>1934</v>
      </c>
      <c r="D1493" s="150" t="s">
        <v>1902</v>
      </c>
      <c r="E1493" s="150" t="s">
        <v>2372</v>
      </c>
      <c r="F1493" s="150" t="s">
        <v>2702</v>
      </c>
      <c r="G1493" s="150" t="s">
        <v>2703</v>
      </c>
      <c r="H1493" s="159">
        <v>675226408239</v>
      </c>
      <c r="I1493" s="160">
        <v>80</v>
      </c>
      <c r="J1493" s="160">
        <v>32</v>
      </c>
      <c r="K1493" s="160">
        <v>1</v>
      </c>
      <c r="L1493" s="161">
        <v>90.4</v>
      </c>
      <c r="M1493" s="62">
        <v>380</v>
      </c>
      <c r="N1493" s="1"/>
    </row>
    <row r="1494" spans="1:14" s="4" customFormat="1" x14ac:dyDescent="0.35">
      <c r="A1494" s="10"/>
      <c r="B1494" s="124" t="s">
        <v>20</v>
      </c>
      <c r="C1494" s="186" t="s">
        <v>1934</v>
      </c>
      <c r="D1494" s="150" t="s">
        <v>1902</v>
      </c>
      <c r="E1494" s="150" t="s">
        <v>2704</v>
      </c>
      <c r="F1494" s="150" t="s">
        <v>2705</v>
      </c>
      <c r="G1494" s="150" t="s">
        <v>4901</v>
      </c>
      <c r="H1494" s="159">
        <v>675226414520</v>
      </c>
      <c r="I1494" s="160">
        <v>80</v>
      </c>
      <c r="J1494" s="160">
        <v>28</v>
      </c>
      <c r="K1494" s="160">
        <v>1</v>
      </c>
      <c r="L1494" s="161">
        <v>81.599999999999994</v>
      </c>
      <c r="M1494" s="62">
        <v>380</v>
      </c>
      <c r="N1494" s="1"/>
    </row>
    <row r="1495" spans="1:14" s="4" customFormat="1" x14ac:dyDescent="0.35">
      <c r="A1495" s="10"/>
      <c r="B1495" s="124" t="s">
        <v>20</v>
      </c>
      <c r="C1495" s="186" t="s">
        <v>1934</v>
      </c>
      <c r="D1495" s="150" t="s">
        <v>1902</v>
      </c>
      <c r="E1495" s="150" t="s">
        <v>2378</v>
      </c>
      <c r="F1495" s="150" t="s">
        <v>2379</v>
      </c>
      <c r="G1495" s="150" t="s">
        <v>2380</v>
      </c>
      <c r="H1495" s="159">
        <v>675226408468</v>
      </c>
      <c r="I1495" s="160">
        <v>81</v>
      </c>
      <c r="J1495" s="160">
        <v>7</v>
      </c>
      <c r="K1495" s="160">
        <v>3</v>
      </c>
      <c r="L1495" s="161">
        <v>12.6</v>
      </c>
      <c r="M1495" s="62">
        <v>645</v>
      </c>
      <c r="N1495" s="1"/>
    </row>
    <row r="1496" spans="1:14" s="4" customFormat="1" x14ac:dyDescent="0.35">
      <c r="A1496" s="9"/>
      <c r="B1496" s="123" t="s">
        <v>20</v>
      </c>
      <c r="C1496" s="185" t="s">
        <v>1934</v>
      </c>
      <c r="D1496" s="154" t="s">
        <v>1902</v>
      </c>
      <c r="E1496" s="154" t="s">
        <v>2709</v>
      </c>
      <c r="F1496" s="154" t="s">
        <v>2710</v>
      </c>
      <c r="G1496" s="154" t="s">
        <v>2711</v>
      </c>
      <c r="H1496" s="155">
        <v>675226414643</v>
      </c>
      <c r="I1496" s="156">
        <v>0</v>
      </c>
      <c r="J1496" s="156">
        <v>0</v>
      </c>
      <c r="K1496" s="156">
        <v>0</v>
      </c>
      <c r="L1496" s="157">
        <v>0</v>
      </c>
      <c r="M1496" s="158">
        <v>1420</v>
      </c>
      <c r="N1496" s="1"/>
    </row>
    <row r="1497" spans="1:14" s="4" customFormat="1" x14ac:dyDescent="0.35">
      <c r="A1497" s="10"/>
      <c r="B1497" s="124" t="s">
        <v>20</v>
      </c>
      <c r="C1497" s="186" t="s">
        <v>1934</v>
      </c>
      <c r="D1497" s="150" t="s">
        <v>1902</v>
      </c>
      <c r="E1497" s="150" t="s">
        <v>2372</v>
      </c>
      <c r="F1497" s="150" t="s">
        <v>2702</v>
      </c>
      <c r="G1497" s="150" t="s">
        <v>2703</v>
      </c>
      <c r="H1497" s="159">
        <v>675226408239</v>
      </c>
      <c r="I1497" s="160">
        <v>80</v>
      </c>
      <c r="J1497" s="160">
        <v>32</v>
      </c>
      <c r="K1497" s="160">
        <v>1</v>
      </c>
      <c r="L1497" s="161">
        <v>90.4</v>
      </c>
      <c r="M1497" s="62">
        <v>380</v>
      </c>
      <c r="N1497" s="1"/>
    </row>
    <row r="1498" spans="1:14" s="4" customFormat="1" x14ac:dyDescent="0.35">
      <c r="A1498" s="10"/>
      <c r="B1498" s="124" t="s">
        <v>20</v>
      </c>
      <c r="C1498" s="186" t="s">
        <v>1934</v>
      </c>
      <c r="D1498" s="150" t="s">
        <v>1902</v>
      </c>
      <c r="E1498" s="150" t="s">
        <v>2704</v>
      </c>
      <c r="F1498" s="150" t="s">
        <v>2705</v>
      </c>
      <c r="G1498" s="150" t="s">
        <v>4901</v>
      </c>
      <c r="H1498" s="159">
        <v>675226414520</v>
      </c>
      <c r="I1498" s="160">
        <v>80</v>
      </c>
      <c r="J1498" s="160">
        <v>28</v>
      </c>
      <c r="K1498" s="160">
        <v>1</v>
      </c>
      <c r="L1498" s="161">
        <v>81.599999999999994</v>
      </c>
      <c r="M1498" s="62">
        <v>380</v>
      </c>
      <c r="N1498" s="1"/>
    </row>
    <row r="1499" spans="1:14" s="4" customFormat="1" x14ac:dyDescent="0.35">
      <c r="A1499" s="10"/>
      <c r="B1499" s="124" t="s">
        <v>20</v>
      </c>
      <c r="C1499" s="186" t="s">
        <v>1934</v>
      </c>
      <c r="D1499" s="150" t="s">
        <v>1902</v>
      </c>
      <c r="E1499" s="150" t="s">
        <v>2384</v>
      </c>
      <c r="F1499" s="150" t="s">
        <v>2385</v>
      </c>
      <c r="G1499" s="150" t="s">
        <v>2386</v>
      </c>
      <c r="H1499" s="159">
        <v>675226408475</v>
      </c>
      <c r="I1499" s="160">
        <v>81</v>
      </c>
      <c r="J1499" s="160">
        <v>7</v>
      </c>
      <c r="K1499" s="160">
        <v>3</v>
      </c>
      <c r="L1499" s="161">
        <v>12.6</v>
      </c>
      <c r="M1499" s="62">
        <v>660</v>
      </c>
      <c r="N1499" s="1"/>
    </row>
    <row r="1500" spans="1:14" s="4" customFormat="1" x14ac:dyDescent="0.35">
      <c r="A1500" s="9"/>
      <c r="B1500" s="123" t="s">
        <v>20</v>
      </c>
      <c r="C1500" s="185" t="s">
        <v>1934</v>
      </c>
      <c r="D1500" s="154" t="s">
        <v>1902</v>
      </c>
      <c r="E1500" s="154" t="s">
        <v>2712</v>
      </c>
      <c r="F1500" s="154" t="s">
        <v>2713</v>
      </c>
      <c r="G1500" s="154" t="s">
        <v>2714</v>
      </c>
      <c r="H1500" s="155">
        <v>675226414612</v>
      </c>
      <c r="I1500" s="156">
        <v>0</v>
      </c>
      <c r="J1500" s="156">
        <v>0</v>
      </c>
      <c r="K1500" s="156">
        <v>0</v>
      </c>
      <c r="L1500" s="157">
        <v>0</v>
      </c>
      <c r="M1500" s="158">
        <v>1420</v>
      </c>
      <c r="N1500" s="1"/>
    </row>
    <row r="1501" spans="1:14" s="4" customFormat="1" x14ac:dyDescent="0.35">
      <c r="A1501" s="10"/>
      <c r="B1501" s="124" t="s">
        <v>20</v>
      </c>
      <c r="C1501" s="186" t="s">
        <v>1934</v>
      </c>
      <c r="D1501" s="150" t="s">
        <v>1902</v>
      </c>
      <c r="E1501" s="150" t="s">
        <v>2372</v>
      </c>
      <c r="F1501" s="150" t="s">
        <v>2702</v>
      </c>
      <c r="G1501" s="150" t="s">
        <v>2703</v>
      </c>
      <c r="H1501" s="159">
        <v>675226408239</v>
      </c>
      <c r="I1501" s="160">
        <v>80</v>
      </c>
      <c r="J1501" s="160">
        <v>32</v>
      </c>
      <c r="K1501" s="160">
        <v>1</v>
      </c>
      <c r="L1501" s="161">
        <v>90.4</v>
      </c>
      <c r="M1501" s="62">
        <v>380</v>
      </c>
      <c r="N1501" s="1"/>
    </row>
    <row r="1502" spans="1:14" s="4" customFormat="1" x14ac:dyDescent="0.35">
      <c r="A1502" s="10"/>
      <c r="B1502" s="124" t="s">
        <v>20</v>
      </c>
      <c r="C1502" s="186" t="s">
        <v>1934</v>
      </c>
      <c r="D1502" s="150" t="s">
        <v>1902</v>
      </c>
      <c r="E1502" s="150" t="s">
        <v>2704</v>
      </c>
      <c r="F1502" s="150" t="s">
        <v>2705</v>
      </c>
      <c r="G1502" s="150" t="s">
        <v>4901</v>
      </c>
      <c r="H1502" s="159">
        <v>675226414520</v>
      </c>
      <c r="I1502" s="160">
        <v>80</v>
      </c>
      <c r="J1502" s="160">
        <v>28</v>
      </c>
      <c r="K1502" s="160">
        <v>1</v>
      </c>
      <c r="L1502" s="161">
        <v>81.599999999999994</v>
      </c>
      <c r="M1502" s="62">
        <v>380</v>
      </c>
      <c r="N1502" s="1"/>
    </row>
    <row r="1503" spans="1:14" s="4" customFormat="1" x14ac:dyDescent="0.35">
      <c r="A1503" s="10"/>
      <c r="B1503" s="124" t="s">
        <v>20</v>
      </c>
      <c r="C1503" s="186" t="s">
        <v>1934</v>
      </c>
      <c r="D1503" s="150" t="s">
        <v>1902</v>
      </c>
      <c r="E1503" s="150" t="s">
        <v>2390</v>
      </c>
      <c r="F1503" s="150" t="s">
        <v>2715</v>
      </c>
      <c r="G1503" s="150" t="s">
        <v>2392</v>
      </c>
      <c r="H1503" s="159">
        <v>675226408451</v>
      </c>
      <c r="I1503" s="160">
        <v>81</v>
      </c>
      <c r="J1503" s="160">
        <v>7</v>
      </c>
      <c r="K1503" s="160">
        <v>3</v>
      </c>
      <c r="L1503" s="161">
        <v>12.6</v>
      </c>
      <c r="M1503" s="62">
        <v>660</v>
      </c>
      <c r="N1503" s="1"/>
    </row>
    <row r="1504" spans="1:14" s="4" customFormat="1" x14ac:dyDescent="0.35">
      <c r="A1504" s="9"/>
      <c r="B1504" s="123" t="s">
        <v>20</v>
      </c>
      <c r="C1504" s="185" t="s">
        <v>1934</v>
      </c>
      <c r="D1504" s="154" t="s">
        <v>1902</v>
      </c>
      <c r="E1504" s="154" t="s">
        <v>2716</v>
      </c>
      <c r="F1504" s="154" t="s">
        <v>2717</v>
      </c>
      <c r="G1504" s="154" t="s">
        <v>2718</v>
      </c>
      <c r="H1504" s="155">
        <v>675226415022</v>
      </c>
      <c r="I1504" s="156">
        <v>0</v>
      </c>
      <c r="J1504" s="156">
        <v>0</v>
      </c>
      <c r="K1504" s="156">
        <v>0</v>
      </c>
      <c r="L1504" s="157">
        <v>0</v>
      </c>
      <c r="M1504" s="158">
        <v>1420</v>
      </c>
      <c r="N1504" s="1"/>
    </row>
    <row r="1505" spans="1:14" s="4" customFormat="1" x14ac:dyDescent="0.35">
      <c r="A1505" s="10"/>
      <c r="B1505" s="124" t="s">
        <v>20</v>
      </c>
      <c r="C1505" s="186" t="s">
        <v>1934</v>
      </c>
      <c r="D1505" s="150" t="s">
        <v>1902</v>
      </c>
      <c r="E1505" s="150" t="s">
        <v>2372</v>
      </c>
      <c r="F1505" s="150" t="s">
        <v>2373</v>
      </c>
      <c r="G1505" s="150" t="s">
        <v>2374</v>
      </c>
      <c r="H1505" s="159">
        <v>675226408239</v>
      </c>
      <c r="I1505" s="160">
        <v>80</v>
      </c>
      <c r="J1505" s="160">
        <v>32</v>
      </c>
      <c r="K1505" s="160">
        <v>1</v>
      </c>
      <c r="L1505" s="161">
        <v>90.4</v>
      </c>
      <c r="M1505" s="62">
        <v>380</v>
      </c>
      <c r="N1505" s="1"/>
    </row>
    <row r="1506" spans="1:14" s="4" customFormat="1" x14ac:dyDescent="0.35">
      <c r="A1506" s="10"/>
      <c r="B1506" s="124" t="s">
        <v>20</v>
      </c>
      <c r="C1506" s="186" t="s">
        <v>1934</v>
      </c>
      <c r="D1506" s="150" t="s">
        <v>1902</v>
      </c>
      <c r="E1506" s="150" t="s">
        <v>2704</v>
      </c>
      <c r="F1506" s="150" t="s">
        <v>2707</v>
      </c>
      <c r="G1506" s="150" t="s">
        <v>4901</v>
      </c>
      <c r="H1506" s="159">
        <v>675226414520</v>
      </c>
      <c r="I1506" s="160">
        <v>80</v>
      </c>
      <c r="J1506" s="160">
        <v>28</v>
      </c>
      <c r="K1506" s="160">
        <v>1</v>
      </c>
      <c r="L1506" s="161">
        <v>81.599999999999994</v>
      </c>
      <c r="M1506" s="62">
        <v>380</v>
      </c>
      <c r="N1506" s="1"/>
    </row>
    <row r="1507" spans="1:14" s="4" customFormat="1" x14ac:dyDescent="0.35">
      <c r="A1507" s="10"/>
      <c r="B1507" s="124" t="s">
        <v>20</v>
      </c>
      <c r="C1507" s="186" t="s">
        <v>1934</v>
      </c>
      <c r="D1507" s="150" t="s">
        <v>1902</v>
      </c>
      <c r="E1507" s="150" t="s">
        <v>2396</v>
      </c>
      <c r="F1507" s="150" t="s">
        <v>2397</v>
      </c>
      <c r="G1507" s="150" t="s">
        <v>2398</v>
      </c>
      <c r="H1507" s="159">
        <v>675226415794</v>
      </c>
      <c r="I1507" s="160">
        <v>69</v>
      </c>
      <c r="J1507" s="160">
        <v>3</v>
      </c>
      <c r="K1507" s="160">
        <v>3</v>
      </c>
      <c r="L1507" s="161">
        <v>12.6</v>
      </c>
      <c r="M1507" s="62">
        <v>660</v>
      </c>
      <c r="N1507" s="1"/>
    </row>
    <row r="1508" spans="1:14" s="4" customFormat="1" x14ac:dyDescent="0.35">
      <c r="A1508" s="9"/>
      <c r="B1508" s="123" t="s">
        <v>20</v>
      </c>
      <c r="C1508" s="185" t="s">
        <v>1934</v>
      </c>
      <c r="D1508" s="154" t="s">
        <v>1902</v>
      </c>
      <c r="E1508" s="154" t="s">
        <v>2719</v>
      </c>
      <c r="F1508" s="154" t="s">
        <v>2720</v>
      </c>
      <c r="G1508" s="154" t="s">
        <v>2721</v>
      </c>
      <c r="H1508" s="155">
        <v>675226415022</v>
      </c>
      <c r="I1508" s="156">
        <v>0</v>
      </c>
      <c r="J1508" s="156">
        <v>0</v>
      </c>
      <c r="K1508" s="156">
        <v>0</v>
      </c>
      <c r="L1508" s="157">
        <v>0</v>
      </c>
      <c r="M1508" s="158">
        <v>1420</v>
      </c>
      <c r="N1508" s="1"/>
    </row>
    <row r="1509" spans="1:14" s="4" customFormat="1" x14ac:dyDescent="0.35">
      <c r="A1509" s="10"/>
      <c r="B1509" s="124" t="s">
        <v>20</v>
      </c>
      <c r="C1509" s="186" t="s">
        <v>1934</v>
      </c>
      <c r="D1509" s="150" t="s">
        <v>1902</v>
      </c>
      <c r="E1509" s="150" t="s">
        <v>2372</v>
      </c>
      <c r="F1509" s="150" t="s">
        <v>2373</v>
      </c>
      <c r="G1509" s="150" t="s">
        <v>2374</v>
      </c>
      <c r="H1509" s="159">
        <v>675226408239</v>
      </c>
      <c r="I1509" s="160">
        <v>80</v>
      </c>
      <c r="J1509" s="160">
        <v>32</v>
      </c>
      <c r="K1509" s="160">
        <v>1</v>
      </c>
      <c r="L1509" s="161">
        <v>90.4</v>
      </c>
      <c r="M1509" s="62">
        <v>380</v>
      </c>
      <c r="N1509" s="1"/>
    </row>
    <row r="1510" spans="1:14" s="4" customFormat="1" x14ac:dyDescent="0.35">
      <c r="A1510" s="10"/>
      <c r="B1510" s="124" t="s">
        <v>20</v>
      </c>
      <c r="C1510" s="186" t="s">
        <v>1934</v>
      </c>
      <c r="D1510" s="150" t="s">
        <v>1902</v>
      </c>
      <c r="E1510" s="150" t="s">
        <v>2704</v>
      </c>
      <c r="F1510" s="150" t="s">
        <v>2707</v>
      </c>
      <c r="G1510" s="150" t="s">
        <v>4901</v>
      </c>
      <c r="H1510" s="159">
        <v>675226414520</v>
      </c>
      <c r="I1510" s="160">
        <v>80</v>
      </c>
      <c r="J1510" s="160">
        <v>28</v>
      </c>
      <c r="K1510" s="160">
        <v>1</v>
      </c>
      <c r="L1510" s="161">
        <v>81.599999999999994</v>
      </c>
      <c r="M1510" s="62">
        <v>380</v>
      </c>
      <c r="N1510" s="1"/>
    </row>
    <row r="1511" spans="1:14" s="4" customFormat="1" x14ac:dyDescent="0.35">
      <c r="A1511" s="10"/>
      <c r="B1511" s="124" t="s">
        <v>20</v>
      </c>
      <c r="C1511" s="186" t="s">
        <v>1934</v>
      </c>
      <c r="D1511" s="150" t="s">
        <v>1902</v>
      </c>
      <c r="E1511" s="150" t="s">
        <v>2402</v>
      </c>
      <c r="F1511" s="150" t="s">
        <v>2403</v>
      </c>
      <c r="G1511" s="150" t="s">
        <v>2404</v>
      </c>
      <c r="H1511" s="159">
        <v>675226415282</v>
      </c>
      <c r="I1511" s="160">
        <v>69</v>
      </c>
      <c r="J1511" s="160">
        <v>3</v>
      </c>
      <c r="K1511" s="160">
        <v>3</v>
      </c>
      <c r="L1511" s="161">
        <v>12.6</v>
      </c>
      <c r="M1511" s="62">
        <v>660</v>
      </c>
      <c r="N1511" s="1"/>
    </row>
    <row r="1512" spans="1:14" s="4" customFormat="1" x14ac:dyDescent="0.35">
      <c r="A1512" s="9"/>
      <c r="B1512" s="123" t="s">
        <v>20</v>
      </c>
      <c r="C1512" s="185" t="s">
        <v>1934</v>
      </c>
      <c r="D1512" s="154" t="s">
        <v>1902</v>
      </c>
      <c r="E1512" s="154" t="s">
        <v>2722</v>
      </c>
      <c r="F1512" s="154" t="s">
        <v>2723</v>
      </c>
      <c r="G1512" s="154" t="s">
        <v>2724</v>
      </c>
      <c r="H1512" s="155">
        <v>675226414636</v>
      </c>
      <c r="I1512" s="156">
        <v>0</v>
      </c>
      <c r="J1512" s="156">
        <v>0</v>
      </c>
      <c r="K1512" s="156">
        <v>0</v>
      </c>
      <c r="L1512" s="157">
        <v>0</v>
      </c>
      <c r="M1512" s="158">
        <v>1570</v>
      </c>
      <c r="N1512" s="1"/>
    </row>
    <row r="1513" spans="1:14" s="4" customFormat="1" x14ac:dyDescent="0.35">
      <c r="A1513" s="10"/>
      <c r="B1513" s="124" t="s">
        <v>20</v>
      </c>
      <c r="C1513" s="186" t="s">
        <v>1934</v>
      </c>
      <c r="D1513" s="150" t="s">
        <v>1902</v>
      </c>
      <c r="E1513" s="150" t="s">
        <v>2372</v>
      </c>
      <c r="F1513" s="150" t="s">
        <v>2702</v>
      </c>
      <c r="G1513" s="150" t="s">
        <v>2703</v>
      </c>
      <c r="H1513" s="159">
        <v>675226408239</v>
      </c>
      <c r="I1513" s="160">
        <v>80</v>
      </c>
      <c r="J1513" s="160">
        <v>32</v>
      </c>
      <c r="K1513" s="160">
        <v>1</v>
      </c>
      <c r="L1513" s="161">
        <v>90.4</v>
      </c>
      <c r="M1513" s="62">
        <v>380</v>
      </c>
      <c r="N1513" s="1"/>
    </row>
    <row r="1514" spans="1:14" s="4" customFormat="1" x14ac:dyDescent="0.35">
      <c r="A1514" s="10"/>
      <c r="B1514" s="124" t="s">
        <v>20</v>
      </c>
      <c r="C1514" s="186" t="s">
        <v>1934</v>
      </c>
      <c r="D1514" s="150" t="s">
        <v>1902</v>
      </c>
      <c r="E1514" s="150" t="s">
        <v>2704</v>
      </c>
      <c r="F1514" s="150" t="s">
        <v>2705</v>
      </c>
      <c r="G1514" s="150" t="s">
        <v>4901</v>
      </c>
      <c r="H1514" s="159">
        <v>675226414520</v>
      </c>
      <c r="I1514" s="160">
        <v>80</v>
      </c>
      <c r="J1514" s="160">
        <v>28</v>
      </c>
      <c r="K1514" s="160">
        <v>1</v>
      </c>
      <c r="L1514" s="161">
        <v>81.599999999999994</v>
      </c>
      <c r="M1514" s="62">
        <v>380</v>
      </c>
      <c r="N1514" s="1"/>
    </row>
    <row r="1515" spans="1:14" s="4" customFormat="1" x14ac:dyDescent="0.35">
      <c r="A1515" s="10"/>
      <c r="B1515" s="124" t="s">
        <v>20</v>
      </c>
      <c r="C1515" s="186" t="s">
        <v>1934</v>
      </c>
      <c r="D1515" s="150" t="s">
        <v>1902</v>
      </c>
      <c r="E1515" s="150" t="s">
        <v>2408</v>
      </c>
      <c r="F1515" s="150" t="s">
        <v>2409</v>
      </c>
      <c r="G1515" s="150" t="s">
        <v>2410</v>
      </c>
      <c r="H1515" s="159">
        <v>675226409861</v>
      </c>
      <c r="I1515" s="160">
        <v>81</v>
      </c>
      <c r="J1515" s="160">
        <v>7</v>
      </c>
      <c r="K1515" s="160">
        <v>3</v>
      </c>
      <c r="L1515" s="161">
        <v>12.6</v>
      </c>
      <c r="M1515" s="62">
        <v>810</v>
      </c>
      <c r="N1515" s="1"/>
    </row>
    <row r="1516" spans="1:14" s="4" customFormat="1" x14ac:dyDescent="0.35">
      <c r="A1516" s="9"/>
      <c r="B1516" s="123" t="s">
        <v>20</v>
      </c>
      <c r="C1516" s="185" t="s">
        <v>1934</v>
      </c>
      <c r="D1516" s="154" t="s">
        <v>1902</v>
      </c>
      <c r="E1516" s="154" t="s">
        <v>2725</v>
      </c>
      <c r="F1516" s="154" t="s">
        <v>2726</v>
      </c>
      <c r="G1516" s="154" t="s">
        <v>2727</v>
      </c>
      <c r="H1516" s="155">
        <v>675226414667</v>
      </c>
      <c r="I1516" s="156">
        <v>0</v>
      </c>
      <c r="J1516" s="156">
        <v>0</v>
      </c>
      <c r="K1516" s="156">
        <v>0</v>
      </c>
      <c r="L1516" s="157">
        <v>0</v>
      </c>
      <c r="M1516" s="158">
        <v>1405</v>
      </c>
      <c r="N1516" s="1"/>
    </row>
    <row r="1517" spans="1:14" s="4" customFormat="1" x14ac:dyDescent="0.35">
      <c r="A1517" s="10"/>
      <c r="B1517" s="124" t="s">
        <v>20</v>
      </c>
      <c r="C1517" s="186" t="s">
        <v>1934</v>
      </c>
      <c r="D1517" s="150" t="s">
        <v>1902</v>
      </c>
      <c r="E1517" s="150" t="s">
        <v>2372</v>
      </c>
      <c r="F1517" s="150" t="s">
        <v>2702</v>
      </c>
      <c r="G1517" s="150" t="s">
        <v>2703</v>
      </c>
      <c r="H1517" s="159">
        <v>675226408239</v>
      </c>
      <c r="I1517" s="160">
        <v>80</v>
      </c>
      <c r="J1517" s="160">
        <v>32</v>
      </c>
      <c r="K1517" s="160">
        <v>1</v>
      </c>
      <c r="L1517" s="161">
        <v>90.4</v>
      </c>
      <c r="M1517" s="62">
        <v>380</v>
      </c>
      <c r="N1517" s="1"/>
    </row>
    <row r="1518" spans="1:14" s="4" customFormat="1" x14ac:dyDescent="0.35">
      <c r="A1518" s="10"/>
      <c r="B1518" s="124" t="s">
        <v>20</v>
      </c>
      <c r="C1518" s="186" t="s">
        <v>1934</v>
      </c>
      <c r="D1518" s="150" t="s">
        <v>1902</v>
      </c>
      <c r="E1518" s="150" t="s">
        <v>2704</v>
      </c>
      <c r="F1518" s="150" t="s">
        <v>2705</v>
      </c>
      <c r="G1518" s="150" t="s">
        <v>4901</v>
      </c>
      <c r="H1518" s="159">
        <v>675226414520</v>
      </c>
      <c r="I1518" s="160">
        <v>80</v>
      </c>
      <c r="J1518" s="160">
        <v>28</v>
      </c>
      <c r="K1518" s="160">
        <v>1</v>
      </c>
      <c r="L1518" s="161">
        <v>81.599999999999994</v>
      </c>
      <c r="M1518" s="62">
        <v>380</v>
      </c>
      <c r="N1518" s="1"/>
    </row>
    <row r="1519" spans="1:14" s="4" customFormat="1" x14ac:dyDescent="0.35">
      <c r="A1519" s="10"/>
      <c r="B1519" s="124" t="s">
        <v>20</v>
      </c>
      <c r="C1519" s="186" t="s">
        <v>1934</v>
      </c>
      <c r="D1519" s="150" t="s">
        <v>1902</v>
      </c>
      <c r="E1519" s="150" t="s">
        <v>2480</v>
      </c>
      <c r="F1519" s="150" t="s">
        <v>2481</v>
      </c>
      <c r="G1519" s="150" t="s">
        <v>2482</v>
      </c>
      <c r="H1519" s="159">
        <v>675226412045</v>
      </c>
      <c r="I1519" s="160">
        <v>81</v>
      </c>
      <c r="J1519" s="160">
        <v>2</v>
      </c>
      <c r="K1519" s="160">
        <v>2</v>
      </c>
      <c r="L1519" s="161">
        <v>4.2</v>
      </c>
      <c r="M1519" s="62">
        <v>645</v>
      </c>
      <c r="N1519" s="1"/>
    </row>
    <row r="1520" spans="1:14" s="4" customFormat="1" x14ac:dyDescent="0.35">
      <c r="A1520" s="9"/>
      <c r="B1520" s="123" t="s">
        <v>20</v>
      </c>
      <c r="C1520" s="185" t="s">
        <v>1934</v>
      </c>
      <c r="D1520" s="154" t="s">
        <v>1902</v>
      </c>
      <c r="E1520" s="154" t="s">
        <v>2728</v>
      </c>
      <c r="F1520" s="154" t="s">
        <v>2729</v>
      </c>
      <c r="G1520" s="154" t="s">
        <v>2730</v>
      </c>
      <c r="H1520" s="155">
        <v>675226414681</v>
      </c>
      <c r="I1520" s="156">
        <v>0</v>
      </c>
      <c r="J1520" s="156">
        <v>0</v>
      </c>
      <c r="K1520" s="156">
        <v>0</v>
      </c>
      <c r="L1520" s="157">
        <v>0</v>
      </c>
      <c r="M1520" s="158">
        <v>1420</v>
      </c>
      <c r="N1520" s="1"/>
    </row>
    <row r="1521" spans="1:14" s="4" customFormat="1" x14ac:dyDescent="0.35">
      <c r="A1521" s="10"/>
      <c r="B1521" s="124" t="s">
        <v>20</v>
      </c>
      <c r="C1521" s="186" t="s">
        <v>1934</v>
      </c>
      <c r="D1521" s="150" t="s">
        <v>1902</v>
      </c>
      <c r="E1521" s="150" t="s">
        <v>2372</v>
      </c>
      <c r="F1521" s="150" t="s">
        <v>2702</v>
      </c>
      <c r="G1521" s="150" t="s">
        <v>2703</v>
      </c>
      <c r="H1521" s="159">
        <v>675226408239</v>
      </c>
      <c r="I1521" s="160">
        <v>80</v>
      </c>
      <c r="J1521" s="160">
        <v>32</v>
      </c>
      <c r="K1521" s="160">
        <v>1</v>
      </c>
      <c r="L1521" s="161">
        <v>90.4</v>
      </c>
      <c r="M1521" s="62">
        <v>380</v>
      </c>
      <c r="N1521" s="1"/>
    </row>
    <row r="1522" spans="1:14" s="4" customFormat="1" x14ac:dyDescent="0.35">
      <c r="A1522" s="10"/>
      <c r="B1522" s="124" t="s">
        <v>20</v>
      </c>
      <c r="C1522" s="186" t="s">
        <v>1934</v>
      </c>
      <c r="D1522" s="150" t="s">
        <v>1902</v>
      </c>
      <c r="E1522" s="150" t="s">
        <v>2704</v>
      </c>
      <c r="F1522" s="150" t="s">
        <v>2705</v>
      </c>
      <c r="G1522" s="150" t="s">
        <v>4901</v>
      </c>
      <c r="H1522" s="159">
        <v>675226414520</v>
      </c>
      <c r="I1522" s="160">
        <v>80</v>
      </c>
      <c r="J1522" s="160">
        <v>28</v>
      </c>
      <c r="K1522" s="160">
        <v>1</v>
      </c>
      <c r="L1522" s="161">
        <v>81.599999999999994</v>
      </c>
      <c r="M1522" s="62">
        <v>380</v>
      </c>
      <c r="N1522" s="1"/>
    </row>
    <row r="1523" spans="1:14" s="4" customFormat="1" x14ac:dyDescent="0.35">
      <c r="A1523" s="10"/>
      <c r="B1523" s="124" t="s">
        <v>20</v>
      </c>
      <c r="C1523" s="186" t="s">
        <v>1934</v>
      </c>
      <c r="D1523" s="150" t="s">
        <v>1902</v>
      </c>
      <c r="E1523" s="150" t="s">
        <v>2486</v>
      </c>
      <c r="F1523" s="150" t="s">
        <v>2487</v>
      </c>
      <c r="G1523" s="150" t="s">
        <v>2488</v>
      </c>
      <c r="H1523" s="159">
        <v>675226412069</v>
      </c>
      <c r="I1523" s="160">
        <v>81</v>
      </c>
      <c r="J1523" s="160">
        <v>2</v>
      </c>
      <c r="K1523" s="160">
        <v>2</v>
      </c>
      <c r="L1523" s="161">
        <v>4.2</v>
      </c>
      <c r="M1523" s="62">
        <v>660</v>
      </c>
      <c r="N1523" s="1"/>
    </row>
    <row r="1524" spans="1:14" s="4" customFormat="1" x14ac:dyDescent="0.35">
      <c r="A1524" s="9"/>
      <c r="B1524" s="123" t="s">
        <v>20</v>
      </c>
      <c r="C1524" s="185" t="s">
        <v>1934</v>
      </c>
      <c r="D1524" s="154" t="s">
        <v>1902</v>
      </c>
      <c r="E1524" s="154" t="s">
        <v>2731</v>
      </c>
      <c r="F1524" s="154" t="s">
        <v>2732</v>
      </c>
      <c r="G1524" s="154" t="s">
        <v>2733</v>
      </c>
      <c r="H1524" s="155">
        <v>675226414650</v>
      </c>
      <c r="I1524" s="156">
        <v>0</v>
      </c>
      <c r="J1524" s="156">
        <v>0</v>
      </c>
      <c r="K1524" s="156">
        <v>0</v>
      </c>
      <c r="L1524" s="157">
        <v>0</v>
      </c>
      <c r="M1524" s="158">
        <v>1420</v>
      </c>
      <c r="N1524" s="1"/>
    </row>
    <row r="1525" spans="1:14" s="4" customFormat="1" x14ac:dyDescent="0.35">
      <c r="A1525" s="10"/>
      <c r="B1525" s="124" t="s">
        <v>20</v>
      </c>
      <c r="C1525" s="186" t="s">
        <v>1934</v>
      </c>
      <c r="D1525" s="150" t="s">
        <v>1902</v>
      </c>
      <c r="E1525" s="150" t="s">
        <v>2372</v>
      </c>
      <c r="F1525" s="150" t="s">
        <v>2702</v>
      </c>
      <c r="G1525" s="150" t="s">
        <v>2703</v>
      </c>
      <c r="H1525" s="159">
        <v>675226408239</v>
      </c>
      <c r="I1525" s="160">
        <v>80</v>
      </c>
      <c r="J1525" s="160">
        <v>32</v>
      </c>
      <c r="K1525" s="160">
        <v>1</v>
      </c>
      <c r="L1525" s="161">
        <v>90.4</v>
      </c>
      <c r="M1525" s="62">
        <v>380</v>
      </c>
      <c r="N1525" s="1"/>
    </row>
    <row r="1526" spans="1:14" s="4" customFormat="1" x14ac:dyDescent="0.35">
      <c r="A1526" s="10"/>
      <c r="B1526" s="124" t="s">
        <v>20</v>
      </c>
      <c r="C1526" s="186" t="s">
        <v>1934</v>
      </c>
      <c r="D1526" s="150" t="s">
        <v>1902</v>
      </c>
      <c r="E1526" s="150" t="s">
        <v>2704</v>
      </c>
      <c r="F1526" s="150" t="s">
        <v>2705</v>
      </c>
      <c r="G1526" s="150" t="s">
        <v>4901</v>
      </c>
      <c r="H1526" s="159">
        <v>675226414520</v>
      </c>
      <c r="I1526" s="160">
        <v>80</v>
      </c>
      <c r="J1526" s="160">
        <v>28</v>
      </c>
      <c r="K1526" s="160">
        <v>1</v>
      </c>
      <c r="L1526" s="161">
        <v>81.599999999999994</v>
      </c>
      <c r="M1526" s="62">
        <v>380</v>
      </c>
      <c r="N1526" s="1"/>
    </row>
    <row r="1527" spans="1:14" s="4" customFormat="1" x14ac:dyDescent="0.35">
      <c r="A1527" s="10"/>
      <c r="B1527" s="124" t="s">
        <v>20</v>
      </c>
      <c r="C1527" s="186" t="s">
        <v>1934</v>
      </c>
      <c r="D1527" s="150" t="s">
        <v>1902</v>
      </c>
      <c r="E1527" s="150" t="s">
        <v>2492</v>
      </c>
      <c r="F1527" s="150" t="s">
        <v>2493</v>
      </c>
      <c r="G1527" s="150" t="s">
        <v>2494</v>
      </c>
      <c r="H1527" s="159">
        <v>675226412038</v>
      </c>
      <c r="I1527" s="160">
        <v>81</v>
      </c>
      <c r="J1527" s="160">
        <v>2</v>
      </c>
      <c r="K1527" s="160">
        <v>2</v>
      </c>
      <c r="L1527" s="161">
        <v>4.2</v>
      </c>
      <c r="M1527" s="62">
        <v>660</v>
      </c>
      <c r="N1527" s="1"/>
    </row>
    <row r="1528" spans="1:14" s="4" customFormat="1" x14ac:dyDescent="0.35">
      <c r="A1528" s="9"/>
      <c r="B1528" s="123" t="s">
        <v>20</v>
      </c>
      <c r="C1528" s="185" t="s">
        <v>1934</v>
      </c>
      <c r="D1528" s="154" t="s">
        <v>1902</v>
      </c>
      <c r="E1528" s="154" t="s">
        <v>2734</v>
      </c>
      <c r="F1528" s="154" t="s">
        <v>2735</v>
      </c>
      <c r="G1528" s="154" t="s">
        <v>2736</v>
      </c>
      <c r="H1528" s="155">
        <v>675226415039</v>
      </c>
      <c r="I1528" s="156">
        <v>0</v>
      </c>
      <c r="J1528" s="156">
        <v>0</v>
      </c>
      <c r="K1528" s="156">
        <v>0</v>
      </c>
      <c r="L1528" s="157">
        <v>0</v>
      </c>
      <c r="M1528" s="158">
        <v>1420</v>
      </c>
      <c r="N1528" s="1"/>
    </row>
    <row r="1529" spans="1:14" s="4" customFormat="1" x14ac:dyDescent="0.35">
      <c r="A1529" s="10"/>
      <c r="B1529" s="124" t="s">
        <v>20</v>
      </c>
      <c r="C1529" s="186" t="s">
        <v>1934</v>
      </c>
      <c r="D1529" s="150" t="s">
        <v>1902</v>
      </c>
      <c r="E1529" s="150" t="s">
        <v>2372</v>
      </c>
      <c r="F1529" s="150" t="s">
        <v>2373</v>
      </c>
      <c r="G1529" s="150" t="s">
        <v>2374</v>
      </c>
      <c r="H1529" s="159">
        <v>675226408239</v>
      </c>
      <c r="I1529" s="160">
        <v>80</v>
      </c>
      <c r="J1529" s="160">
        <v>32</v>
      </c>
      <c r="K1529" s="160">
        <v>1</v>
      </c>
      <c r="L1529" s="161">
        <v>90.4</v>
      </c>
      <c r="M1529" s="62">
        <v>380</v>
      </c>
      <c r="N1529" s="1"/>
    </row>
    <row r="1530" spans="1:14" s="4" customFormat="1" x14ac:dyDescent="0.35">
      <c r="A1530" s="10"/>
      <c r="B1530" s="124" t="s">
        <v>20</v>
      </c>
      <c r="C1530" s="186" t="s">
        <v>1934</v>
      </c>
      <c r="D1530" s="150" t="s">
        <v>1902</v>
      </c>
      <c r="E1530" s="150" t="s">
        <v>2704</v>
      </c>
      <c r="F1530" s="150" t="s">
        <v>2707</v>
      </c>
      <c r="G1530" s="150" t="s">
        <v>2706</v>
      </c>
      <c r="H1530" s="159">
        <v>675226414520</v>
      </c>
      <c r="I1530" s="160">
        <v>80</v>
      </c>
      <c r="J1530" s="160">
        <v>28</v>
      </c>
      <c r="K1530" s="160">
        <v>1</v>
      </c>
      <c r="L1530" s="161">
        <v>81.599999999999994</v>
      </c>
      <c r="M1530" s="62">
        <v>380</v>
      </c>
      <c r="N1530" s="1"/>
    </row>
    <row r="1531" spans="1:14" s="4" customFormat="1" x14ac:dyDescent="0.35">
      <c r="A1531" s="10"/>
      <c r="B1531" s="124" t="s">
        <v>20</v>
      </c>
      <c r="C1531" s="186" t="s">
        <v>1934</v>
      </c>
      <c r="D1531" s="150" t="s">
        <v>1902</v>
      </c>
      <c r="E1531" s="150" t="s">
        <v>2498</v>
      </c>
      <c r="F1531" s="150" t="s">
        <v>2499</v>
      </c>
      <c r="G1531" s="150" t="s">
        <v>2500</v>
      </c>
      <c r="H1531" s="159">
        <v>675226415886</v>
      </c>
      <c r="I1531" s="160">
        <v>81</v>
      </c>
      <c r="J1531" s="160">
        <v>2</v>
      </c>
      <c r="K1531" s="160">
        <v>2</v>
      </c>
      <c r="L1531" s="161">
        <v>3.1</v>
      </c>
      <c r="M1531" s="62">
        <v>660</v>
      </c>
      <c r="N1531" s="1"/>
    </row>
    <row r="1532" spans="1:14" s="4" customFormat="1" x14ac:dyDescent="0.35">
      <c r="A1532" s="9"/>
      <c r="B1532" s="123" t="s">
        <v>20</v>
      </c>
      <c r="C1532" s="185" t="s">
        <v>1934</v>
      </c>
      <c r="D1532" s="154" t="s">
        <v>1902</v>
      </c>
      <c r="E1532" s="154" t="s">
        <v>2737</v>
      </c>
      <c r="F1532" s="154" t="s">
        <v>2738</v>
      </c>
      <c r="G1532" s="154" t="s">
        <v>2739</v>
      </c>
      <c r="H1532" s="155">
        <v>675226415039</v>
      </c>
      <c r="I1532" s="156">
        <v>0</v>
      </c>
      <c r="J1532" s="156">
        <v>0</v>
      </c>
      <c r="K1532" s="156">
        <v>0</v>
      </c>
      <c r="L1532" s="157">
        <v>0</v>
      </c>
      <c r="M1532" s="158">
        <v>1420</v>
      </c>
      <c r="N1532" s="1"/>
    </row>
    <row r="1533" spans="1:14" s="4" customFormat="1" x14ac:dyDescent="0.35">
      <c r="A1533" s="10"/>
      <c r="B1533" s="124" t="s">
        <v>20</v>
      </c>
      <c r="C1533" s="186" t="s">
        <v>1934</v>
      </c>
      <c r="D1533" s="150" t="s">
        <v>1902</v>
      </c>
      <c r="E1533" s="150" t="s">
        <v>2372</v>
      </c>
      <c r="F1533" s="150" t="s">
        <v>2373</v>
      </c>
      <c r="G1533" s="150" t="s">
        <v>2374</v>
      </c>
      <c r="H1533" s="159">
        <v>675226408239</v>
      </c>
      <c r="I1533" s="160">
        <v>80</v>
      </c>
      <c r="J1533" s="160">
        <v>32</v>
      </c>
      <c r="K1533" s="160">
        <v>1</v>
      </c>
      <c r="L1533" s="161">
        <v>90.4</v>
      </c>
      <c r="M1533" s="62">
        <v>380</v>
      </c>
      <c r="N1533" s="1"/>
    </row>
    <row r="1534" spans="1:14" s="4" customFormat="1" x14ac:dyDescent="0.35">
      <c r="A1534" s="10"/>
      <c r="B1534" s="124" t="s">
        <v>20</v>
      </c>
      <c r="C1534" s="186" t="s">
        <v>1934</v>
      </c>
      <c r="D1534" s="150" t="s">
        <v>1902</v>
      </c>
      <c r="E1534" s="150" t="s">
        <v>2704</v>
      </c>
      <c r="F1534" s="150" t="s">
        <v>2707</v>
      </c>
      <c r="G1534" s="150" t="s">
        <v>4901</v>
      </c>
      <c r="H1534" s="159">
        <v>675226414520</v>
      </c>
      <c r="I1534" s="160">
        <v>80</v>
      </c>
      <c r="J1534" s="160">
        <v>28</v>
      </c>
      <c r="K1534" s="160">
        <v>1</v>
      </c>
      <c r="L1534" s="161">
        <v>81.599999999999994</v>
      </c>
      <c r="M1534" s="62">
        <v>380</v>
      </c>
      <c r="N1534" s="1"/>
    </row>
    <row r="1535" spans="1:14" s="4" customFormat="1" x14ac:dyDescent="0.35">
      <c r="A1535" s="10"/>
      <c r="B1535" s="124" t="s">
        <v>20</v>
      </c>
      <c r="C1535" s="186" t="s">
        <v>1934</v>
      </c>
      <c r="D1535" s="150" t="s">
        <v>1902</v>
      </c>
      <c r="E1535" s="150" t="s">
        <v>2504</v>
      </c>
      <c r="F1535" s="150" t="s">
        <v>2505</v>
      </c>
      <c r="G1535" s="150" t="s">
        <v>2506</v>
      </c>
      <c r="H1535" s="159">
        <v>675226415275</v>
      </c>
      <c r="I1535" s="160">
        <v>81</v>
      </c>
      <c r="J1535" s="160">
        <v>2</v>
      </c>
      <c r="K1535" s="160">
        <v>2</v>
      </c>
      <c r="L1535" s="161">
        <v>3.1</v>
      </c>
      <c r="M1535" s="62">
        <v>660</v>
      </c>
      <c r="N1535" s="1"/>
    </row>
    <row r="1536" spans="1:14" s="4" customFormat="1" x14ac:dyDescent="0.35">
      <c r="A1536" s="9"/>
      <c r="B1536" s="123" t="s">
        <v>20</v>
      </c>
      <c r="C1536" s="185" t="s">
        <v>1934</v>
      </c>
      <c r="D1536" s="154" t="s">
        <v>1902</v>
      </c>
      <c r="E1536" s="154" t="s">
        <v>2740</v>
      </c>
      <c r="F1536" s="154" t="s">
        <v>2741</v>
      </c>
      <c r="G1536" s="154" t="s">
        <v>2742</v>
      </c>
      <c r="H1536" s="155">
        <v>675226414674</v>
      </c>
      <c r="I1536" s="156">
        <v>0</v>
      </c>
      <c r="J1536" s="156">
        <v>0</v>
      </c>
      <c r="K1536" s="156">
        <v>0</v>
      </c>
      <c r="L1536" s="157">
        <v>0</v>
      </c>
      <c r="M1536" s="158">
        <v>1570</v>
      </c>
      <c r="N1536" s="1"/>
    </row>
    <row r="1537" spans="1:14" s="4" customFormat="1" x14ac:dyDescent="0.35">
      <c r="A1537" s="10"/>
      <c r="B1537" s="124" t="s">
        <v>20</v>
      </c>
      <c r="C1537" s="186" t="s">
        <v>1934</v>
      </c>
      <c r="D1537" s="150" t="s">
        <v>1902</v>
      </c>
      <c r="E1537" s="150" t="s">
        <v>2372</v>
      </c>
      <c r="F1537" s="150" t="s">
        <v>2702</v>
      </c>
      <c r="G1537" s="150" t="s">
        <v>2703</v>
      </c>
      <c r="H1537" s="159">
        <v>675226408239</v>
      </c>
      <c r="I1537" s="160">
        <v>80</v>
      </c>
      <c r="J1537" s="160">
        <v>32</v>
      </c>
      <c r="K1537" s="160">
        <v>1</v>
      </c>
      <c r="L1537" s="161">
        <v>90.4</v>
      </c>
      <c r="M1537" s="62">
        <v>380</v>
      </c>
      <c r="N1537" s="1"/>
    </row>
    <row r="1538" spans="1:14" s="4" customFormat="1" x14ac:dyDescent="0.35">
      <c r="A1538" s="10"/>
      <c r="B1538" s="124" t="s">
        <v>20</v>
      </c>
      <c r="C1538" s="186" t="s">
        <v>1934</v>
      </c>
      <c r="D1538" s="150" t="s">
        <v>1902</v>
      </c>
      <c r="E1538" s="150" t="s">
        <v>2704</v>
      </c>
      <c r="F1538" s="150" t="s">
        <v>2705</v>
      </c>
      <c r="G1538" s="150" t="s">
        <v>4901</v>
      </c>
      <c r="H1538" s="159">
        <v>675226414520</v>
      </c>
      <c r="I1538" s="160">
        <v>80</v>
      </c>
      <c r="J1538" s="160">
        <v>28</v>
      </c>
      <c r="K1538" s="160">
        <v>1</v>
      </c>
      <c r="L1538" s="161">
        <v>81.599999999999994</v>
      </c>
      <c r="M1538" s="62">
        <v>380</v>
      </c>
      <c r="N1538" s="1"/>
    </row>
    <row r="1539" spans="1:14" s="4" customFormat="1" x14ac:dyDescent="0.35">
      <c r="A1539" s="10"/>
      <c r="B1539" s="124" t="s">
        <v>20</v>
      </c>
      <c r="C1539" s="186" t="s">
        <v>1934</v>
      </c>
      <c r="D1539" s="150" t="s">
        <v>1902</v>
      </c>
      <c r="E1539" s="150" t="s">
        <v>2510</v>
      </c>
      <c r="F1539" s="150" t="s">
        <v>2511</v>
      </c>
      <c r="G1539" s="150" t="s">
        <v>2512</v>
      </c>
      <c r="H1539" s="159">
        <v>675226412052</v>
      </c>
      <c r="I1539" s="160">
        <v>81</v>
      </c>
      <c r="J1539" s="160">
        <v>2</v>
      </c>
      <c r="K1539" s="160">
        <v>2</v>
      </c>
      <c r="L1539" s="161">
        <v>4.2</v>
      </c>
      <c r="M1539" s="62">
        <v>810</v>
      </c>
      <c r="N1539" s="1"/>
    </row>
    <row r="1540" spans="1:14" s="4" customFormat="1" x14ac:dyDescent="0.35">
      <c r="A1540" s="9"/>
      <c r="B1540" s="123" t="s">
        <v>20</v>
      </c>
      <c r="C1540" s="185" t="s">
        <v>1934</v>
      </c>
      <c r="D1540" s="154" t="s">
        <v>1902</v>
      </c>
      <c r="E1540" s="154" t="s">
        <v>2743</v>
      </c>
      <c r="F1540" s="154" t="s">
        <v>2744</v>
      </c>
      <c r="G1540" s="154" t="s">
        <v>2745</v>
      </c>
      <c r="H1540" s="155">
        <v>675226414988</v>
      </c>
      <c r="I1540" s="156">
        <v>0</v>
      </c>
      <c r="J1540" s="156">
        <v>0</v>
      </c>
      <c r="K1540" s="156">
        <v>0</v>
      </c>
      <c r="L1540" s="157">
        <v>0</v>
      </c>
      <c r="M1540" s="158">
        <v>1520</v>
      </c>
      <c r="N1540" s="1"/>
    </row>
    <row r="1541" spans="1:14" s="4" customFormat="1" x14ac:dyDescent="0.35">
      <c r="A1541" s="10"/>
      <c r="B1541" s="124" t="s">
        <v>20</v>
      </c>
      <c r="C1541" s="186" t="s">
        <v>1934</v>
      </c>
      <c r="D1541" s="150" t="s">
        <v>1902</v>
      </c>
      <c r="E1541" s="150" t="s">
        <v>2372</v>
      </c>
      <c r="F1541" s="150" t="s">
        <v>2373</v>
      </c>
      <c r="G1541" s="150" t="s">
        <v>2374</v>
      </c>
      <c r="H1541" s="159">
        <v>675226408239</v>
      </c>
      <c r="I1541" s="160">
        <v>80</v>
      </c>
      <c r="J1541" s="160">
        <v>32</v>
      </c>
      <c r="K1541" s="160">
        <v>1</v>
      </c>
      <c r="L1541" s="161">
        <v>90.4</v>
      </c>
      <c r="M1541" s="62">
        <v>380</v>
      </c>
      <c r="N1541" s="1"/>
    </row>
    <row r="1542" spans="1:14" s="4" customFormat="1" x14ac:dyDescent="0.35">
      <c r="A1542" s="10"/>
      <c r="B1542" s="124" t="s">
        <v>20</v>
      </c>
      <c r="C1542" s="186" t="s">
        <v>1934</v>
      </c>
      <c r="D1542" s="150" t="s">
        <v>1902</v>
      </c>
      <c r="E1542" s="150" t="s">
        <v>2746</v>
      </c>
      <c r="F1542" s="150" t="s">
        <v>2747</v>
      </c>
      <c r="G1542" s="150" t="s">
        <v>4902</v>
      </c>
      <c r="H1542" s="159">
        <v>675226414995</v>
      </c>
      <c r="I1542" s="160">
        <v>80</v>
      </c>
      <c r="J1542" s="160">
        <v>28</v>
      </c>
      <c r="K1542" s="160">
        <v>1</v>
      </c>
      <c r="L1542" s="161">
        <v>81.599999999999994</v>
      </c>
      <c r="M1542" s="62">
        <v>430</v>
      </c>
      <c r="N1542" s="1"/>
    </row>
    <row r="1543" spans="1:14" s="4" customFormat="1" x14ac:dyDescent="0.35">
      <c r="A1543" s="10"/>
      <c r="B1543" s="124" t="s">
        <v>20</v>
      </c>
      <c r="C1543" s="186" t="s">
        <v>1934</v>
      </c>
      <c r="D1543" s="150" t="s">
        <v>1902</v>
      </c>
      <c r="E1543" s="150" t="s">
        <v>2519</v>
      </c>
      <c r="F1543" s="150" t="s">
        <v>2520</v>
      </c>
      <c r="G1543" s="150" t="s">
        <v>2521</v>
      </c>
      <c r="H1543" s="159">
        <v>675226408499</v>
      </c>
      <c r="I1543" s="160">
        <v>81</v>
      </c>
      <c r="J1543" s="160">
        <v>7</v>
      </c>
      <c r="K1543" s="160">
        <v>3</v>
      </c>
      <c r="L1543" s="161">
        <v>13</v>
      </c>
      <c r="M1543" s="62">
        <v>710</v>
      </c>
      <c r="N1543" s="1"/>
    </row>
    <row r="1544" spans="1:14" s="4" customFormat="1" x14ac:dyDescent="0.35">
      <c r="A1544" s="9"/>
      <c r="B1544" s="123" t="s">
        <v>20</v>
      </c>
      <c r="C1544" s="185" t="s">
        <v>1934</v>
      </c>
      <c r="D1544" s="154" t="s">
        <v>1902</v>
      </c>
      <c r="E1544" s="154" t="s">
        <v>2749</v>
      </c>
      <c r="F1544" s="154" t="s">
        <v>2750</v>
      </c>
      <c r="G1544" s="154" t="s">
        <v>2751</v>
      </c>
      <c r="H1544" s="155">
        <v>675226415541</v>
      </c>
      <c r="I1544" s="156">
        <v>0</v>
      </c>
      <c r="J1544" s="156">
        <v>0</v>
      </c>
      <c r="K1544" s="156">
        <v>0</v>
      </c>
      <c r="L1544" s="157">
        <v>0</v>
      </c>
      <c r="M1544" s="158">
        <v>1570</v>
      </c>
      <c r="N1544" s="1"/>
    </row>
    <row r="1545" spans="1:14" s="4" customFormat="1" x14ac:dyDescent="0.35">
      <c r="A1545" s="10"/>
      <c r="B1545" s="124" t="s">
        <v>20</v>
      </c>
      <c r="C1545" s="186" t="s">
        <v>1934</v>
      </c>
      <c r="D1545" s="150" t="s">
        <v>1902</v>
      </c>
      <c r="E1545" s="150" t="s">
        <v>2372</v>
      </c>
      <c r="F1545" s="150" t="s">
        <v>2373</v>
      </c>
      <c r="G1545" s="150" t="s">
        <v>2374</v>
      </c>
      <c r="H1545" s="159">
        <v>675226408239</v>
      </c>
      <c r="I1545" s="160">
        <v>80</v>
      </c>
      <c r="J1545" s="160">
        <v>32</v>
      </c>
      <c r="K1545" s="160">
        <v>1</v>
      </c>
      <c r="L1545" s="161">
        <v>90.4</v>
      </c>
      <c r="M1545" s="62">
        <v>380</v>
      </c>
      <c r="N1545" s="1"/>
    </row>
    <row r="1546" spans="1:14" s="4" customFormat="1" x14ac:dyDescent="0.35">
      <c r="A1546" s="10"/>
      <c r="B1546" s="124" t="s">
        <v>20</v>
      </c>
      <c r="C1546" s="186" t="s">
        <v>1934</v>
      </c>
      <c r="D1546" s="150" t="s">
        <v>1902</v>
      </c>
      <c r="E1546" s="150" t="s">
        <v>2746</v>
      </c>
      <c r="F1546" s="150" t="s">
        <v>2747</v>
      </c>
      <c r="G1546" s="150" t="s">
        <v>4902</v>
      </c>
      <c r="H1546" s="159">
        <v>675226414995</v>
      </c>
      <c r="I1546" s="160">
        <v>80</v>
      </c>
      <c r="J1546" s="160">
        <v>28</v>
      </c>
      <c r="K1546" s="160">
        <v>1</v>
      </c>
      <c r="L1546" s="161">
        <v>81.599999999999994</v>
      </c>
      <c r="M1546" s="62">
        <v>430</v>
      </c>
      <c r="N1546" s="1"/>
    </row>
    <row r="1547" spans="1:14" s="4" customFormat="1" x14ac:dyDescent="0.35">
      <c r="A1547" s="10"/>
      <c r="B1547" s="124" t="s">
        <v>20</v>
      </c>
      <c r="C1547" s="186" t="s">
        <v>1934</v>
      </c>
      <c r="D1547" s="150" t="s">
        <v>1902</v>
      </c>
      <c r="E1547" s="150" t="s">
        <v>2525</v>
      </c>
      <c r="F1547" s="150" t="s">
        <v>2526</v>
      </c>
      <c r="G1547" s="150" t="s">
        <v>2527</v>
      </c>
      <c r="H1547" s="159">
        <v>675226408505</v>
      </c>
      <c r="I1547" s="160">
        <v>81</v>
      </c>
      <c r="J1547" s="160">
        <v>7</v>
      </c>
      <c r="K1547" s="160">
        <v>3</v>
      </c>
      <c r="L1547" s="161">
        <v>13</v>
      </c>
      <c r="M1547" s="62">
        <v>760</v>
      </c>
      <c r="N1547" s="1"/>
    </row>
    <row r="1548" spans="1:14" s="4" customFormat="1" x14ac:dyDescent="0.35">
      <c r="A1548" s="9"/>
      <c r="B1548" s="123" t="s">
        <v>20</v>
      </c>
      <c r="C1548" s="185" t="s">
        <v>1934</v>
      </c>
      <c r="D1548" s="154" t="s">
        <v>1902</v>
      </c>
      <c r="E1548" s="154" t="s">
        <v>2752</v>
      </c>
      <c r="F1548" s="154" t="s">
        <v>2753</v>
      </c>
      <c r="G1548" s="154" t="s">
        <v>2754</v>
      </c>
      <c r="H1548" s="155">
        <v>675226415657</v>
      </c>
      <c r="I1548" s="156">
        <v>81</v>
      </c>
      <c r="J1548" s="156">
        <v>2</v>
      </c>
      <c r="K1548" s="156">
        <v>2</v>
      </c>
      <c r="L1548" s="157">
        <v>3.1</v>
      </c>
      <c r="M1548" s="158">
        <v>1570</v>
      </c>
      <c r="N1548" s="1"/>
    </row>
    <row r="1549" spans="1:14" s="4" customFormat="1" x14ac:dyDescent="0.35">
      <c r="A1549" s="10"/>
      <c r="B1549" s="124" t="s">
        <v>20</v>
      </c>
      <c r="C1549" s="186" t="s">
        <v>1934</v>
      </c>
      <c r="D1549" s="150" t="s">
        <v>1902</v>
      </c>
      <c r="E1549" s="150" t="s">
        <v>2372</v>
      </c>
      <c r="F1549" s="150" t="s">
        <v>2373</v>
      </c>
      <c r="G1549" s="150" t="s">
        <v>2374</v>
      </c>
      <c r="H1549" s="159">
        <v>675226408239</v>
      </c>
      <c r="I1549" s="160">
        <v>80</v>
      </c>
      <c r="J1549" s="160">
        <v>32</v>
      </c>
      <c r="K1549" s="160">
        <v>1</v>
      </c>
      <c r="L1549" s="161">
        <v>90.4</v>
      </c>
      <c r="M1549" s="62">
        <v>380</v>
      </c>
      <c r="N1549" s="1"/>
    </row>
    <row r="1550" spans="1:14" s="4" customFormat="1" x14ac:dyDescent="0.35">
      <c r="A1550" s="10"/>
      <c r="B1550" s="124" t="s">
        <v>20</v>
      </c>
      <c r="C1550" s="186" t="s">
        <v>1934</v>
      </c>
      <c r="D1550" s="150" t="s">
        <v>1902</v>
      </c>
      <c r="E1550" s="150" t="s">
        <v>2746</v>
      </c>
      <c r="F1550" s="150" t="s">
        <v>2747</v>
      </c>
      <c r="G1550" s="150" t="s">
        <v>4902</v>
      </c>
      <c r="H1550" s="159">
        <v>675226414995</v>
      </c>
      <c r="I1550" s="160">
        <v>80</v>
      </c>
      <c r="J1550" s="160">
        <v>28</v>
      </c>
      <c r="K1550" s="160">
        <v>1</v>
      </c>
      <c r="L1550" s="161">
        <v>81.599999999999994</v>
      </c>
      <c r="M1550" s="62">
        <v>430</v>
      </c>
      <c r="N1550" s="1"/>
    </row>
    <row r="1551" spans="1:14" s="4" customFormat="1" x14ac:dyDescent="0.35">
      <c r="A1551" s="10"/>
      <c r="B1551" s="124" t="s">
        <v>20</v>
      </c>
      <c r="C1551" s="186" t="s">
        <v>1934</v>
      </c>
      <c r="D1551" s="150" t="s">
        <v>1902</v>
      </c>
      <c r="E1551" s="150" t="s">
        <v>2531</v>
      </c>
      <c r="F1551" s="150" t="s">
        <v>2532</v>
      </c>
      <c r="G1551" s="150" t="s">
        <v>2533</v>
      </c>
      <c r="H1551" s="159">
        <v>675226408482</v>
      </c>
      <c r="I1551" s="160">
        <v>81</v>
      </c>
      <c r="J1551" s="160">
        <v>7</v>
      </c>
      <c r="K1551" s="160">
        <v>3</v>
      </c>
      <c r="L1551" s="161">
        <v>13</v>
      </c>
      <c r="M1551" s="62">
        <v>760</v>
      </c>
      <c r="N1551" s="1"/>
    </row>
    <row r="1552" spans="1:14" s="4" customFormat="1" x14ac:dyDescent="0.35">
      <c r="A1552" s="9"/>
      <c r="B1552" s="123" t="s">
        <v>20</v>
      </c>
      <c r="C1552" s="185" t="s">
        <v>1934</v>
      </c>
      <c r="D1552" s="154" t="s">
        <v>1902</v>
      </c>
      <c r="E1552" s="154" t="s">
        <v>2755</v>
      </c>
      <c r="F1552" s="154" t="s">
        <v>2756</v>
      </c>
      <c r="G1552" s="154" t="s">
        <v>2757</v>
      </c>
      <c r="H1552" s="155">
        <v>675226415046</v>
      </c>
      <c r="I1552" s="156">
        <v>0</v>
      </c>
      <c r="J1552" s="156">
        <v>0</v>
      </c>
      <c r="K1552" s="156">
        <v>0</v>
      </c>
      <c r="L1552" s="157">
        <v>0</v>
      </c>
      <c r="M1552" s="158">
        <v>1570</v>
      </c>
      <c r="N1552" s="1"/>
    </row>
    <row r="1553" spans="1:14" s="4" customFormat="1" x14ac:dyDescent="0.35">
      <c r="A1553" s="10"/>
      <c r="B1553" s="124" t="s">
        <v>20</v>
      </c>
      <c r="C1553" s="186" t="s">
        <v>1934</v>
      </c>
      <c r="D1553" s="150" t="s">
        <v>1902</v>
      </c>
      <c r="E1553" s="150" t="s">
        <v>2372</v>
      </c>
      <c r="F1553" s="150" t="s">
        <v>2373</v>
      </c>
      <c r="G1553" s="150" t="s">
        <v>2374</v>
      </c>
      <c r="H1553" s="159">
        <v>675226408239</v>
      </c>
      <c r="I1553" s="160">
        <v>80</v>
      </c>
      <c r="J1553" s="160">
        <v>32</v>
      </c>
      <c r="K1553" s="160">
        <v>1</v>
      </c>
      <c r="L1553" s="161">
        <v>90.4</v>
      </c>
      <c r="M1553" s="62">
        <v>380</v>
      </c>
      <c r="N1553" s="1"/>
    </row>
    <row r="1554" spans="1:14" s="4" customFormat="1" x14ac:dyDescent="0.35">
      <c r="A1554" s="10"/>
      <c r="B1554" s="124" t="s">
        <v>20</v>
      </c>
      <c r="C1554" s="186" t="s">
        <v>1934</v>
      </c>
      <c r="D1554" s="150" t="s">
        <v>1902</v>
      </c>
      <c r="E1554" s="150" t="s">
        <v>2746</v>
      </c>
      <c r="F1554" s="150" t="s">
        <v>2747</v>
      </c>
      <c r="G1554" s="150" t="s">
        <v>4902</v>
      </c>
      <c r="H1554" s="159">
        <v>675226414995</v>
      </c>
      <c r="I1554" s="160">
        <v>80</v>
      </c>
      <c r="J1554" s="160">
        <v>28</v>
      </c>
      <c r="K1554" s="160">
        <v>1</v>
      </c>
      <c r="L1554" s="161">
        <v>81.599999999999994</v>
      </c>
      <c r="M1554" s="62">
        <v>430</v>
      </c>
      <c r="N1554" s="1"/>
    </row>
    <row r="1555" spans="1:14" s="4" customFormat="1" ht="15.75" customHeight="1" x14ac:dyDescent="0.35">
      <c r="A1555" s="10"/>
      <c r="B1555" s="124" t="s">
        <v>20</v>
      </c>
      <c r="C1555" s="186" t="s">
        <v>1934</v>
      </c>
      <c r="D1555" s="150" t="s">
        <v>1902</v>
      </c>
      <c r="E1555" s="150" t="s">
        <v>2537</v>
      </c>
      <c r="F1555" s="150" t="s">
        <v>2538</v>
      </c>
      <c r="G1555" s="150" t="s">
        <v>2539</v>
      </c>
      <c r="H1555" s="159">
        <v>675226415800</v>
      </c>
      <c r="I1555" s="160">
        <v>69</v>
      </c>
      <c r="J1555" s="160">
        <v>3</v>
      </c>
      <c r="K1555" s="160">
        <v>3</v>
      </c>
      <c r="L1555" s="161">
        <v>12.9</v>
      </c>
      <c r="M1555" s="62">
        <v>760</v>
      </c>
      <c r="N1555" s="1"/>
    </row>
    <row r="1556" spans="1:14" s="4" customFormat="1" ht="15.75" customHeight="1" x14ac:dyDescent="0.35">
      <c r="A1556" s="9"/>
      <c r="B1556" s="123" t="s">
        <v>20</v>
      </c>
      <c r="C1556" s="185" t="s">
        <v>1934</v>
      </c>
      <c r="D1556" s="154" t="s">
        <v>1902</v>
      </c>
      <c r="E1556" s="154" t="s">
        <v>2758</v>
      </c>
      <c r="F1556" s="154" t="s">
        <v>2759</v>
      </c>
      <c r="G1556" s="154" t="s">
        <v>2760</v>
      </c>
      <c r="H1556" s="155">
        <v>675226415046</v>
      </c>
      <c r="I1556" s="156">
        <v>0</v>
      </c>
      <c r="J1556" s="156">
        <v>0</v>
      </c>
      <c r="K1556" s="156">
        <v>0</v>
      </c>
      <c r="L1556" s="157">
        <v>0</v>
      </c>
      <c r="M1556" s="158">
        <v>1570</v>
      </c>
      <c r="N1556" s="1"/>
    </row>
    <row r="1557" spans="1:14" s="4" customFormat="1" ht="15.75" customHeight="1" x14ac:dyDescent="0.35">
      <c r="A1557" s="10"/>
      <c r="B1557" s="124" t="s">
        <v>20</v>
      </c>
      <c r="C1557" s="186" t="s">
        <v>1934</v>
      </c>
      <c r="D1557" s="150" t="s">
        <v>1902</v>
      </c>
      <c r="E1557" s="150" t="s">
        <v>2372</v>
      </c>
      <c r="F1557" s="150" t="s">
        <v>2373</v>
      </c>
      <c r="G1557" s="150" t="s">
        <v>2374</v>
      </c>
      <c r="H1557" s="159">
        <v>675226408239</v>
      </c>
      <c r="I1557" s="160">
        <v>80</v>
      </c>
      <c r="J1557" s="160">
        <v>32</v>
      </c>
      <c r="K1557" s="160">
        <v>1</v>
      </c>
      <c r="L1557" s="161">
        <v>90.4</v>
      </c>
      <c r="M1557" s="62">
        <v>380</v>
      </c>
      <c r="N1557" s="1"/>
    </row>
    <row r="1558" spans="1:14" s="4" customFormat="1" ht="15.75" customHeight="1" x14ac:dyDescent="0.35">
      <c r="A1558" s="10"/>
      <c r="B1558" s="124" t="s">
        <v>20</v>
      </c>
      <c r="C1558" s="186" t="s">
        <v>1934</v>
      </c>
      <c r="D1558" s="150" t="s">
        <v>1902</v>
      </c>
      <c r="E1558" s="150" t="s">
        <v>2746</v>
      </c>
      <c r="F1558" s="150" t="s">
        <v>2747</v>
      </c>
      <c r="G1558" s="150" t="s">
        <v>4902</v>
      </c>
      <c r="H1558" s="159">
        <v>675226414995</v>
      </c>
      <c r="I1558" s="160">
        <v>80</v>
      </c>
      <c r="J1558" s="160">
        <v>28</v>
      </c>
      <c r="K1558" s="160">
        <v>1</v>
      </c>
      <c r="L1558" s="161">
        <v>81.599999999999994</v>
      </c>
      <c r="M1558" s="62">
        <v>430</v>
      </c>
      <c r="N1558" s="1"/>
    </row>
    <row r="1559" spans="1:14" s="4" customFormat="1" ht="15.75" customHeight="1" x14ac:dyDescent="0.35">
      <c r="A1559" s="10"/>
      <c r="B1559" s="124" t="s">
        <v>20</v>
      </c>
      <c r="C1559" s="186" t="s">
        <v>1934</v>
      </c>
      <c r="D1559" s="150" t="s">
        <v>1902</v>
      </c>
      <c r="E1559" s="150" t="s">
        <v>2543</v>
      </c>
      <c r="F1559" s="150" t="s">
        <v>2544</v>
      </c>
      <c r="G1559" s="150" t="s">
        <v>2545</v>
      </c>
      <c r="H1559" s="159">
        <v>675226415305</v>
      </c>
      <c r="I1559" s="160">
        <v>69</v>
      </c>
      <c r="J1559" s="160">
        <v>3</v>
      </c>
      <c r="K1559" s="160">
        <v>3</v>
      </c>
      <c r="L1559" s="161">
        <v>12.9</v>
      </c>
      <c r="M1559" s="62">
        <v>760</v>
      </c>
      <c r="N1559" s="1"/>
    </row>
    <row r="1560" spans="1:14" s="4" customFormat="1" ht="15.75" customHeight="1" x14ac:dyDescent="0.35">
      <c r="A1560" s="9"/>
      <c r="B1560" s="123" t="s">
        <v>20</v>
      </c>
      <c r="C1560" s="185" t="s">
        <v>1934</v>
      </c>
      <c r="D1560" s="154" t="s">
        <v>1902</v>
      </c>
      <c r="E1560" s="154" t="s">
        <v>2761</v>
      </c>
      <c r="F1560" s="154" t="s">
        <v>2762</v>
      </c>
      <c r="G1560" s="154" t="s">
        <v>2763</v>
      </c>
      <c r="H1560" s="155">
        <v>675226415664</v>
      </c>
      <c r="I1560" s="156">
        <v>81</v>
      </c>
      <c r="J1560" s="156">
        <v>2</v>
      </c>
      <c r="K1560" s="156">
        <v>2</v>
      </c>
      <c r="L1560" s="157">
        <v>3.1</v>
      </c>
      <c r="M1560" s="158">
        <v>1675</v>
      </c>
      <c r="N1560" s="1"/>
    </row>
    <row r="1561" spans="1:14" s="4" customFormat="1" ht="15.75" customHeight="1" x14ac:dyDescent="0.35">
      <c r="A1561" s="10"/>
      <c r="B1561" s="124" t="s">
        <v>20</v>
      </c>
      <c r="C1561" s="186" t="s">
        <v>1934</v>
      </c>
      <c r="D1561" s="150" t="s">
        <v>1902</v>
      </c>
      <c r="E1561" s="150" t="s">
        <v>2372</v>
      </c>
      <c r="F1561" s="150" t="s">
        <v>2373</v>
      </c>
      <c r="G1561" s="150" t="s">
        <v>2374</v>
      </c>
      <c r="H1561" s="159">
        <v>675226408239</v>
      </c>
      <c r="I1561" s="160">
        <v>80</v>
      </c>
      <c r="J1561" s="160">
        <v>32</v>
      </c>
      <c r="K1561" s="160">
        <v>1</v>
      </c>
      <c r="L1561" s="161">
        <v>90.4</v>
      </c>
      <c r="M1561" s="62">
        <v>380</v>
      </c>
      <c r="N1561" s="1"/>
    </row>
    <row r="1562" spans="1:14" s="4" customFormat="1" ht="15.75" customHeight="1" x14ac:dyDescent="0.35">
      <c r="A1562" s="10"/>
      <c r="B1562" s="124" t="s">
        <v>20</v>
      </c>
      <c r="C1562" s="186" t="s">
        <v>1934</v>
      </c>
      <c r="D1562" s="150" t="s">
        <v>1902</v>
      </c>
      <c r="E1562" s="150" t="s">
        <v>2746</v>
      </c>
      <c r="F1562" s="150" t="s">
        <v>2747</v>
      </c>
      <c r="G1562" s="150" t="s">
        <v>4902</v>
      </c>
      <c r="H1562" s="159">
        <v>675226414995</v>
      </c>
      <c r="I1562" s="160">
        <v>80</v>
      </c>
      <c r="J1562" s="160">
        <v>28</v>
      </c>
      <c r="K1562" s="160">
        <v>1</v>
      </c>
      <c r="L1562" s="161">
        <v>81.599999999999994</v>
      </c>
      <c r="M1562" s="62">
        <v>430</v>
      </c>
      <c r="N1562" s="1"/>
    </row>
    <row r="1563" spans="1:14" s="4" customFormat="1" ht="15.75" customHeight="1" x14ac:dyDescent="0.35">
      <c r="A1563" s="10"/>
      <c r="B1563" s="124" t="s">
        <v>20</v>
      </c>
      <c r="C1563" s="186" t="s">
        <v>1934</v>
      </c>
      <c r="D1563" s="150" t="s">
        <v>1902</v>
      </c>
      <c r="E1563" s="150" t="s">
        <v>2549</v>
      </c>
      <c r="F1563" s="150" t="s">
        <v>2550</v>
      </c>
      <c r="G1563" s="150" t="s">
        <v>2551</v>
      </c>
      <c r="H1563" s="159">
        <v>675226409878</v>
      </c>
      <c r="I1563" s="160">
        <v>81</v>
      </c>
      <c r="J1563" s="160">
        <v>7</v>
      </c>
      <c r="K1563" s="160">
        <v>3</v>
      </c>
      <c r="L1563" s="161">
        <v>13</v>
      </c>
      <c r="M1563" s="62">
        <v>865</v>
      </c>
      <c r="N1563" s="1"/>
    </row>
    <row r="1564" spans="1:14" s="4" customFormat="1" ht="15.75" customHeight="1" x14ac:dyDescent="0.35">
      <c r="A1564" s="9"/>
      <c r="B1564" s="123" t="s">
        <v>20</v>
      </c>
      <c r="C1564" s="185" t="s">
        <v>1934</v>
      </c>
      <c r="D1564" s="154" t="s">
        <v>1902</v>
      </c>
      <c r="E1564" s="154" t="s">
        <v>2764</v>
      </c>
      <c r="F1564" s="154" t="s">
        <v>2765</v>
      </c>
      <c r="G1564" s="154" t="s">
        <v>2766</v>
      </c>
      <c r="H1564" s="155">
        <v>675226415688</v>
      </c>
      <c r="I1564" s="156">
        <v>81</v>
      </c>
      <c r="J1564" s="156">
        <v>2</v>
      </c>
      <c r="K1564" s="156">
        <v>2</v>
      </c>
      <c r="L1564" s="157">
        <v>3.1</v>
      </c>
      <c r="M1564" s="158">
        <v>1520</v>
      </c>
      <c r="N1564" s="1"/>
    </row>
    <row r="1565" spans="1:14" s="4" customFormat="1" ht="15.75" customHeight="1" x14ac:dyDescent="0.35">
      <c r="A1565" s="10"/>
      <c r="B1565" s="124" t="s">
        <v>20</v>
      </c>
      <c r="C1565" s="186" t="s">
        <v>1934</v>
      </c>
      <c r="D1565" s="150" t="s">
        <v>1902</v>
      </c>
      <c r="E1565" s="150" t="s">
        <v>2372</v>
      </c>
      <c r="F1565" s="150" t="s">
        <v>2373</v>
      </c>
      <c r="G1565" s="150" t="s">
        <v>2374</v>
      </c>
      <c r="H1565" s="159">
        <v>675226408239</v>
      </c>
      <c r="I1565" s="160">
        <v>80</v>
      </c>
      <c r="J1565" s="160">
        <v>32</v>
      </c>
      <c r="K1565" s="160">
        <v>1</v>
      </c>
      <c r="L1565" s="161">
        <v>90.4</v>
      </c>
      <c r="M1565" s="62">
        <v>380</v>
      </c>
      <c r="N1565" s="1"/>
    </row>
    <row r="1566" spans="1:14" s="4" customFormat="1" ht="15.75" customHeight="1" x14ac:dyDescent="0.35">
      <c r="A1566" s="10"/>
      <c r="B1566" s="124" t="s">
        <v>20</v>
      </c>
      <c r="C1566" s="186" t="s">
        <v>1934</v>
      </c>
      <c r="D1566" s="150" t="s">
        <v>1902</v>
      </c>
      <c r="E1566" s="150" t="s">
        <v>2746</v>
      </c>
      <c r="F1566" s="150" t="s">
        <v>2747</v>
      </c>
      <c r="G1566" s="150" t="s">
        <v>4902</v>
      </c>
      <c r="H1566" s="159">
        <v>675226414995</v>
      </c>
      <c r="I1566" s="160">
        <v>80</v>
      </c>
      <c r="J1566" s="160">
        <v>28</v>
      </c>
      <c r="K1566" s="160">
        <v>1</v>
      </c>
      <c r="L1566" s="161">
        <v>81.599999999999994</v>
      </c>
      <c r="M1566" s="62">
        <v>430</v>
      </c>
      <c r="N1566" s="1"/>
    </row>
    <row r="1567" spans="1:14" s="4" customFormat="1" ht="15.75" customHeight="1" x14ac:dyDescent="0.35">
      <c r="A1567" s="10"/>
      <c r="B1567" s="124" t="s">
        <v>20</v>
      </c>
      <c r="C1567" s="186" t="s">
        <v>1934</v>
      </c>
      <c r="D1567" s="150" t="s">
        <v>1902</v>
      </c>
      <c r="E1567" s="150" t="s">
        <v>2555</v>
      </c>
      <c r="F1567" s="150" t="s">
        <v>2556</v>
      </c>
      <c r="G1567" s="150" t="s">
        <v>2557</v>
      </c>
      <c r="H1567" s="159">
        <v>675226412083</v>
      </c>
      <c r="I1567" s="160">
        <v>81</v>
      </c>
      <c r="J1567" s="160">
        <v>2</v>
      </c>
      <c r="K1567" s="160">
        <v>2</v>
      </c>
      <c r="L1567" s="161">
        <v>4.2</v>
      </c>
      <c r="M1567" s="62">
        <v>710</v>
      </c>
      <c r="N1567" s="1"/>
    </row>
    <row r="1568" spans="1:14" s="4" customFormat="1" ht="15.75" customHeight="1" x14ac:dyDescent="0.35">
      <c r="A1568" s="9"/>
      <c r="B1568" s="123" t="s">
        <v>20</v>
      </c>
      <c r="C1568" s="185" t="s">
        <v>1934</v>
      </c>
      <c r="D1568" s="154" t="s">
        <v>1902</v>
      </c>
      <c r="E1568" s="154" t="s">
        <v>2767</v>
      </c>
      <c r="F1568" s="154" t="s">
        <v>2768</v>
      </c>
      <c r="G1568" s="154" t="s">
        <v>2769</v>
      </c>
      <c r="H1568" s="155">
        <v>675226415718</v>
      </c>
      <c r="I1568" s="156">
        <v>81</v>
      </c>
      <c r="J1568" s="156">
        <v>2</v>
      </c>
      <c r="K1568" s="156">
        <v>2</v>
      </c>
      <c r="L1568" s="157">
        <v>3.1</v>
      </c>
      <c r="M1568" s="158">
        <v>1570</v>
      </c>
      <c r="N1568" s="1"/>
    </row>
    <row r="1569" spans="1:14" s="4" customFormat="1" ht="15.75" customHeight="1" x14ac:dyDescent="0.35">
      <c r="A1569" s="10"/>
      <c r="B1569" s="124" t="s">
        <v>20</v>
      </c>
      <c r="C1569" s="186" t="s">
        <v>1934</v>
      </c>
      <c r="D1569" s="150" t="s">
        <v>1902</v>
      </c>
      <c r="E1569" s="150" t="s">
        <v>2372</v>
      </c>
      <c r="F1569" s="150" t="s">
        <v>2373</v>
      </c>
      <c r="G1569" s="150" t="s">
        <v>2374</v>
      </c>
      <c r="H1569" s="159">
        <v>675226408239</v>
      </c>
      <c r="I1569" s="160">
        <v>80</v>
      </c>
      <c r="J1569" s="160">
        <v>32</v>
      </c>
      <c r="K1569" s="160">
        <v>1</v>
      </c>
      <c r="L1569" s="161">
        <v>90.4</v>
      </c>
      <c r="M1569" s="62">
        <v>380</v>
      </c>
      <c r="N1569" s="1"/>
    </row>
    <row r="1570" spans="1:14" s="4" customFormat="1" ht="15.75" customHeight="1" x14ac:dyDescent="0.35">
      <c r="A1570" s="10"/>
      <c r="B1570" s="124" t="s">
        <v>20</v>
      </c>
      <c r="C1570" s="186" t="s">
        <v>1934</v>
      </c>
      <c r="D1570" s="150" t="s">
        <v>1902</v>
      </c>
      <c r="E1570" s="150" t="s">
        <v>2746</v>
      </c>
      <c r="F1570" s="150" t="s">
        <v>2747</v>
      </c>
      <c r="G1570" s="150" t="s">
        <v>4902</v>
      </c>
      <c r="H1570" s="159">
        <v>675226414995</v>
      </c>
      <c r="I1570" s="160">
        <v>80</v>
      </c>
      <c r="J1570" s="160">
        <v>28</v>
      </c>
      <c r="K1570" s="160">
        <v>1</v>
      </c>
      <c r="L1570" s="161">
        <v>81.599999999999994</v>
      </c>
      <c r="M1570" s="62">
        <v>430</v>
      </c>
      <c r="N1570" s="1"/>
    </row>
    <row r="1571" spans="1:14" s="4" customFormat="1" ht="15.75" customHeight="1" x14ac:dyDescent="0.35">
      <c r="A1571" s="10"/>
      <c r="B1571" s="124" t="s">
        <v>20</v>
      </c>
      <c r="C1571" s="186" t="s">
        <v>1934</v>
      </c>
      <c r="D1571" s="150" t="s">
        <v>1902</v>
      </c>
      <c r="E1571" s="150" t="s">
        <v>2561</v>
      </c>
      <c r="F1571" s="150" t="s">
        <v>2562</v>
      </c>
      <c r="G1571" s="150" t="s">
        <v>2563</v>
      </c>
      <c r="H1571" s="159">
        <v>675226412106</v>
      </c>
      <c r="I1571" s="160">
        <v>81</v>
      </c>
      <c r="J1571" s="160">
        <v>2</v>
      </c>
      <c r="K1571" s="160">
        <v>2</v>
      </c>
      <c r="L1571" s="161">
        <v>4.2</v>
      </c>
      <c r="M1571" s="62">
        <v>760</v>
      </c>
      <c r="N1571" s="1"/>
    </row>
    <row r="1572" spans="1:14" s="4" customFormat="1" ht="15.75" customHeight="1" x14ac:dyDescent="0.35">
      <c r="A1572" s="9"/>
      <c r="B1572" s="123" t="s">
        <v>20</v>
      </c>
      <c r="C1572" s="185" t="s">
        <v>1934</v>
      </c>
      <c r="D1572" s="154" t="s">
        <v>1902</v>
      </c>
      <c r="E1572" s="154" t="s">
        <v>2770</v>
      </c>
      <c r="F1572" s="154" t="s">
        <v>2771</v>
      </c>
      <c r="G1572" s="154" t="s">
        <v>2772</v>
      </c>
      <c r="H1572" s="155">
        <v>675226415671</v>
      </c>
      <c r="I1572" s="156">
        <v>81</v>
      </c>
      <c r="J1572" s="156">
        <v>2</v>
      </c>
      <c r="K1572" s="156">
        <v>2</v>
      </c>
      <c r="L1572" s="157">
        <v>3.1</v>
      </c>
      <c r="M1572" s="158">
        <v>1570</v>
      </c>
      <c r="N1572" s="1"/>
    </row>
    <row r="1573" spans="1:14" s="4" customFormat="1" ht="15.75" customHeight="1" x14ac:dyDescent="0.35">
      <c r="A1573" s="10"/>
      <c r="B1573" s="124" t="s">
        <v>20</v>
      </c>
      <c r="C1573" s="186" t="s">
        <v>1934</v>
      </c>
      <c r="D1573" s="150" t="s">
        <v>1902</v>
      </c>
      <c r="E1573" s="150" t="s">
        <v>2372</v>
      </c>
      <c r="F1573" s="150" t="s">
        <v>2373</v>
      </c>
      <c r="G1573" s="150" t="s">
        <v>2374</v>
      </c>
      <c r="H1573" s="159">
        <v>675226408239</v>
      </c>
      <c r="I1573" s="160">
        <v>80</v>
      </c>
      <c r="J1573" s="160">
        <v>32</v>
      </c>
      <c r="K1573" s="160">
        <v>1</v>
      </c>
      <c r="L1573" s="161">
        <v>90.4</v>
      </c>
      <c r="M1573" s="62">
        <v>380</v>
      </c>
      <c r="N1573" s="1"/>
    </row>
    <row r="1574" spans="1:14" s="4" customFormat="1" ht="15.75" customHeight="1" x14ac:dyDescent="0.35">
      <c r="A1574" s="10"/>
      <c r="B1574" s="124" t="s">
        <v>20</v>
      </c>
      <c r="C1574" s="186" t="s">
        <v>1934</v>
      </c>
      <c r="D1574" s="150" t="s">
        <v>1902</v>
      </c>
      <c r="E1574" s="150" t="s">
        <v>2746</v>
      </c>
      <c r="F1574" s="150" t="s">
        <v>2747</v>
      </c>
      <c r="G1574" s="150" t="s">
        <v>4902</v>
      </c>
      <c r="H1574" s="159">
        <v>675226414995</v>
      </c>
      <c r="I1574" s="160">
        <v>80</v>
      </c>
      <c r="J1574" s="160">
        <v>28</v>
      </c>
      <c r="K1574" s="160">
        <v>1</v>
      </c>
      <c r="L1574" s="161">
        <v>81.599999999999994</v>
      </c>
      <c r="M1574" s="62">
        <v>430</v>
      </c>
      <c r="N1574" s="1"/>
    </row>
    <row r="1575" spans="1:14" s="4" customFormat="1" ht="15.75" customHeight="1" x14ac:dyDescent="0.35">
      <c r="A1575" s="10"/>
      <c r="B1575" s="124" t="s">
        <v>20</v>
      </c>
      <c r="C1575" s="186" t="s">
        <v>1934</v>
      </c>
      <c r="D1575" s="150" t="s">
        <v>1902</v>
      </c>
      <c r="E1575" s="150" t="s">
        <v>2567</v>
      </c>
      <c r="F1575" s="150" t="s">
        <v>2568</v>
      </c>
      <c r="G1575" s="150" t="s">
        <v>2569</v>
      </c>
      <c r="H1575" s="159">
        <v>675226412076</v>
      </c>
      <c r="I1575" s="160">
        <v>81</v>
      </c>
      <c r="J1575" s="160">
        <v>2</v>
      </c>
      <c r="K1575" s="160">
        <v>2</v>
      </c>
      <c r="L1575" s="161">
        <v>4.2</v>
      </c>
      <c r="M1575" s="62">
        <v>760</v>
      </c>
      <c r="N1575" s="1"/>
    </row>
    <row r="1576" spans="1:14" s="4" customFormat="1" ht="15.75" customHeight="1" x14ac:dyDescent="0.35">
      <c r="A1576" s="9"/>
      <c r="B1576" s="123" t="s">
        <v>20</v>
      </c>
      <c r="C1576" s="185" t="s">
        <v>1934</v>
      </c>
      <c r="D1576" s="154" t="s">
        <v>1902</v>
      </c>
      <c r="E1576" s="154" t="s">
        <v>2773</v>
      </c>
      <c r="F1576" s="154" t="s">
        <v>2774</v>
      </c>
      <c r="G1576" s="154" t="s">
        <v>2775</v>
      </c>
      <c r="H1576" s="155">
        <v>675226415695</v>
      </c>
      <c r="I1576" s="156">
        <v>81</v>
      </c>
      <c r="J1576" s="156">
        <v>2</v>
      </c>
      <c r="K1576" s="156">
        <v>2</v>
      </c>
      <c r="L1576" s="157">
        <v>3.1</v>
      </c>
      <c r="M1576" s="158">
        <v>1570</v>
      </c>
      <c r="N1576" s="1"/>
    </row>
    <row r="1577" spans="1:14" s="4" customFormat="1" ht="15.75" customHeight="1" x14ac:dyDescent="0.35">
      <c r="A1577" s="10"/>
      <c r="B1577" s="124" t="s">
        <v>20</v>
      </c>
      <c r="C1577" s="186" t="s">
        <v>1934</v>
      </c>
      <c r="D1577" s="150" t="s">
        <v>1902</v>
      </c>
      <c r="E1577" s="150" t="s">
        <v>2372</v>
      </c>
      <c r="F1577" s="150" t="s">
        <v>2373</v>
      </c>
      <c r="G1577" s="150" t="s">
        <v>2374</v>
      </c>
      <c r="H1577" s="159">
        <v>675226408239</v>
      </c>
      <c r="I1577" s="160">
        <v>80</v>
      </c>
      <c r="J1577" s="160">
        <v>32</v>
      </c>
      <c r="K1577" s="160">
        <v>1</v>
      </c>
      <c r="L1577" s="161">
        <v>90.4</v>
      </c>
      <c r="M1577" s="62">
        <v>380</v>
      </c>
      <c r="N1577" s="1"/>
    </row>
    <row r="1578" spans="1:14" s="4" customFormat="1" ht="15.75" customHeight="1" x14ac:dyDescent="0.35">
      <c r="A1578" s="10"/>
      <c r="B1578" s="124" t="s">
        <v>20</v>
      </c>
      <c r="C1578" s="186" t="s">
        <v>1934</v>
      </c>
      <c r="D1578" s="150" t="s">
        <v>1902</v>
      </c>
      <c r="E1578" s="150" t="s">
        <v>2746</v>
      </c>
      <c r="F1578" s="150" t="s">
        <v>2747</v>
      </c>
      <c r="G1578" s="150" t="s">
        <v>4902</v>
      </c>
      <c r="H1578" s="159">
        <v>675226414995</v>
      </c>
      <c r="I1578" s="160">
        <v>80</v>
      </c>
      <c r="J1578" s="160">
        <v>28</v>
      </c>
      <c r="K1578" s="160">
        <v>1</v>
      </c>
      <c r="L1578" s="161">
        <v>81.599999999999994</v>
      </c>
      <c r="M1578" s="62">
        <v>430</v>
      </c>
      <c r="N1578" s="1"/>
    </row>
    <row r="1579" spans="1:14" s="4" customFormat="1" ht="15.75" customHeight="1" x14ac:dyDescent="0.35">
      <c r="A1579" s="10"/>
      <c r="B1579" s="124" t="s">
        <v>20</v>
      </c>
      <c r="C1579" s="186" t="s">
        <v>1934</v>
      </c>
      <c r="D1579" s="150" t="s">
        <v>1902</v>
      </c>
      <c r="E1579" s="150" t="s">
        <v>2579</v>
      </c>
      <c r="F1579" s="150" t="s">
        <v>2580</v>
      </c>
      <c r="G1579" s="150" t="s">
        <v>2581</v>
      </c>
      <c r="H1579" s="159">
        <v>675226415299</v>
      </c>
      <c r="I1579" s="160">
        <v>81</v>
      </c>
      <c r="J1579" s="160">
        <v>2</v>
      </c>
      <c r="K1579" s="160">
        <v>2</v>
      </c>
      <c r="L1579" s="161">
        <v>3.1</v>
      </c>
      <c r="M1579" s="62">
        <v>760</v>
      </c>
      <c r="N1579" s="1"/>
    </row>
    <row r="1580" spans="1:14" s="4" customFormat="1" ht="15.75" customHeight="1" x14ac:dyDescent="0.35">
      <c r="A1580" s="9"/>
      <c r="B1580" s="123" t="s">
        <v>20</v>
      </c>
      <c r="C1580" s="185" t="s">
        <v>1934</v>
      </c>
      <c r="D1580" s="154" t="s">
        <v>1902</v>
      </c>
      <c r="E1580" s="154" t="s">
        <v>2776</v>
      </c>
      <c r="F1580" s="154" t="s">
        <v>2777</v>
      </c>
      <c r="G1580" s="154" t="s">
        <v>2778</v>
      </c>
      <c r="H1580" s="155">
        <v>675226415701</v>
      </c>
      <c r="I1580" s="156">
        <v>81</v>
      </c>
      <c r="J1580" s="156">
        <v>2</v>
      </c>
      <c r="K1580" s="156">
        <v>2</v>
      </c>
      <c r="L1580" s="157">
        <v>3.1</v>
      </c>
      <c r="M1580" s="158">
        <v>1675</v>
      </c>
      <c r="N1580" s="1"/>
    </row>
    <row r="1581" spans="1:14" s="4" customFormat="1" ht="15.75" customHeight="1" x14ac:dyDescent="0.35">
      <c r="A1581" s="10"/>
      <c r="B1581" s="124" t="s">
        <v>20</v>
      </c>
      <c r="C1581" s="186" t="s">
        <v>1934</v>
      </c>
      <c r="D1581" s="150" t="s">
        <v>1902</v>
      </c>
      <c r="E1581" s="150" t="s">
        <v>2372</v>
      </c>
      <c r="F1581" s="150" t="s">
        <v>2373</v>
      </c>
      <c r="G1581" s="150" t="s">
        <v>2374</v>
      </c>
      <c r="H1581" s="159">
        <v>675226408239</v>
      </c>
      <c r="I1581" s="160">
        <v>80</v>
      </c>
      <c r="J1581" s="160">
        <v>32</v>
      </c>
      <c r="K1581" s="160">
        <v>1</v>
      </c>
      <c r="L1581" s="161">
        <v>90.4</v>
      </c>
      <c r="M1581" s="62">
        <v>380</v>
      </c>
      <c r="N1581" s="1"/>
    </row>
    <row r="1582" spans="1:14" s="4" customFormat="1" ht="15.75" customHeight="1" x14ac:dyDescent="0.35">
      <c r="A1582" s="10"/>
      <c r="B1582" s="124" t="s">
        <v>20</v>
      </c>
      <c r="C1582" s="186" t="s">
        <v>1934</v>
      </c>
      <c r="D1582" s="150" t="s">
        <v>1902</v>
      </c>
      <c r="E1582" s="150" t="s">
        <v>2746</v>
      </c>
      <c r="F1582" s="150" t="s">
        <v>2747</v>
      </c>
      <c r="G1582" s="150" t="s">
        <v>4902</v>
      </c>
      <c r="H1582" s="159">
        <v>675226414995</v>
      </c>
      <c r="I1582" s="160">
        <v>80</v>
      </c>
      <c r="J1582" s="160">
        <v>28</v>
      </c>
      <c r="K1582" s="160">
        <v>1</v>
      </c>
      <c r="L1582" s="161">
        <v>81.599999999999994</v>
      </c>
      <c r="M1582" s="62">
        <v>430</v>
      </c>
      <c r="N1582" s="1"/>
    </row>
    <row r="1583" spans="1:14" s="4" customFormat="1" ht="15.75" customHeight="1" x14ac:dyDescent="0.35">
      <c r="A1583" s="10"/>
      <c r="B1583" s="124" t="s">
        <v>20</v>
      </c>
      <c r="C1583" s="186" t="s">
        <v>1934</v>
      </c>
      <c r="D1583" s="150" t="s">
        <v>1902</v>
      </c>
      <c r="E1583" s="150" t="s">
        <v>2585</v>
      </c>
      <c r="F1583" s="150" t="s">
        <v>2586</v>
      </c>
      <c r="G1583" s="150" t="s">
        <v>2587</v>
      </c>
      <c r="H1583" s="159">
        <v>675226412090</v>
      </c>
      <c r="I1583" s="160">
        <v>81</v>
      </c>
      <c r="J1583" s="160">
        <v>2</v>
      </c>
      <c r="K1583" s="160">
        <v>2</v>
      </c>
      <c r="L1583" s="161">
        <v>4.2</v>
      </c>
      <c r="M1583" s="62">
        <v>865</v>
      </c>
      <c r="N1583" s="1"/>
    </row>
    <row r="1584" spans="1:14" s="4" customFormat="1" ht="15.75" customHeight="1" x14ac:dyDescent="0.35">
      <c r="A1584" s="10"/>
      <c r="B1584" s="124" t="s">
        <v>20</v>
      </c>
      <c r="C1584" s="186" t="s">
        <v>1934</v>
      </c>
      <c r="D1584" s="150" t="s">
        <v>1902</v>
      </c>
      <c r="E1584" s="150" t="s">
        <v>2779</v>
      </c>
      <c r="F1584" s="150" t="s">
        <v>2780</v>
      </c>
      <c r="G1584" s="150" t="s">
        <v>2781</v>
      </c>
      <c r="H1584" s="159">
        <v>675226400219</v>
      </c>
      <c r="I1584" s="160">
        <v>33.86</v>
      </c>
      <c r="J1584" s="160">
        <v>9.65</v>
      </c>
      <c r="K1584" s="160">
        <v>82.09</v>
      </c>
      <c r="L1584" s="161">
        <v>196</v>
      </c>
      <c r="M1584" s="62">
        <v>1295</v>
      </c>
      <c r="N1584" s="1"/>
    </row>
    <row r="1585" spans="1:14" s="4" customFormat="1" ht="15.75" customHeight="1" x14ac:dyDescent="0.35">
      <c r="A1585" s="10"/>
      <c r="B1585" s="124" t="s">
        <v>20</v>
      </c>
      <c r="C1585" s="186" t="s">
        <v>1934</v>
      </c>
      <c r="D1585" s="150" t="s">
        <v>2782</v>
      </c>
      <c r="E1585" s="150" t="s">
        <v>2783</v>
      </c>
      <c r="F1585" s="150" t="s">
        <v>2784</v>
      </c>
      <c r="G1585" s="150" t="s">
        <v>2785</v>
      </c>
      <c r="H1585" s="159">
        <v>675226400486</v>
      </c>
      <c r="I1585" s="160">
        <v>31</v>
      </c>
      <c r="J1585" s="160">
        <v>2</v>
      </c>
      <c r="K1585" s="160">
        <v>81</v>
      </c>
      <c r="L1585" s="161">
        <v>80.099999999999994</v>
      </c>
      <c r="M1585" s="62">
        <v>450</v>
      </c>
      <c r="N1585" s="1"/>
    </row>
    <row r="1586" spans="1:14" s="4" customFormat="1" ht="15.75" customHeight="1" x14ac:dyDescent="0.35">
      <c r="A1586" s="10"/>
      <c r="B1586" s="124" t="s">
        <v>20</v>
      </c>
      <c r="C1586" s="186" t="s">
        <v>1934</v>
      </c>
      <c r="D1586" s="150" t="s">
        <v>2782</v>
      </c>
      <c r="E1586" s="150" t="s">
        <v>2786</v>
      </c>
      <c r="F1586" s="150" t="s">
        <v>2787</v>
      </c>
      <c r="G1586" s="150" t="s">
        <v>2788</v>
      </c>
      <c r="H1586" s="159">
        <v>675226400493</v>
      </c>
      <c r="I1586" s="160">
        <v>15.4</v>
      </c>
      <c r="J1586" s="160">
        <v>4.9000000000000004</v>
      </c>
      <c r="K1586" s="160">
        <v>80</v>
      </c>
      <c r="L1586" s="161">
        <v>92.1</v>
      </c>
      <c r="M1586" s="62">
        <v>795</v>
      </c>
      <c r="N1586" s="1"/>
    </row>
    <row r="1587" spans="1:14" s="4" customFormat="1" ht="15.75" customHeight="1" x14ac:dyDescent="0.35">
      <c r="A1587" s="10"/>
      <c r="B1587" s="124" t="s">
        <v>20</v>
      </c>
      <c r="C1587" s="186" t="s">
        <v>1934</v>
      </c>
      <c r="D1587" s="150" t="s">
        <v>2782</v>
      </c>
      <c r="E1587" s="150" t="s">
        <v>2789</v>
      </c>
      <c r="F1587" s="150" t="s">
        <v>2790</v>
      </c>
      <c r="G1587" s="150" t="s">
        <v>2791</v>
      </c>
      <c r="H1587" s="159">
        <v>675226400509</v>
      </c>
      <c r="I1587" s="160">
        <v>35.299999999999997</v>
      </c>
      <c r="J1587" s="160">
        <v>2.04</v>
      </c>
      <c r="K1587" s="160">
        <v>81</v>
      </c>
      <c r="L1587" s="161">
        <v>82.6</v>
      </c>
      <c r="M1587" s="62">
        <v>500</v>
      </c>
      <c r="N1587" s="1"/>
    </row>
    <row r="1588" spans="1:14" s="4" customFormat="1" ht="15.75" customHeight="1" x14ac:dyDescent="0.35">
      <c r="A1588" s="10"/>
      <c r="B1588" s="124" t="s">
        <v>20</v>
      </c>
      <c r="C1588" s="186" t="s">
        <v>1934</v>
      </c>
      <c r="D1588" s="150" t="s">
        <v>2782</v>
      </c>
      <c r="E1588" s="150" t="s">
        <v>2792</v>
      </c>
      <c r="F1588" s="150" t="s">
        <v>2793</v>
      </c>
      <c r="G1588" s="150" t="s">
        <v>2794</v>
      </c>
      <c r="H1588" s="159">
        <v>675226400516</v>
      </c>
      <c r="I1588" s="160">
        <v>17.3</v>
      </c>
      <c r="J1588" s="160">
        <v>4.9000000000000004</v>
      </c>
      <c r="K1588" s="160">
        <v>80</v>
      </c>
      <c r="L1588" s="161">
        <v>105.2</v>
      </c>
      <c r="M1588" s="62">
        <v>895</v>
      </c>
      <c r="N1588" s="1"/>
    </row>
    <row r="1589" spans="1:14" s="4" customFormat="1" ht="15.75" customHeight="1" x14ac:dyDescent="0.35">
      <c r="A1589" s="10"/>
      <c r="B1589" s="124" t="s">
        <v>20</v>
      </c>
      <c r="C1589" s="186" t="s">
        <v>1934</v>
      </c>
      <c r="D1589" s="150" t="s">
        <v>2782</v>
      </c>
      <c r="E1589" s="150" t="s">
        <v>2795</v>
      </c>
      <c r="F1589" s="150" t="s">
        <v>2796</v>
      </c>
      <c r="G1589" s="150" t="s">
        <v>2797</v>
      </c>
      <c r="H1589" s="159">
        <v>675226400523</v>
      </c>
      <c r="I1589" s="160">
        <v>19.3</v>
      </c>
      <c r="J1589" s="160">
        <v>4.9000000000000004</v>
      </c>
      <c r="K1589" s="160">
        <v>80</v>
      </c>
      <c r="L1589" s="161">
        <v>117.7</v>
      </c>
      <c r="M1589" s="62">
        <v>995</v>
      </c>
      <c r="N1589" s="1"/>
    </row>
    <row r="1590" spans="1:14" s="4" customFormat="1" ht="15.75" customHeight="1" x14ac:dyDescent="0.35">
      <c r="A1590" s="10"/>
      <c r="B1590" s="124" t="s">
        <v>20</v>
      </c>
      <c r="C1590" s="186" t="s">
        <v>1934</v>
      </c>
      <c r="D1590" s="150" t="s">
        <v>2782</v>
      </c>
      <c r="E1590" s="150" t="s">
        <v>2798</v>
      </c>
      <c r="F1590" s="150" t="s">
        <v>2799</v>
      </c>
      <c r="G1590" s="150" t="s">
        <v>2800</v>
      </c>
      <c r="H1590" s="159">
        <v>675226400530</v>
      </c>
      <c r="I1590" s="160">
        <v>23</v>
      </c>
      <c r="J1590" s="160">
        <v>6.2</v>
      </c>
      <c r="K1590" s="160">
        <v>80</v>
      </c>
      <c r="L1590" s="161">
        <v>153.69999999999999</v>
      </c>
      <c r="M1590" s="62">
        <v>1095</v>
      </c>
      <c r="N1590" s="1"/>
    </row>
    <row r="1591" spans="1:14" s="4" customFormat="1" ht="15.75" customHeight="1" x14ac:dyDescent="0.35">
      <c r="A1591" s="10"/>
      <c r="B1591" s="124" t="s">
        <v>20</v>
      </c>
      <c r="C1591" s="186" t="s">
        <v>1934</v>
      </c>
      <c r="D1591" s="150" t="s">
        <v>2782</v>
      </c>
      <c r="E1591" s="150" t="s">
        <v>2801</v>
      </c>
      <c r="F1591" s="150" t="s">
        <v>2802</v>
      </c>
      <c r="G1591" s="150" t="s">
        <v>2803</v>
      </c>
      <c r="H1591" s="159">
        <v>675226400547</v>
      </c>
      <c r="I1591" s="160">
        <v>23</v>
      </c>
      <c r="J1591" s="160">
        <v>6.2</v>
      </c>
      <c r="K1591" s="160">
        <v>80</v>
      </c>
      <c r="L1591" s="161">
        <v>153.69999999999999</v>
      </c>
      <c r="M1591" s="62">
        <v>1195</v>
      </c>
      <c r="N1591" s="1"/>
    </row>
    <row r="1592" spans="1:14" s="4" customFormat="1" ht="15.75" customHeight="1" x14ac:dyDescent="0.35">
      <c r="A1592" s="10"/>
      <c r="B1592" s="124" t="s">
        <v>20</v>
      </c>
      <c r="C1592" s="186" t="s">
        <v>1934</v>
      </c>
      <c r="D1592" s="150" t="s">
        <v>2782</v>
      </c>
      <c r="E1592" s="150" t="s">
        <v>2804</v>
      </c>
      <c r="F1592" s="150" t="s">
        <v>2805</v>
      </c>
      <c r="G1592" s="150" t="s">
        <v>2806</v>
      </c>
      <c r="H1592" s="159">
        <v>675226400554</v>
      </c>
      <c r="I1592" s="160">
        <v>23</v>
      </c>
      <c r="J1592" s="160">
        <v>6.24</v>
      </c>
      <c r="K1592" s="160">
        <v>59</v>
      </c>
      <c r="L1592" s="161">
        <v>117.2</v>
      </c>
      <c r="M1592" s="62">
        <v>995</v>
      </c>
      <c r="N1592" s="1"/>
    </row>
    <row r="1593" spans="1:14" s="4" customFormat="1" ht="15.75" customHeight="1" x14ac:dyDescent="0.35">
      <c r="A1593" s="199" t="s">
        <v>0</v>
      </c>
      <c r="B1593" s="123" t="s">
        <v>20</v>
      </c>
      <c r="C1593" s="185" t="s">
        <v>1934</v>
      </c>
      <c r="D1593" s="147" t="s">
        <v>5592</v>
      </c>
      <c r="E1593" s="187" t="s">
        <v>5445</v>
      </c>
      <c r="F1593" s="163" t="s">
        <v>5446</v>
      </c>
      <c r="G1593" s="163" t="s">
        <v>5447</v>
      </c>
      <c r="H1593" s="164">
        <v>675226418931</v>
      </c>
      <c r="I1593" s="165">
        <v>2</v>
      </c>
      <c r="J1593" s="165">
        <v>11</v>
      </c>
      <c r="K1593" s="165">
        <v>79</v>
      </c>
      <c r="L1593" s="164">
        <v>25</v>
      </c>
      <c r="M1593" s="69">
        <v>895</v>
      </c>
      <c r="N1593" s="1"/>
    </row>
    <row r="1594" spans="1:14" s="4" customFormat="1" ht="15.75" customHeight="1" x14ac:dyDescent="0.35">
      <c r="A1594" s="199" t="s">
        <v>0</v>
      </c>
      <c r="B1594" s="124" t="s">
        <v>20</v>
      </c>
      <c r="C1594" s="186" t="s">
        <v>1934</v>
      </c>
      <c r="D1594" s="150" t="s">
        <v>5592</v>
      </c>
      <c r="E1594" s="150" t="s">
        <v>5448</v>
      </c>
      <c r="F1594" s="166" t="s">
        <v>5449</v>
      </c>
      <c r="G1594" s="166" t="s">
        <v>5450</v>
      </c>
      <c r="H1594" s="159">
        <v>675226419365</v>
      </c>
      <c r="I1594" s="167">
        <v>3</v>
      </c>
      <c r="J1594" s="167">
        <v>34</v>
      </c>
      <c r="K1594" s="167">
        <v>76</v>
      </c>
      <c r="L1594" s="159">
        <v>53</v>
      </c>
      <c r="M1594" s="62">
        <v>350</v>
      </c>
      <c r="N1594" s="1"/>
    </row>
    <row r="1595" spans="1:14" s="4" customFormat="1" ht="15.75" customHeight="1" x14ac:dyDescent="0.35">
      <c r="A1595" s="199" t="s">
        <v>0</v>
      </c>
      <c r="B1595" s="124" t="s">
        <v>20</v>
      </c>
      <c r="C1595" s="186" t="s">
        <v>1934</v>
      </c>
      <c r="D1595" s="150" t="s">
        <v>5592</v>
      </c>
      <c r="E1595" s="150" t="s">
        <v>5451</v>
      </c>
      <c r="F1595" s="166" t="s">
        <v>5452</v>
      </c>
      <c r="G1595" s="166" t="s">
        <v>5453</v>
      </c>
      <c r="H1595" s="159">
        <v>675226419358</v>
      </c>
      <c r="I1595" s="167">
        <v>0.5</v>
      </c>
      <c r="J1595" s="167">
        <v>33</v>
      </c>
      <c r="K1595" s="167">
        <v>76</v>
      </c>
      <c r="L1595" s="159">
        <v>56</v>
      </c>
      <c r="M1595" s="62">
        <v>310</v>
      </c>
      <c r="N1595" s="1"/>
    </row>
    <row r="1596" spans="1:14" s="4" customFormat="1" ht="15.75" customHeight="1" x14ac:dyDescent="0.35">
      <c r="A1596" s="199" t="s">
        <v>0</v>
      </c>
      <c r="B1596" s="124" t="s">
        <v>20</v>
      </c>
      <c r="C1596" s="186" t="s">
        <v>1934</v>
      </c>
      <c r="D1596" s="150" t="s">
        <v>5592</v>
      </c>
      <c r="E1596" s="150" t="s">
        <v>5454</v>
      </c>
      <c r="F1596" s="166" t="s">
        <v>5455</v>
      </c>
      <c r="G1596" s="166" t="s">
        <v>5456</v>
      </c>
      <c r="H1596" s="159">
        <v>675226419143</v>
      </c>
      <c r="I1596" s="167">
        <v>2</v>
      </c>
      <c r="J1596" s="167">
        <v>11</v>
      </c>
      <c r="K1596" s="167">
        <v>79</v>
      </c>
      <c r="L1596" s="159">
        <v>25</v>
      </c>
      <c r="M1596" s="62">
        <v>235</v>
      </c>
      <c r="N1596" s="1"/>
    </row>
    <row r="1597" spans="1:14" s="4" customFormat="1" ht="15.75" customHeight="1" x14ac:dyDescent="0.35">
      <c r="A1597" s="199" t="s">
        <v>0</v>
      </c>
      <c r="B1597" s="123" t="s">
        <v>20</v>
      </c>
      <c r="C1597" s="185" t="s">
        <v>1934</v>
      </c>
      <c r="D1597" s="147" t="s">
        <v>5592</v>
      </c>
      <c r="E1597" s="147" t="s">
        <v>5457</v>
      </c>
      <c r="F1597" s="163" t="s">
        <v>5458</v>
      </c>
      <c r="G1597" s="163" t="s">
        <v>5459</v>
      </c>
      <c r="H1597" s="164">
        <v>675226418948</v>
      </c>
      <c r="I1597" s="165">
        <v>2</v>
      </c>
      <c r="J1597" s="165">
        <v>11</v>
      </c>
      <c r="K1597" s="165">
        <v>79</v>
      </c>
      <c r="L1597" s="164">
        <v>25</v>
      </c>
      <c r="M1597" s="69">
        <v>925</v>
      </c>
      <c r="N1597" s="1"/>
    </row>
    <row r="1598" spans="1:14" s="4" customFormat="1" ht="15.75" customHeight="1" x14ac:dyDescent="0.35">
      <c r="A1598" s="199" t="s">
        <v>0</v>
      </c>
      <c r="B1598" s="124" t="s">
        <v>20</v>
      </c>
      <c r="C1598" s="186" t="s">
        <v>1934</v>
      </c>
      <c r="D1598" s="150" t="s">
        <v>5592</v>
      </c>
      <c r="E1598" s="150" t="s">
        <v>5460</v>
      </c>
      <c r="F1598" s="166" t="s">
        <v>5461</v>
      </c>
      <c r="G1598" s="166" t="s">
        <v>5462</v>
      </c>
      <c r="H1598" s="159">
        <v>675226419372</v>
      </c>
      <c r="I1598" s="167">
        <v>3</v>
      </c>
      <c r="J1598" s="167">
        <v>34</v>
      </c>
      <c r="K1598" s="167">
        <v>76</v>
      </c>
      <c r="L1598" s="159">
        <v>53</v>
      </c>
      <c r="M1598" s="62">
        <v>365</v>
      </c>
      <c r="N1598" s="1"/>
    </row>
    <row r="1599" spans="1:14" s="4" customFormat="1" ht="15.75" customHeight="1" x14ac:dyDescent="0.35">
      <c r="A1599" s="199" t="s">
        <v>0</v>
      </c>
      <c r="B1599" s="124" t="s">
        <v>20</v>
      </c>
      <c r="C1599" s="186" t="s">
        <v>1934</v>
      </c>
      <c r="D1599" s="150" t="s">
        <v>5592</v>
      </c>
      <c r="E1599" s="150" t="s">
        <v>5451</v>
      </c>
      <c r="F1599" s="166" t="s">
        <v>5452</v>
      </c>
      <c r="G1599" s="166" t="s">
        <v>5453</v>
      </c>
      <c r="H1599" s="159">
        <v>675226419358</v>
      </c>
      <c r="I1599" s="167">
        <v>0.5</v>
      </c>
      <c r="J1599" s="167">
        <v>33</v>
      </c>
      <c r="K1599" s="167">
        <v>76</v>
      </c>
      <c r="L1599" s="159">
        <v>56</v>
      </c>
      <c r="M1599" s="62">
        <v>310</v>
      </c>
      <c r="N1599" s="1"/>
    </row>
    <row r="1600" spans="1:14" s="4" customFormat="1" ht="15.75" customHeight="1" x14ac:dyDescent="0.35">
      <c r="A1600" s="199" t="s">
        <v>0</v>
      </c>
      <c r="B1600" s="124" t="s">
        <v>20</v>
      </c>
      <c r="C1600" s="186" t="s">
        <v>1934</v>
      </c>
      <c r="D1600" s="150" t="s">
        <v>5592</v>
      </c>
      <c r="E1600" s="150" t="s">
        <v>5463</v>
      </c>
      <c r="F1600" s="166" t="s">
        <v>5464</v>
      </c>
      <c r="G1600" s="166" t="s">
        <v>5465</v>
      </c>
      <c r="H1600" s="159">
        <v>675226419150</v>
      </c>
      <c r="I1600" s="167">
        <v>2</v>
      </c>
      <c r="J1600" s="167">
        <v>11</v>
      </c>
      <c r="K1600" s="167">
        <v>79</v>
      </c>
      <c r="L1600" s="159">
        <v>25</v>
      </c>
      <c r="M1600" s="62">
        <v>250</v>
      </c>
      <c r="N1600" s="1"/>
    </row>
    <row r="1601" spans="1:14" s="4" customFormat="1" ht="15.75" customHeight="1" x14ac:dyDescent="0.35">
      <c r="A1601" s="199" t="s">
        <v>0</v>
      </c>
      <c r="B1601" s="123" t="s">
        <v>20</v>
      </c>
      <c r="C1601" s="185" t="s">
        <v>1934</v>
      </c>
      <c r="D1601" s="147" t="s">
        <v>5592</v>
      </c>
      <c r="E1601" s="187" t="s">
        <v>5466</v>
      </c>
      <c r="F1601" s="163" t="s">
        <v>5467</v>
      </c>
      <c r="G1601" s="163" t="s">
        <v>5468</v>
      </c>
      <c r="H1601" s="164">
        <v>675226418955</v>
      </c>
      <c r="I1601" s="165">
        <v>2</v>
      </c>
      <c r="J1601" s="165">
        <v>11</v>
      </c>
      <c r="K1601" s="165">
        <v>79</v>
      </c>
      <c r="L1601" s="164">
        <v>25</v>
      </c>
      <c r="M1601" s="69">
        <v>925</v>
      </c>
      <c r="N1601" s="1"/>
    </row>
    <row r="1602" spans="1:14" s="4" customFormat="1" ht="15.75" customHeight="1" x14ac:dyDescent="0.35">
      <c r="A1602" s="199" t="s">
        <v>0</v>
      </c>
      <c r="B1602" s="124" t="s">
        <v>20</v>
      </c>
      <c r="C1602" s="186" t="s">
        <v>1934</v>
      </c>
      <c r="D1602" s="150" t="s">
        <v>5592</v>
      </c>
      <c r="E1602" s="150" t="s">
        <v>5469</v>
      </c>
      <c r="F1602" s="166" t="s">
        <v>5470</v>
      </c>
      <c r="G1602" s="166" t="s">
        <v>5471</v>
      </c>
      <c r="H1602" s="159">
        <v>675226419389</v>
      </c>
      <c r="I1602" s="167">
        <v>3</v>
      </c>
      <c r="J1602" s="167">
        <v>34</v>
      </c>
      <c r="K1602" s="167">
        <v>76</v>
      </c>
      <c r="L1602" s="159">
        <v>53</v>
      </c>
      <c r="M1602" s="62">
        <v>365</v>
      </c>
      <c r="N1602" s="1"/>
    </row>
    <row r="1603" spans="1:14" s="4" customFormat="1" ht="15.75" customHeight="1" x14ac:dyDescent="0.35">
      <c r="A1603" s="199" t="s">
        <v>0</v>
      </c>
      <c r="B1603" s="124" t="s">
        <v>20</v>
      </c>
      <c r="C1603" s="186" t="s">
        <v>1934</v>
      </c>
      <c r="D1603" s="150" t="s">
        <v>5592</v>
      </c>
      <c r="E1603" s="150" t="s">
        <v>5451</v>
      </c>
      <c r="F1603" s="166" t="s">
        <v>5452</v>
      </c>
      <c r="G1603" s="166" t="s">
        <v>5453</v>
      </c>
      <c r="H1603" s="159">
        <v>675226419358</v>
      </c>
      <c r="I1603" s="167">
        <v>0.5</v>
      </c>
      <c r="J1603" s="167">
        <v>33</v>
      </c>
      <c r="K1603" s="167">
        <v>76</v>
      </c>
      <c r="L1603" s="159">
        <v>56</v>
      </c>
      <c r="M1603" s="62">
        <v>310</v>
      </c>
      <c r="N1603" s="1"/>
    </row>
    <row r="1604" spans="1:14" s="4" customFormat="1" ht="15.75" customHeight="1" x14ac:dyDescent="0.35">
      <c r="A1604" s="199" t="s">
        <v>0</v>
      </c>
      <c r="B1604" s="124" t="s">
        <v>20</v>
      </c>
      <c r="C1604" s="186" t="s">
        <v>1934</v>
      </c>
      <c r="D1604" s="150" t="s">
        <v>5592</v>
      </c>
      <c r="E1604" s="150" t="s">
        <v>5472</v>
      </c>
      <c r="F1604" s="166" t="s">
        <v>5473</v>
      </c>
      <c r="G1604" s="166" t="s">
        <v>5474</v>
      </c>
      <c r="H1604" s="159">
        <v>675226419167</v>
      </c>
      <c r="I1604" s="167">
        <v>2</v>
      </c>
      <c r="J1604" s="167">
        <v>11</v>
      </c>
      <c r="K1604" s="167">
        <v>79</v>
      </c>
      <c r="L1604" s="159">
        <v>25</v>
      </c>
      <c r="M1604" s="62">
        <v>250</v>
      </c>
      <c r="N1604" s="1"/>
    </row>
    <row r="1605" spans="1:14" s="4" customFormat="1" ht="15.75" customHeight="1" x14ac:dyDescent="0.35">
      <c r="A1605" s="199" t="s">
        <v>0</v>
      </c>
      <c r="B1605" s="123" t="s">
        <v>20</v>
      </c>
      <c r="C1605" s="185" t="s">
        <v>1934</v>
      </c>
      <c r="D1605" s="147" t="s">
        <v>5592</v>
      </c>
      <c r="E1605" s="147" t="s">
        <v>5475</v>
      </c>
      <c r="F1605" s="163" t="s">
        <v>5476</v>
      </c>
      <c r="G1605" s="163" t="s">
        <v>5477</v>
      </c>
      <c r="H1605" s="164">
        <v>675226418962</v>
      </c>
      <c r="I1605" s="165">
        <v>2</v>
      </c>
      <c r="J1605" s="165">
        <v>11</v>
      </c>
      <c r="K1605" s="165">
        <v>79</v>
      </c>
      <c r="L1605" s="164">
        <v>26</v>
      </c>
      <c r="M1605" s="69">
        <v>995</v>
      </c>
      <c r="N1605" s="1"/>
    </row>
    <row r="1606" spans="1:14" s="4" customFormat="1" ht="15.75" customHeight="1" x14ac:dyDescent="0.35">
      <c r="A1606" s="199" t="s">
        <v>0</v>
      </c>
      <c r="B1606" s="124" t="s">
        <v>20</v>
      </c>
      <c r="C1606" s="186" t="s">
        <v>1934</v>
      </c>
      <c r="D1606" s="150" t="s">
        <v>5592</v>
      </c>
      <c r="E1606" s="150" t="s">
        <v>5448</v>
      </c>
      <c r="F1606" s="166" t="s">
        <v>5449</v>
      </c>
      <c r="G1606" s="166" t="s">
        <v>5450</v>
      </c>
      <c r="H1606" s="159">
        <v>675226419365</v>
      </c>
      <c r="I1606" s="167">
        <v>3</v>
      </c>
      <c r="J1606" s="167">
        <v>34</v>
      </c>
      <c r="K1606" s="167">
        <v>76</v>
      </c>
      <c r="L1606" s="159">
        <v>53</v>
      </c>
      <c r="M1606" s="62">
        <v>350</v>
      </c>
      <c r="N1606" s="1"/>
    </row>
    <row r="1607" spans="1:14" s="1" customFormat="1" x14ac:dyDescent="0.35">
      <c r="A1607" s="199" t="s">
        <v>0</v>
      </c>
      <c r="B1607" s="124" t="s">
        <v>20</v>
      </c>
      <c r="C1607" s="186" t="s">
        <v>1934</v>
      </c>
      <c r="D1607" s="150" t="s">
        <v>5592</v>
      </c>
      <c r="E1607" s="150" t="s">
        <v>4890</v>
      </c>
      <c r="F1607" s="166" t="s">
        <v>4891</v>
      </c>
      <c r="G1607" s="166" t="s">
        <v>4892</v>
      </c>
      <c r="H1607" s="159">
        <v>675226418641</v>
      </c>
      <c r="I1607" s="167">
        <v>0.5</v>
      </c>
      <c r="J1607" s="167">
        <v>8</v>
      </c>
      <c r="K1607" s="167">
        <v>76</v>
      </c>
      <c r="L1607" s="159">
        <v>14</v>
      </c>
      <c r="M1607" s="145">
        <v>70</v>
      </c>
    </row>
    <row r="1608" spans="1:14" s="1" customFormat="1" x14ac:dyDescent="0.35">
      <c r="A1608" s="199" t="s">
        <v>0</v>
      </c>
      <c r="B1608" s="124" t="s">
        <v>20</v>
      </c>
      <c r="C1608" s="186" t="s">
        <v>1934</v>
      </c>
      <c r="D1608" s="150" t="s">
        <v>5592</v>
      </c>
      <c r="E1608" s="150" t="s">
        <v>5451</v>
      </c>
      <c r="F1608" s="166" t="s">
        <v>5452</v>
      </c>
      <c r="G1608" s="166" t="s">
        <v>5453</v>
      </c>
      <c r="H1608" s="159">
        <v>675226419358</v>
      </c>
      <c r="I1608" s="167">
        <v>0.5</v>
      </c>
      <c r="J1608" s="167">
        <v>33</v>
      </c>
      <c r="K1608" s="167">
        <v>76</v>
      </c>
      <c r="L1608" s="159">
        <v>56</v>
      </c>
      <c r="M1608" s="62">
        <v>310</v>
      </c>
    </row>
    <row r="1609" spans="1:14" s="1" customFormat="1" x14ac:dyDescent="0.35">
      <c r="A1609" s="199" t="s">
        <v>0</v>
      </c>
      <c r="B1609" s="124" t="s">
        <v>20</v>
      </c>
      <c r="C1609" s="186" t="s">
        <v>1934</v>
      </c>
      <c r="D1609" s="150" t="s">
        <v>5592</v>
      </c>
      <c r="E1609" s="150" t="s">
        <v>5478</v>
      </c>
      <c r="F1609" s="166" t="s">
        <v>5479</v>
      </c>
      <c r="G1609" s="166" t="s">
        <v>5480</v>
      </c>
      <c r="H1609" s="159">
        <v>675226419174</v>
      </c>
      <c r="I1609" s="167">
        <v>2</v>
      </c>
      <c r="J1609" s="167">
        <v>11</v>
      </c>
      <c r="K1609" s="167">
        <v>79</v>
      </c>
      <c r="L1609" s="159">
        <v>26</v>
      </c>
      <c r="M1609" s="62">
        <v>265</v>
      </c>
    </row>
    <row r="1610" spans="1:14" s="1" customFormat="1" x14ac:dyDescent="0.35">
      <c r="A1610" s="199" t="s">
        <v>0</v>
      </c>
      <c r="B1610" s="123" t="s">
        <v>20</v>
      </c>
      <c r="C1610" s="185" t="s">
        <v>1934</v>
      </c>
      <c r="D1610" s="147" t="s">
        <v>5592</v>
      </c>
      <c r="E1610" s="147" t="s">
        <v>5481</v>
      </c>
      <c r="F1610" s="163" t="s">
        <v>5482</v>
      </c>
      <c r="G1610" s="163" t="s">
        <v>5483</v>
      </c>
      <c r="H1610" s="164">
        <v>675226418979</v>
      </c>
      <c r="I1610" s="165">
        <v>2</v>
      </c>
      <c r="J1610" s="165">
        <v>11</v>
      </c>
      <c r="K1610" s="165">
        <v>79</v>
      </c>
      <c r="L1610" s="164">
        <v>26</v>
      </c>
      <c r="M1610" s="69">
        <v>995</v>
      </c>
    </row>
    <row r="1611" spans="1:14" s="1" customFormat="1" x14ac:dyDescent="0.35">
      <c r="A1611" s="199" t="s">
        <v>0</v>
      </c>
      <c r="B1611" s="124" t="s">
        <v>20</v>
      </c>
      <c r="C1611" s="186" t="s">
        <v>1934</v>
      </c>
      <c r="D1611" s="150" t="s">
        <v>5592</v>
      </c>
      <c r="E1611" s="150" t="s">
        <v>5448</v>
      </c>
      <c r="F1611" s="166" t="s">
        <v>5449</v>
      </c>
      <c r="G1611" s="166" t="s">
        <v>5450</v>
      </c>
      <c r="H1611" s="159">
        <v>675226419365</v>
      </c>
      <c r="I1611" s="167">
        <v>3</v>
      </c>
      <c r="J1611" s="167">
        <v>34</v>
      </c>
      <c r="K1611" s="167">
        <v>76</v>
      </c>
      <c r="L1611" s="159">
        <v>53</v>
      </c>
      <c r="M1611" s="62">
        <v>350</v>
      </c>
    </row>
    <row r="1612" spans="1:14" s="1" customFormat="1" x14ac:dyDescent="0.35">
      <c r="A1612" s="199" t="s">
        <v>0</v>
      </c>
      <c r="B1612" s="124" t="s">
        <v>20</v>
      </c>
      <c r="C1612" s="186" t="s">
        <v>1934</v>
      </c>
      <c r="D1612" s="150" t="s">
        <v>5592</v>
      </c>
      <c r="E1612" s="150" t="s">
        <v>4890</v>
      </c>
      <c r="F1612" s="166" t="s">
        <v>4891</v>
      </c>
      <c r="G1612" s="166" t="s">
        <v>4892</v>
      </c>
      <c r="H1612" s="159">
        <v>675226418641</v>
      </c>
      <c r="I1612" s="167">
        <v>0.5</v>
      </c>
      <c r="J1612" s="167">
        <v>8</v>
      </c>
      <c r="K1612" s="167">
        <v>76</v>
      </c>
      <c r="L1612" s="159">
        <v>14</v>
      </c>
      <c r="M1612" s="145">
        <v>70</v>
      </c>
    </row>
    <row r="1613" spans="1:14" s="1" customFormat="1" x14ac:dyDescent="0.35">
      <c r="A1613" s="199" t="s">
        <v>0</v>
      </c>
      <c r="B1613" s="124" t="s">
        <v>20</v>
      </c>
      <c r="C1613" s="186" t="s">
        <v>1934</v>
      </c>
      <c r="D1613" s="150" t="s">
        <v>5592</v>
      </c>
      <c r="E1613" s="150" t="s">
        <v>5451</v>
      </c>
      <c r="F1613" s="166" t="s">
        <v>5452</v>
      </c>
      <c r="G1613" s="166" t="s">
        <v>5453</v>
      </c>
      <c r="H1613" s="159">
        <v>675226419358</v>
      </c>
      <c r="I1613" s="167">
        <v>0.5</v>
      </c>
      <c r="J1613" s="167">
        <v>33</v>
      </c>
      <c r="K1613" s="167">
        <v>76</v>
      </c>
      <c r="L1613" s="159">
        <v>56</v>
      </c>
      <c r="M1613" s="62">
        <v>310</v>
      </c>
    </row>
    <row r="1614" spans="1:14" s="1" customFormat="1" x14ac:dyDescent="0.35">
      <c r="A1614" s="199" t="s">
        <v>0</v>
      </c>
      <c r="B1614" s="124" t="s">
        <v>20</v>
      </c>
      <c r="C1614" s="186" t="s">
        <v>1934</v>
      </c>
      <c r="D1614" s="150" t="s">
        <v>5592</v>
      </c>
      <c r="E1614" s="150" t="s">
        <v>5484</v>
      </c>
      <c r="F1614" s="166" t="s">
        <v>5485</v>
      </c>
      <c r="G1614" s="166" t="s">
        <v>5486</v>
      </c>
      <c r="H1614" s="159">
        <v>675226419181</v>
      </c>
      <c r="I1614" s="167">
        <v>2</v>
      </c>
      <c r="J1614" s="167">
        <v>11</v>
      </c>
      <c r="K1614" s="167">
        <v>79</v>
      </c>
      <c r="L1614" s="159">
        <v>26</v>
      </c>
      <c r="M1614" s="62">
        <v>265</v>
      </c>
    </row>
    <row r="1615" spans="1:14" s="1" customFormat="1" x14ac:dyDescent="0.35">
      <c r="A1615" s="199" t="s">
        <v>0</v>
      </c>
      <c r="B1615" s="123" t="s">
        <v>20</v>
      </c>
      <c r="C1615" s="185" t="s">
        <v>1934</v>
      </c>
      <c r="D1615" s="147" t="s">
        <v>5592</v>
      </c>
      <c r="E1615" s="147" t="s">
        <v>5487</v>
      </c>
      <c r="F1615" s="163" t="s">
        <v>5488</v>
      </c>
      <c r="G1615" s="163" t="s">
        <v>5489</v>
      </c>
      <c r="H1615" s="164">
        <v>675226418986</v>
      </c>
      <c r="I1615" s="165">
        <v>2</v>
      </c>
      <c r="J1615" s="165">
        <v>11</v>
      </c>
      <c r="K1615" s="165">
        <v>79</v>
      </c>
      <c r="L1615" s="164">
        <v>26</v>
      </c>
      <c r="M1615" s="69">
        <v>1025</v>
      </c>
    </row>
    <row r="1616" spans="1:14" s="1" customFormat="1" x14ac:dyDescent="0.35">
      <c r="A1616" s="199" t="s">
        <v>0</v>
      </c>
      <c r="B1616" s="124" t="s">
        <v>20</v>
      </c>
      <c r="C1616" s="186" t="s">
        <v>1934</v>
      </c>
      <c r="D1616" s="150" t="s">
        <v>5592</v>
      </c>
      <c r="E1616" s="150" t="s">
        <v>5460</v>
      </c>
      <c r="F1616" s="166" t="s">
        <v>5461</v>
      </c>
      <c r="G1616" s="166" t="s">
        <v>5462</v>
      </c>
      <c r="H1616" s="159">
        <v>675226419372</v>
      </c>
      <c r="I1616" s="167">
        <v>3</v>
      </c>
      <c r="J1616" s="167">
        <v>34</v>
      </c>
      <c r="K1616" s="167">
        <v>76</v>
      </c>
      <c r="L1616" s="159">
        <v>53</v>
      </c>
      <c r="M1616" s="62">
        <v>365</v>
      </c>
    </row>
    <row r="1617" spans="1:13" s="1" customFormat="1" x14ac:dyDescent="0.35">
      <c r="A1617" s="199" t="s">
        <v>0</v>
      </c>
      <c r="B1617" s="124" t="s">
        <v>20</v>
      </c>
      <c r="C1617" s="186" t="s">
        <v>1934</v>
      </c>
      <c r="D1617" s="150" t="s">
        <v>5592</v>
      </c>
      <c r="E1617" s="150" t="s">
        <v>4890</v>
      </c>
      <c r="F1617" s="166" t="s">
        <v>4891</v>
      </c>
      <c r="G1617" s="166" t="s">
        <v>4892</v>
      </c>
      <c r="H1617" s="159">
        <v>675226418641</v>
      </c>
      <c r="I1617" s="167">
        <v>0.5</v>
      </c>
      <c r="J1617" s="167">
        <v>8</v>
      </c>
      <c r="K1617" s="167">
        <v>76</v>
      </c>
      <c r="L1617" s="159">
        <v>14</v>
      </c>
      <c r="M1617" s="145">
        <v>70</v>
      </c>
    </row>
    <row r="1618" spans="1:13" s="1" customFormat="1" x14ac:dyDescent="0.35">
      <c r="A1618" s="199" t="s">
        <v>0</v>
      </c>
      <c r="B1618" s="124" t="s">
        <v>20</v>
      </c>
      <c r="C1618" s="186" t="s">
        <v>1934</v>
      </c>
      <c r="D1618" s="150" t="s">
        <v>5592</v>
      </c>
      <c r="E1618" s="150" t="s">
        <v>5451</v>
      </c>
      <c r="F1618" s="166" t="s">
        <v>5490</v>
      </c>
      <c r="G1618" s="166" t="s">
        <v>5453</v>
      </c>
      <c r="H1618" s="159">
        <v>675226419358</v>
      </c>
      <c r="I1618" s="167">
        <v>0.5</v>
      </c>
      <c r="J1618" s="167">
        <v>33</v>
      </c>
      <c r="K1618" s="167">
        <v>76</v>
      </c>
      <c r="L1618" s="159">
        <v>56</v>
      </c>
      <c r="M1618" s="62">
        <v>310</v>
      </c>
    </row>
    <row r="1619" spans="1:13" s="1" customFormat="1" x14ac:dyDescent="0.35">
      <c r="A1619" s="199" t="s">
        <v>0</v>
      </c>
      <c r="B1619" s="124" t="s">
        <v>20</v>
      </c>
      <c r="C1619" s="186" t="s">
        <v>1934</v>
      </c>
      <c r="D1619" s="150" t="s">
        <v>5592</v>
      </c>
      <c r="E1619" s="150" t="s">
        <v>5491</v>
      </c>
      <c r="F1619" s="166" t="s">
        <v>5492</v>
      </c>
      <c r="G1619" s="166" t="s">
        <v>5493</v>
      </c>
      <c r="H1619" s="159">
        <v>675226419198</v>
      </c>
      <c r="I1619" s="167">
        <v>2</v>
      </c>
      <c r="J1619" s="167">
        <v>11</v>
      </c>
      <c r="K1619" s="167">
        <v>79</v>
      </c>
      <c r="L1619" s="159">
        <v>26</v>
      </c>
      <c r="M1619" s="62">
        <v>280</v>
      </c>
    </row>
    <row r="1620" spans="1:13" s="1" customFormat="1" x14ac:dyDescent="0.35">
      <c r="A1620" s="199" t="s">
        <v>0</v>
      </c>
      <c r="B1620" s="123" t="s">
        <v>20</v>
      </c>
      <c r="C1620" s="185" t="s">
        <v>1934</v>
      </c>
      <c r="D1620" s="147" t="s">
        <v>5592</v>
      </c>
      <c r="E1620" s="147" t="s">
        <v>5494</v>
      </c>
      <c r="F1620" s="163" t="s">
        <v>5495</v>
      </c>
      <c r="G1620" s="163" t="s">
        <v>5496</v>
      </c>
      <c r="H1620" s="164">
        <v>675226418993</v>
      </c>
      <c r="I1620" s="165">
        <v>2</v>
      </c>
      <c r="J1620" s="165">
        <v>11</v>
      </c>
      <c r="K1620" s="165">
        <v>79</v>
      </c>
      <c r="L1620" s="164">
        <v>26</v>
      </c>
      <c r="M1620" s="69">
        <v>1025</v>
      </c>
    </row>
    <row r="1621" spans="1:13" s="1" customFormat="1" x14ac:dyDescent="0.35">
      <c r="A1621" s="199" t="s">
        <v>0</v>
      </c>
      <c r="B1621" s="124" t="s">
        <v>20</v>
      </c>
      <c r="C1621" s="186" t="s">
        <v>1934</v>
      </c>
      <c r="D1621" s="150" t="s">
        <v>5592</v>
      </c>
      <c r="E1621" s="150" t="s">
        <v>5460</v>
      </c>
      <c r="F1621" s="166" t="s">
        <v>5461</v>
      </c>
      <c r="G1621" s="166" t="s">
        <v>5462</v>
      </c>
      <c r="H1621" s="159">
        <v>675226419372</v>
      </c>
      <c r="I1621" s="167">
        <v>3</v>
      </c>
      <c r="J1621" s="167">
        <v>34</v>
      </c>
      <c r="K1621" s="167">
        <v>76</v>
      </c>
      <c r="L1621" s="159">
        <v>53</v>
      </c>
      <c r="M1621" s="62">
        <v>365</v>
      </c>
    </row>
    <row r="1622" spans="1:13" s="1" customFormat="1" x14ac:dyDescent="0.35">
      <c r="A1622" s="199" t="s">
        <v>0</v>
      </c>
      <c r="B1622" s="124" t="s">
        <v>20</v>
      </c>
      <c r="C1622" s="186" t="s">
        <v>1934</v>
      </c>
      <c r="D1622" s="150" t="s">
        <v>5592</v>
      </c>
      <c r="E1622" s="150" t="s">
        <v>4890</v>
      </c>
      <c r="F1622" s="166" t="s">
        <v>4891</v>
      </c>
      <c r="G1622" s="166" t="s">
        <v>4892</v>
      </c>
      <c r="H1622" s="159">
        <v>675226418641</v>
      </c>
      <c r="I1622" s="167">
        <v>0.5</v>
      </c>
      <c r="J1622" s="167">
        <v>8</v>
      </c>
      <c r="K1622" s="167">
        <v>76</v>
      </c>
      <c r="L1622" s="159">
        <v>14</v>
      </c>
      <c r="M1622" s="145">
        <v>70</v>
      </c>
    </row>
    <row r="1623" spans="1:13" s="1" customFormat="1" x14ac:dyDescent="0.35">
      <c r="A1623" s="199" t="s">
        <v>0</v>
      </c>
      <c r="B1623" s="124" t="s">
        <v>20</v>
      </c>
      <c r="C1623" s="186" t="s">
        <v>1934</v>
      </c>
      <c r="D1623" s="150" t="s">
        <v>5592</v>
      </c>
      <c r="E1623" s="150" t="s">
        <v>5451</v>
      </c>
      <c r="F1623" s="166" t="s">
        <v>5452</v>
      </c>
      <c r="G1623" s="166" t="s">
        <v>5453</v>
      </c>
      <c r="H1623" s="159">
        <v>675226419358</v>
      </c>
      <c r="I1623" s="167">
        <v>0.5</v>
      </c>
      <c r="J1623" s="167">
        <v>33</v>
      </c>
      <c r="K1623" s="167">
        <v>76</v>
      </c>
      <c r="L1623" s="159">
        <v>56</v>
      </c>
      <c r="M1623" s="62">
        <v>310</v>
      </c>
    </row>
    <row r="1624" spans="1:13" s="1" customFormat="1" x14ac:dyDescent="0.35">
      <c r="A1624" s="199" t="s">
        <v>0</v>
      </c>
      <c r="B1624" s="124" t="s">
        <v>20</v>
      </c>
      <c r="C1624" s="186" t="s">
        <v>1934</v>
      </c>
      <c r="D1624" s="150" t="s">
        <v>5592</v>
      </c>
      <c r="E1624" s="150" t="s">
        <v>5497</v>
      </c>
      <c r="F1624" s="166" t="s">
        <v>5498</v>
      </c>
      <c r="G1624" s="166" t="s">
        <v>5499</v>
      </c>
      <c r="H1624" s="159">
        <v>675226419204</v>
      </c>
      <c r="I1624" s="167">
        <v>2</v>
      </c>
      <c r="J1624" s="167">
        <v>11</v>
      </c>
      <c r="K1624" s="167">
        <v>79</v>
      </c>
      <c r="L1624" s="159">
        <v>26</v>
      </c>
      <c r="M1624" s="62">
        <v>280</v>
      </c>
    </row>
    <row r="1625" spans="1:13" s="1" customFormat="1" x14ac:dyDescent="0.35">
      <c r="A1625" s="199" t="s">
        <v>0</v>
      </c>
      <c r="B1625" s="123" t="s">
        <v>20</v>
      </c>
      <c r="C1625" s="185" t="s">
        <v>1934</v>
      </c>
      <c r="D1625" s="147" t="s">
        <v>5592</v>
      </c>
      <c r="E1625" s="147" t="s">
        <v>5500</v>
      </c>
      <c r="F1625" s="163" t="s">
        <v>5501</v>
      </c>
      <c r="G1625" s="163" t="s">
        <v>5502</v>
      </c>
      <c r="H1625" s="164">
        <v>675226419006</v>
      </c>
      <c r="I1625" s="165">
        <v>2</v>
      </c>
      <c r="J1625" s="165">
        <v>11</v>
      </c>
      <c r="K1625" s="165">
        <v>79</v>
      </c>
      <c r="L1625" s="164">
        <v>26</v>
      </c>
      <c r="M1625" s="69">
        <v>1025</v>
      </c>
    </row>
    <row r="1626" spans="1:13" s="1" customFormat="1" x14ac:dyDescent="0.35">
      <c r="A1626" s="199" t="s">
        <v>0</v>
      </c>
      <c r="B1626" s="124" t="s">
        <v>20</v>
      </c>
      <c r="C1626" s="186" t="s">
        <v>1934</v>
      </c>
      <c r="D1626" s="150" t="s">
        <v>5592</v>
      </c>
      <c r="E1626" s="150" t="s">
        <v>5469</v>
      </c>
      <c r="F1626" s="166" t="s">
        <v>5470</v>
      </c>
      <c r="G1626" s="166" t="s">
        <v>5471</v>
      </c>
      <c r="H1626" s="159">
        <v>675226419389</v>
      </c>
      <c r="I1626" s="167">
        <v>3</v>
      </c>
      <c r="J1626" s="167">
        <v>34</v>
      </c>
      <c r="K1626" s="167">
        <v>76</v>
      </c>
      <c r="L1626" s="159">
        <v>53</v>
      </c>
      <c r="M1626" s="62">
        <v>365</v>
      </c>
    </row>
    <row r="1627" spans="1:13" s="1" customFormat="1" x14ac:dyDescent="0.35">
      <c r="A1627" s="199" t="s">
        <v>0</v>
      </c>
      <c r="B1627" s="124" t="s">
        <v>20</v>
      </c>
      <c r="C1627" s="186" t="s">
        <v>1934</v>
      </c>
      <c r="D1627" s="150" t="s">
        <v>5592</v>
      </c>
      <c r="E1627" s="150" t="s">
        <v>4890</v>
      </c>
      <c r="F1627" s="166" t="s">
        <v>4891</v>
      </c>
      <c r="G1627" s="166" t="s">
        <v>4892</v>
      </c>
      <c r="H1627" s="159">
        <v>675226418641</v>
      </c>
      <c r="I1627" s="167">
        <v>0.5</v>
      </c>
      <c r="J1627" s="167">
        <v>8</v>
      </c>
      <c r="K1627" s="167">
        <v>76</v>
      </c>
      <c r="L1627" s="159">
        <v>14</v>
      </c>
      <c r="M1627" s="145">
        <v>70</v>
      </c>
    </row>
    <row r="1628" spans="1:13" s="1" customFormat="1" x14ac:dyDescent="0.35">
      <c r="A1628" s="199" t="s">
        <v>0</v>
      </c>
      <c r="B1628" s="124" t="s">
        <v>20</v>
      </c>
      <c r="C1628" s="186" t="s">
        <v>1934</v>
      </c>
      <c r="D1628" s="150" t="s">
        <v>5592</v>
      </c>
      <c r="E1628" s="150" t="s">
        <v>5451</v>
      </c>
      <c r="F1628" s="166" t="s">
        <v>5452</v>
      </c>
      <c r="G1628" s="166" t="s">
        <v>5453</v>
      </c>
      <c r="H1628" s="159">
        <v>675226419358</v>
      </c>
      <c r="I1628" s="167">
        <v>0.5</v>
      </c>
      <c r="J1628" s="167">
        <v>33</v>
      </c>
      <c r="K1628" s="167">
        <v>76</v>
      </c>
      <c r="L1628" s="159">
        <v>56</v>
      </c>
      <c r="M1628" s="62">
        <v>310</v>
      </c>
    </row>
    <row r="1629" spans="1:13" s="1" customFormat="1" x14ac:dyDescent="0.35">
      <c r="A1629" s="199" t="s">
        <v>0</v>
      </c>
      <c r="B1629" s="124" t="s">
        <v>20</v>
      </c>
      <c r="C1629" s="186" t="s">
        <v>1934</v>
      </c>
      <c r="D1629" s="150" t="s">
        <v>5592</v>
      </c>
      <c r="E1629" s="150" t="s">
        <v>5503</v>
      </c>
      <c r="F1629" s="166" t="s">
        <v>5504</v>
      </c>
      <c r="G1629" s="166" t="s">
        <v>5505</v>
      </c>
      <c r="H1629" s="159">
        <v>675226419211</v>
      </c>
      <c r="I1629" s="167">
        <v>2</v>
      </c>
      <c r="J1629" s="167">
        <v>11</v>
      </c>
      <c r="K1629" s="167">
        <v>79</v>
      </c>
      <c r="L1629" s="159">
        <v>26</v>
      </c>
      <c r="M1629" s="62">
        <v>280</v>
      </c>
    </row>
    <row r="1630" spans="1:13" s="1" customFormat="1" x14ac:dyDescent="0.35">
      <c r="A1630" s="199" t="s">
        <v>0</v>
      </c>
      <c r="B1630" s="123" t="s">
        <v>20</v>
      </c>
      <c r="C1630" s="185" t="s">
        <v>1934</v>
      </c>
      <c r="D1630" s="147" t="s">
        <v>5592</v>
      </c>
      <c r="E1630" s="187" t="s">
        <v>5506</v>
      </c>
      <c r="F1630" s="163" t="s">
        <v>5507</v>
      </c>
      <c r="G1630" s="163" t="s">
        <v>5508</v>
      </c>
      <c r="H1630" s="164">
        <v>675226419013</v>
      </c>
      <c r="I1630" s="165">
        <v>2</v>
      </c>
      <c r="J1630" s="165">
        <v>11</v>
      </c>
      <c r="K1630" s="165">
        <v>79</v>
      </c>
      <c r="L1630" s="164">
        <v>26</v>
      </c>
      <c r="M1630" s="69">
        <v>1025</v>
      </c>
    </row>
    <row r="1631" spans="1:13" s="1" customFormat="1" x14ac:dyDescent="0.35">
      <c r="A1631" s="199" t="s">
        <v>0</v>
      </c>
      <c r="B1631" s="124" t="s">
        <v>20</v>
      </c>
      <c r="C1631" s="186" t="s">
        <v>1934</v>
      </c>
      <c r="D1631" s="150" t="s">
        <v>5592</v>
      </c>
      <c r="E1631" s="150" t="s">
        <v>5469</v>
      </c>
      <c r="F1631" s="166" t="s">
        <v>5470</v>
      </c>
      <c r="G1631" s="166" t="s">
        <v>5471</v>
      </c>
      <c r="H1631" s="159">
        <v>675226419389</v>
      </c>
      <c r="I1631" s="167">
        <v>3</v>
      </c>
      <c r="J1631" s="167">
        <v>34</v>
      </c>
      <c r="K1631" s="167">
        <v>76</v>
      </c>
      <c r="L1631" s="159">
        <v>53</v>
      </c>
      <c r="M1631" s="62">
        <v>365</v>
      </c>
    </row>
    <row r="1632" spans="1:13" s="1" customFormat="1" x14ac:dyDescent="0.35">
      <c r="A1632" s="199" t="s">
        <v>0</v>
      </c>
      <c r="B1632" s="124" t="s">
        <v>20</v>
      </c>
      <c r="C1632" s="186" t="s">
        <v>1934</v>
      </c>
      <c r="D1632" s="150" t="s">
        <v>5592</v>
      </c>
      <c r="E1632" s="150" t="s">
        <v>4890</v>
      </c>
      <c r="F1632" s="166" t="s">
        <v>4891</v>
      </c>
      <c r="G1632" s="166" t="s">
        <v>4892</v>
      </c>
      <c r="H1632" s="159">
        <v>675226418641</v>
      </c>
      <c r="I1632" s="167">
        <v>0.5</v>
      </c>
      <c r="J1632" s="167">
        <v>8</v>
      </c>
      <c r="K1632" s="167">
        <v>76</v>
      </c>
      <c r="L1632" s="159">
        <v>14</v>
      </c>
      <c r="M1632" s="145">
        <v>70</v>
      </c>
    </row>
    <row r="1633" spans="1:13" s="1" customFormat="1" x14ac:dyDescent="0.35">
      <c r="A1633" s="199" t="s">
        <v>0</v>
      </c>
      <c r="B1633" s="124" t="s">
        <v>20</v>
      </c>
      <c r="C1633" s="186" t="s">
        <v>1934</v>
      </c>
      <c r="D1633" s="150" t="s">
        <v>5592</v>
      </c>
      <c r="E1633" s="150" t="s">
        <v>5451</v>
      </c>
      <c r="F1633" s="166" t="s">
        <v>5452</v>
      </c>
      <c r="G1633" s="166" t="s">
        <v>5453</v>
      </c>
      <c r="H1633" s="159">
        <v>675226419358</v>
      </c>
      <c r="I1633" s="167">
        <v>0.5</v>
      </c>
      <c r="J1633" s="167">
        <v>33</v>
      </c>
      <c r="K1633" s="167">
        <v>76</v>
      </c>
      <c r="L1633" s="159">
        <v>56</v>
      </c>
      <c r="M1633" s="62">
        <v>310</v>
      </c>
    </row>
    <row r="1634" spans="1:13" s="1" customFormat="1" x14ac:dyDescent="0.35">
      <c r="A1634" s="199" t="s">
        <v>0</v>
      </c>
      <c r="B1634" s="124" t="s">
        <v>20</v>
      </c>
      <c r="C1634" s="186" t="s">
        <v>1934</v>
      </c>
      <c r="D1634" s="150" t="s">
        <v>5592</v>
      </c>
      <c r="E1634" s="150" t="s">
        <v>5509</v>
      </c>
      <c r="F1634" s="166" t="s">
        <v>5510</v>
      </c>
      <c r="G1634" s="166" t="s">
        <v>5511</v>
      </c>
      <c r="H1634" s="159">
        <v>675226419228</v>
      </c>
      <c r="I1634" s="167">
        <v>2</v>
      </c>
      <c r="J1634" s="167">
        <v>11</v>
      </c>
      <c r="K1634" s="167">
        <v>79</v>
      </c>
      <c r="L1634" s="159">
        <v>26</v>
      </c>
      <c r="M1634" s="62">
        <v>280</v>
      </c>
    </row>
    <row r="1635" spans="1:13" s="1" customFormat="1" x14ac:dyDescent="0.35">
      <c r="A1635" s="199" t="s">
        <v>0</v>
      </c>
      <c r="B1635" s="123" t="s">
        <v>20</v>
      </c>
      <c r="C1635" s="185" t="s">
        <v>1934</v>
      </c>
      <c r="D1635" s="147" t="s">
        <v>5592</v>
      </c>
      <c r="E1635" s="147" t="s">
        <v>5512</v>
      </c>
      <c r="F1635" s="163" t="s">
        <v>5513</v>
      </c>
      <c r="G1635" s="163" t="s">
        <v>5514</v>
      </c>
      <c r="H1635" s="164">
        <v>675226419020</v>
      </c>
      <c r="I1635" s="165">
        <v>2</v>
      </c>
      <c r="J1635" s="165">
        <v>11</v>
      </c>
      <c r="K1635" s="165">
        <v>79</v>
      </c>
      <c r="L1635" s="164">
        <v>27</v>
      </c>
      <c r="M1635" s="69">
        <v>1095</v>
      </c>
    </row>
    <row r="1636" spans="1:13" s="1" customFormat="1" x14ac:dyDescent="0.35">
      <c r="A1636" s="199" t="s">
        <v>0</v>
      </c>
      <c r="B1636" s="124" t="s">
        <v>20</v>
      </c>
      <c r="C1636" s="186" t="s">
        <v>1934</v>
      </c>
      <c r="D1636" s="150" t="s">
        <v>5592</v>
      </c>
      <c r="E1636" s="150" t="s">
        <v>5448</v>
      </c>
      <c r="F1636" s="166" t="s">
        <v>5449</v>
      </c>
      <c r="G1636" s="166" t="s">
        <v>5450</v>
      </c>
      <c r="H1636" s="159">
        <v>675226419365</v>
      </c>
      <c r="I1636" s="167">
        <v>3</v>
      </c>
      <c r="J1636" s="167">
        <v>34</v>
      </c>
      <c r="K1636" s="167">
        <v>76</v>
      </c>
      <c r="L1636" s="159">
        <v>53</v>
      </c>
      <c r="M1636" s="62">
        <v>350</v>
      </c>
    </row>
    <row r="1637" spans="1:13" s="1" customFormat="1" x14ac:dyDescent="0.35">
      <c r="A1637" s="199" t="s">
        <v>0</v>
      </c>
      <c r="B1637" s="124" t="s">
        <v>20</v>
      </c>
      <c r="C1637" s="186" t="s">
        <v>1934</v>
      </c>
      <c r="D1637" s="150" t="s">
        <v>5592</v>
      </c>
      <c r="E1637" s="150" t="s">
        <v>4893</v>
      </c>
      <c r="F1637" s="166" t="s">
        <v>4894</v>
      </c>
      <c r="G1637" s="166" t="s">
        <v>4895</v>
      </c>
      <c r="H1637" s="159">
        <v>675226418658</v>
      </c>
      <c r="I1637" s="167">
        <v>0.5</v>
      </c>
      <c r="J1637" s="167">
        <v>14</v>
      </c>
      <c r="K1637" s="167">
        <v>76</v>
      </c>
      <c r="L1637" s="159">
        <v>25</v>
      </c>
      <c r="M1637" s="62">
        <v>115</v>
      </c>
    </row>
    <row r="1638" spans="1:13" s="1" customFormat="1" x14ac:dyDescent="0.35">
      <c r="A1638" s="199" t="s">
        <v>0</v>
      </c>
      <c r="B1638" s="124" t="s">
        <v>20</v>
      </c>
      <c r="C1638" s="186" t="s">
        <v>1934</v>
      </c>
      <c r="D1638" s="150" t="s">
        <v>5592</v>
      </c>
      <c r="E1638" s="150" t="s">
        <v>5451</v>
      </c>
      <c r="F1638" s="166" t="s">
        <v>5452</v>
      </c>
      <c r="G1638" s="166" t="s">
        <v>5453</v>
      </c>
      <c r="H1638" s="159">
        <v>675226419358</v>
      </c>
      <c r="I1638" s="167">
        <v>0.5</v>
      </c>
      <c r="J1638" s="167">
        <v>33</v>
      </c>
      <c r="K1638" s="167">
        <v>76</v>
      </c>
      <c r="L1638" s="159">
        <v>56</v>
      </c>
      <c r="M1638" s="62">
        <v>310</v>
      </c>
    </row>
    <row r="1639" spans="1:13" s="1" customFormat="1" x14ac:dyDescent="0.35">
      <c r="A1639" s="199" t="s">
        <v>0</v>
      </c>
      <c r="B1639" s="124" t="s">
        <v>20</v>
      </c>
      <c r="C1639" s="186" t="s">
        <v>1934</v>
      </c>
      <c r="D1639" s="150" t="s">
        <v>5592</v>
      </c>
      <c r="E1639" s="150" t="s">
        <v>5515</v>
      </c>
      <c r="F1639" s="166" t="s">
        <v>5516</v>
      </c>
      <c r="G1639" s="166" t="s">
        <v>5517</v>
      </c>
      <c r="H1639" s="159">
        <v>675226419235</v>
      </c>
      <c r="I1639" s="167">
        <v>2</v>
      </c>
      <c r="J1639" s="167">
        <v>11</v>
      </c>
      <c r="K1639" s="167">
        <v>79</v>
      </c>
      <c r="L1639" s="159">
        <v>27</v>
      </c>
      <c r="M1639" s="62">
        <v>320</v>
      </c>
    </row>
    <row r="1640" spans="1:13" s="1" customFormat="1" x14ac:dyDescent="0.35">
      <c r="A1640" s="199" t="s">
        <v>0</v>
      </c>
      <c r="B1640" s="123" t="s">
        <v>20</v>
      </c>
      <c r="C1640" s="185" t="s">
        <v>1934</v>
      </c>
      <c r="D1640" s="147" t="s">
        <v>5592</v>
      </c>
      <c r="E1640" s="147" t="s">
        <v>5518</v>
      </c>
      <c r="F1640" s="163" t="s">
        <v>5519</v>
      </c>
      <c r="G1640" s="163" t="s">
        <v>5520</v>
      </c>
      <c r="H1640" s="164">
        <v>675226419037</v>
      </c>
      <c r="I1640" s="165">
        <v>2</v>
      </c>
      <c r="J1640" s="165">
        <v>11</v>
      </c>
      <c r="K1640" s="165">
        <v>79</v>
      </c>
      <c r="L1640" s="164">
        <v>27</v>
      </c>
      <c r="M1640" s="69">
        <v>1095</v>
      </c>
    </row>
    <row r="1641" spans="1:13" s="1" customFormat="1" x14ac:dyDescent="0.35">
      <c r="A1641" s="199" t="s">
        <v>0</v>
      </c>
      <c r="B1641" s="124" t="s">
        <v>20</v>
      </c>
      <c r="C1641" s="186" t="s">
        <v>1934</v>
      </c>
      <c r="D1641" s="150" t="s">
        <v>5592</v>
      </c>
      <c r="E1641" s="150" t="s">
        <v>5448</v>
      </c>
      <c r="F1641" s="166" t="s">
        <v>5449</v>
      </c>
      <c r="G1641" s="166" t="s">
        <v>5450</v>
      </c>
      <c r="H1641" s="159">
        <v>675226419365</v>
      </c>
      <c r="I1641" s="167">
        <v>3</v>
      </c>
      <c r="J1641" s="167">
        <v>34</v>
      </c>
      <c r="K1641" s="167">
        <v>76</v>
      </c>
      <c r="L1641" s="159">
        <v>53</v>
      </c>
      <c r="M1641" s="62">
        <v>350</v>
      </c>
    </row>
    <row r="1642" spans="1:13" s="1" customFormat="1" x14ac:dyDescent="0.35">
      <c r="A1642" s="199" t="s">
        <v>0</v>
      </c>
      <c r="B1642" s="124" t="s">
        <v>20</v>
      </c>
      <c r="C1642" s="186" t="s">
        <v>1934</v>
      </c>
      <c r="D1642" s="150" t="s">
        <v>5592</v>
      </c>
      <c r="E1642" s="150" t="s">
        <v>4893</v>
      </c>
      <c r="F1642" s="166" t="s">
        <v>4894</v>
      </c>
      <c r="G1642" s="166" t="s">
        <v>4895</v>
      </c>
      <c r="H1642" s="159">
        <v>675226418658</v>
      </c>
      <c r="I1642" s="167">
        <v>0.5</v>
      </c>
      <c r="J1642" s="167">
        <v>14</v>
      </c>
      <c r="K1642" s="167">
        <v>76</v>
      </c>
      <c r="L1642" s="159">
        <v>25</v>
      </c>
      <c r="M1642" s="62">
        <v>115</v>
      </c>
    </row>
    <row r="1643" spans="1:13" s="1" customFormat="1" x14ac:dyDescent="0.35">
      <c r="A1643" s="199" t="s">
        <v>0</v>
      </c>
      <c r="B1643" s="124" t="s">
        <v>20</v>
      </c>
      <c r="C1643" s="186" t="s">
        <v>1934</v>
      </c>
      <c r="D1643" s="150" t="s">
        <v>5592</v>
      </c>
      <c r="E1643" s="150" t="s">
        <v>5451</v>
      </c>
      <c r="F1643" s="166" t="s">
        <v>5452</v>
      </c>
      <c r="G1643" s="166" t="s">
        <v>5453</v>
      </c>
      <c r="H1643" s="159">
        <v>675226419358</v>
      </c>
      <c r="I1643" s="167">
        <v>0.5</v>
      </c>
      <c r="J1643" s="167">
        <v>33</v>
      </c>
      <c r="K1643" s="167">
        <v>76</v>
      </c>
      <c r="L1643" s="159">
        <v>56</v>
      </c>
      <c r="M1643" s="62">
        <v>310</v>
      </c>
    </row>
    <row r="1644" spans="1:13" s="1" customFormat="1" x14ac:dyDescent="0.35">
      <c r="A1644" s="199" t="s">
        <v>0</v>
      </c>
      <c r="B1644" s="124" t="s">
        <v>20</v>
      </c>
      <c r="C1644" s="186" t="s">
        <v>1934</v>
      </c>
      <c r="D1644" s="150" t="s">
        <v>5592</v>
      </c>
      <c r="E1644" s="150" t="s">
        <v>5521</v>
      </c>
      <c r="F1644" s="166" t="s">
        <v>5522</v>
      </c>
      <c r="G1644" s="166" t="s">
        <v>5523</v>
      </c>
      <c r="H1644" s="159">
        <v>675226419242</v>
      </c>
      <c r="I1644" s="167">
        <v>2</v>
      </c>
      <c r="J1644" s="167">
        <v>11</v>
      </c>
      <c r="K1644" s="167">
        <v>79</v>
      </c>
      <c r="L1644" s="159">
        <v>27</v>
      </c>
      <c r="M1644" s="62">
        <v>320</v>
      </c>
    </row>
    <row r="1645" spans="1:13" s="1" customFormat="1" x14ac:dyDescent="0.35">
      <c r="A1645" s="199" t="s">
        <v>0</v>
      </c>
      <c r="B1645" s="123" t="s">
        <v>20</v>
      </c>
      <c r="C1645" s="185" t="s">
        <v>1934</v>
      </c>
      <c r="D1645" s="147" t="s">
        <v>5592</v>
      </c>
      <c r="E1645" s="147" t="s">
        <v>5524</v>
      </c>
      <c r="F1645" s="163" t="s">
        <v>5525</v>
      </c>
      <c r="G1645" s="163" t="s">
        <v>5526</v>
      </c>
      <c r="H1645" s="164">
        <v>675226419044</v>
      </c>
      <c r="I1645" s="165">
        <v>2</v>
      </c>
      <c r="J1645" s="165">
        <v>11</v>
      </c>
      <c r="K1645" s="165">
        <v>79</v>
      </c>
      <c r="L1645" s="164">
        <v>27</v>
      </c>
      <c r="M1645" s="69">
        <v>1125</v>
      </c>
    </row>
    <row r="1646" spans="1:13" s="1" customFormat="1" x14ac:dyDescent="0.35">
      <c r="A1646" s="199" t="s">
        <v>0</v>
      </c>
      <c r="B1646" s="124" t="s">
        <v>20</v>
      </c>
      <c r="C1646" s="186" t="s">
        <v>1934</v>
      </c>
      <c r="D1646" s="150" t="s">
        <v>5592</v>
      </c>
      <c r="E1646" s="150" t="s">
        <v>5460</v>
      </c>
      <c r="F1646" s="166" t="s">
        <v>5461</v>
      </c>
      <c r="G1646" s="166" t="s">
        <v>5462</v>
      </c>
      <c r="H1646" s="159">
        <v>675226419372</v>
      </c>
      <c r="I1646" s="167">
        <v>3</v>
      </c>
      <c r="J1646" s="167">
        <v>34</v>
      </c>
      <c r="K1646" s="167">
        <v>76</v>
      </c>
      <c r="L1646" s="159">
        <v>53</v>
      </c>
      <c r="M1646" s="62">
        <v>365</v>
      </c>
    </row>
    <row r="1647" spans="1:13" s="1" customFormat="1" x14ac:dyDescent="0.35">
      <c r="A1647" s="199" t="s">
        <v>0</v>
      </c>
      <c r="B1647" s="124" t="s">
        <v>20</v>
      </c>
      <c r="C1647" s="186" t="s">
        <v>1934</v>
      </c>
      <c r="D1647" s="150" t="s">
        <v>5592</v>
      </c>
      <c r="E1647" s="150" t="s">
        <v>4893</v>
      </c>
      <c r="F1647" s="166" t="s">
        <v>4894</v>
      </c>
      <c r="G1647" s="166" t="s">
        <v>4895</v>
      </c>
      <c r="H1647" s="159">
        <v>675226418658</v>
      </c>
      <c r="I1647" s="167">
        <v>0.5</v>
      </c>
      <c r="J1647" s="167">
        <v>14</v>
      </c>
      <c r="K1647" s="167">
        <v>76</v>
      </c>
      <c r="L1647" s="159">
        <v>25</v>
      </c>
      <c r="M1647" s="62">
        <v>115</v>
      </c>
    </row>
    <row r="1648" spans="1:13" s="1" customFormat="1" x14ac:dyDescent="0.35">
      <c r="A1648" s="199" t="s">
        <v>0</v>
      </c>
      <c r="B1648" s="124" t="s">
        <v>20</v>
      </c>
      <c r="C1648" s="186" t="s">
        <v>1934</v>
      </c>
      <c r="D1648" s="150" t="s">
        <v>5592</v>
      </c>
      <c r="E1648" s="150" t="s">
        <v>5451</v>
      </c>
      <c r="F1648" s="166" t="s">
        <v>5452</v>
      </c>
      <c r="G1648" s="166" t="s">
        <v>5453</v>
      </c>
      <c r="H1648" s="159">
        <v>675226419358</v>
      </c>
      <c r="I1648" s="167">
        <v>0.5</v>
      </c>
      <c r="J1648" s="167">
        <v>33</v>
      </c>
      <c r="K1648" s="167">
        <v>76</v>
      </c>
      <c r="L1648" s="159">
        <v>56</v>
      </c>
      <c r="M1648" s="62">
        <v>310</v>
      </c>
    </row>
    <row r="1649" spans="1:13" s="1" customFormat="1" x14ac:dyDescent="0.35">
      <c r="A1649" s="199" t="s">
        <v>0</v>
      </c>
      <c r="B1649" s="124" t="s">
        <v>20</v>
      </c>
      <c r="C1649" s="186" t="s">
        <v>1934</v>
      </c>
      <c r="D1649" s="150" t="s">
        <v>5592</v>
      </c>
      <c r="E1649" s="150" t="s">
        <v>5527</v>
      </c>
      <c r="F1649" s="166" t="s">
        <v>5528</v>
      </c>
      <c r="G1649" s="166" t="s">
        <v>5529</v>
      </c>
      <c r="H1649" s="159">
        <v>675226419259</v>
      </c>
      <c r="I1649" s="167">
        <v>2</v>
      </c>
      <c r="J1649" s="167">
        <v>11</v>
      </c>
      <c r="K1649" s="167">
        <v>79</v>
      </c>
      <c r="L1649" s="159">
        <v>27</v>
      </c>
      <c r="M1649" s="62">
        <v>335</v>
      </c>
    </row>
    <row r="1650" spans="1:13" s="1" customFormat="1" x14ac:dyDescent="0.35">
      <c r="A1650" s="199" t="s">
        <v>0</v>
      </c>
      <c r="B1650" s="123" t="s">
        <v>20</v>
      </c>
      <c r="C1650" s="185" t="s">
        <v>1934</v>
      </c>
      <c r="D1650" s="147" t="s">
        <v>5592</v>
      </c>
      <c r="E1650" s="147" t="s">
        <v>5530</v>
      </c>
      <c r="F1650" s="163" t="s">
        <v>5531</v>
      </c>
      <c r="G1650" s="163" t="s">
        <v>5532</v>
      </c>
      <c r="H1650" s="164">
        <v>675226419051</v>
      </c>
      <c r="I1650" s="165">
        <v>2</v>
      </c>
      <c r="J1650" s="165">
        <v>11</v>
      </c>
      <c r="K1650" s="165">
        <v>79</v>
      </c>
      <c r="L1650" s="164">
        <v>27</v>
      </c>
      <c r="M1650" s="69">
        <v>1125</v>
      </c>
    </row>
    <row r="1651" spans="1:13" s="1" customFormat="1" x14ac:dyDescent="0.35">
      <c r="A1651" s="199" t="s">
        <v>0</v>
      </c>
      <c r="B1651" s="124" t="s">
        <v>20</v>
      </c>
      <c r="C1651" s="186" t="s">
        <v>1934</v>
      </c>
      <c r="D1651" s="150" t="s">
        <v>5592</v>
      </c>
      <c r="E1651" s="150" t="s">
        <v>5460</v>
      </c>
      <c r="F1651" s="166" t="s">
        <v>5461</v>
      </c>
      <c r="G1651" s="166" t="s">
        <v>5462</v>
      </c>
      <c r="H1651" s="159">
        <v>675226419372</v>
      </c>
      <c r="I1651" s="167">
        <v>3</v>
      </c>
      <c r="J1651" s="167">
        <v>34</v>
      </c>
      <c r="K1651" s="167">
        <v>76</v>
      </c>
      <c r="L1651" s="159">
        <v>53</v>
      </c>
      <c r="M1651" s="62">
        <v>365</v>
      </c>
    </row>
    <row r="1652" spans="1:13" s="1" customFormat="1" x14ac:dyDescent="0.35">
      <c r="A1652" s="199" t="s">
        <v>0</v>
      </c>
      <c r="B1652" s="124" t="s">
        <v>20</v>
      </c>
      <c r="C1652" s="186" t="s">
        <v>1934</v>
      </c>
      <c r="D1652" s="150" t="s">
        <v>5592</v>
      </c>
      <c r="E1652" s="150" t="s">
        <v>4893</v>
      </c>
      <c r="F1652" s="166" t="s">
        <v>4894</v>
      </c>
      <c r="G1652" s="166" t="s">
        <v>4895</v>
      </c>
      <c r="H1652" s="159">
        <v>675226418658</v>
      </c>
      <c r="I1652" s="167">
        <v>0.5</v>
      </c>
      <c r="J1652" s="167">
        <v>14</v>
      </c>
      <c r="K1652" s="167">
        <v>76</v>
      </c>
      <c r="L1652" s="159">
        <v>25</v>
      </c>
      <c r="M1652" s="62">
        <v>115</v>
      </c>
    </row>
    <row r="1653" spans="1:13" s="1" customFormat="1" x14ac:dyDescent="0.35">
      <c r="A1653" s="199" t="s">
        <v>0</v>
      </c>
      <c r="B1653" s="124" t="s">
        <v>20</v>
      </c>
      <c r="C1653" s="186" t="s">
        <v>1934</v>
      </c>
      <c r="D1653" s="150" t="s">
        <v>5592</v>
      </c>
      <c r="E1653" s="150" t="s">
        <v>5451</v>
      </c>
      <c r="F1653" s="166" t="s">
        <v>5452</v>
      </c>
      <c r="G1653" s="166" t="s">
        <v>5453</v>
      </c>
      <c r="H1653" s="159">
        <v>675226419358</v>
      </c>
      <c r="I1653" s="167">
        <v>0.5</v>
      </c>
      <c r="J1653" s="167">
        <v>33</v>
      </c>
      <c r="K1653" s="167">
        <v>76</v>
      </c>
      <c r="L1653" s="159">
        <v>56</v>
      </c>
      <c r="M1653" s="62">
        <v>310</v>
      </c>
    </row>
    <row r="1654" spans="1:13" s="1" customFormat="1" x14ac:dyDescent="0.35">
      <c r="A1654" s="199" t="s">
        <v>0</v>
      </c>
      <c r="B1654" s="124" t="s">
        <v>20</v>
      </c>
      <c r="C1654" s="186" t="s">
        <v>1934</v>
      </c>
      <c r="D1654" s="150" t="s">
        <v>5592</v>
      </c>
      <c r="E1654" s="150" t="s">
        <v>5533</v>
      </c>
      <c r="F1654" s="166" t="s">
        <v>5534</v>
      </c>
      <c r="G1654" s="166" t="s">
        <v>5535</v>
      </c>
      <c r="H1654" s="159">
        <v>675226419266</v>
      </c>
      <c r="I1654" s="167">
        <v>2</v>
      </c>
      <c r="J1654" s="167">
        <v>11</v>
      </c>
      <c r="K1654" s="167">
        <v>79</v>
      </c>
      <c r="L1654" s="159">
        <v>27</v>
      </c>
      <c r="M1654" s="62">
        <v>335</v>
      </c>
    </row>
    <row r="1655" spans="1:13" s="1" customFormat="1" x14ac:dyDescent="0.35">
      <c r="A1655" s="199" t="s">
        <v>0</v>
      </c>
      <c r="B1655" s="123" t="s">
        <v>20</v>
      </c>
      <c r="C1655" s="185" t="s">
        <v>1934</v>
      </c>
      <c r="D1655" s="147" t="s">
        <v>5592</v>
      </c>
      <c r="E1655" s="147" t="s">
        <v>5536</v>
      </c>
      <c r="F1655" s="163" t="s">
        <v>5537</v>
      </c>
      <c r="G1655" s="163" t="s">
        <v>5538</v>
      </c>
      <c r="H1655" s="164">
        <v>675226419068</v>
      </c>
      <c r="I1655" s="165">
        <v>2</v>
      </c>
      <c r="J1655" s="165">
        <v>11</v>
      </c>
      <c r="K1655" s="165">
        <v>79</v>
      </c>
      <c r="L1655" s="164">
        <v>27</v>
      </c>
      <c r="M1655" s="69">
        <v>1125</v>
      </c>
    </row>
    <row r="1656" spans="1:13" s="1" customFormat="1" x14ac:dyDescent="0.35">
      <c r="A1656" s="199" t="s">
        <v>0</v>
      </c>
      <c r="B1656" s="124" t="s">
        <v>20</v>
      </c>
      <c r="C1656" s="186" t="s">
        <v>1934</v>
      </c>
      <c r="D1656" s="150" t="s">
        <v>5592</v>
      </c>
      <c r="E1656" s="150" t="s">
        <v>5469</v>
      </c>
      <c r="F1656" s="166" t="s">
        <v>5470</v>
      </c>
      <c r="G1656" s="166" t="s">
        <v>5471</v>
      </c>
      <c r="H1656" s="159">
        <v>675226419389</v>
      </c>
      <c r="I1656" s="167">
        <v>3</v>
      </c>
      <c r="J1656" s="167">
        <v>34</v>
      </c>
      <c r="K1656" s="167">
        <v>76</v>
      </c>
      <c r="L1656" s="159">
        <v>53</v>
      </c>
      <c r="M1656" s="62">
        <v>365</v>
      </c>
    </row>
    <row r="1657" spans="1:13" s="1" customFormat="1" x14ac:dyDescent="0.35">
      <c r="A1657" s="199" t="s">
        <v>0</v>
      </c>
      <c r="B1657" s="124" t="s">
        <v>20</v>
      </c>
      <c r="C1657" s="186" t="s">
        <v>1934</v>
      </c>
      <c r="D1657" s="150" t="s">
        <v>5592</v>
      </c>
      <c r="E1657" s="150" t="s">
        <v>4893</v>
      </c>
      <c r="F1657" s="166" t="s">
        <v>4894</v>
      </c>
      <c r="G1657" s="166" t="s">
        <v>4895</v>
      </c>
      <c r="H1657" s="159">
        <v>675226418658</v>
      </c>
      <c r="I1657" s="167">
        <v>0.5</v>
      </c>
      <c r="J1657" s="167">
        <v>14</v>
      </c>
      <c r="K1657" s="167">
        <v>76</v>
      </c>
      <c r="L1657" s="159">
        <v>25</v>
      </c>
      <c r="M1657" s="62">
        <v>115</v>
      </c>
    </row>
    <row r="1658" spans="1:13" s="1" customFormat="1" x14ac:dyDescent="0.35">
      <c r="A1658" s="199" t="s">
        <v>0</v>
      </c>
      <c r="B1658" s="124" t="s">
        <v>20</v>
      </c>
      <c r="C1658" s="186" t="s">
        <v>1934</v>
      </c>
      <c r="D1658" s="150" t="s">
        <v>5592</v>
      </c>
      <c r="E1658" s="150" t="s">
        <v>5451</v>
      </c>
      <c r="F1658" s="166" t="s">
        <v>5452</v>
      </c>
      <c r="G1658" s="166" t="s">
        <v>5453</v>
      </c>
      <c r="H1658" s="159">
        <v>675226419358</v>
      </c>
      <c r="I1658" s="167">
        <v>0.5</v>
      </c>
      <c r="J1658" s="167">
        <v>33</v>
      </c>
      <c r="K1658" s="167">
        <v>76</v>
      </c>
      <c r="L1658" s="159">
        <v>56</v>
      </c>
      <c r="M1658" s="62">
        <v>310</v>
      </c>
    </row>
    <row r="1659" spans="1:13" s="1" customFormat="1" x14ac:dyDescent="0.35">
      <c r="A1659" s="199" t="s">
        <v>0</v>
      </c>
      <c r="B1659" s="124" t="s">
        <v>20</v>
      </c>
      <c r="C1659" s="186" t="s">
        <v>1934</v>
      </c>
      <c r="D1659" s="150" t="s">
        <v>5592</v>
      </c>
      <c r="E1659" s="150" t="s">
        <v>5539</v>
      </c>
      <c r="F1659" s="166" t="s">
        <v>5540</v>
      </c>
      <c r="G1659" s="166" t="s">
        <v>5541</v>
      </c>
      <c r="H1659" s="159">
        <v>675226419273</v>
      </c>
      <c r="I1659" s="167">
        <v>2</v>
      </c>
      <c r="J1659" s="167">
        <v>11</v>
      </c>
      <c r="K1659" s="167">
        <v>79</v>
      </c>
      <c r="L1659" s="159">
        <v>27</v>
      </c>
      <c r="M1659" s="62">
        <v>335</v>
      </c>
    </row>
    <row r="1660" spans="1:13" s="1" customFormat="1" x14ac:dyDescent="0.35">
      <c r="A1660" s="199" t="s">
        <v>0</v>
      </c>
      <c r="B1660" s="123" t="s">
        <v>20</v>
      </c>
      <c r="C1660" s="185" t="s">
        <v>1934</v>
      </c>
      <c r="D1660" s="147" t="s">
        <v>5592</v>
      </c>
      <c r="E1660" s="147" t="s">
        <v>5542</v>
      </c>
      <c r="F1660" s="163" t="s">
        <v>5543</v>
      </c>
      <c r="G1660" s="163" t="s">
        <v>5544</v>
      </c>
      <c r="H1660" s="164">
        <v>675226419075</v>
      </c>
      <c r="I1660" s="165">
        <v>2</v>
      </c>
      <c r="J1660" s="165">
        <v>11</v>
      </c>
      <c r="K1660" s="165">
        <v>79</v>
      </c>
      <c r="L1660" s="164">
        <v>27</v>
      </c>
      <c r="M1660" s="69">
        <v>1125</v>
      </c>
    </row>
    <row r="1661" spans="1:13" s="1" customFormat="1" x14ac:dyDescent="0.35">
      <c r="A1661" s="199" t="s">
        <v>0</v>
      </c>
      <c r="B1661" s="124" t="s">
        <v>20</v>
      </c>
      <c r="C1661" s="186" t="s">
        <v>1934</v>
      </c>
      <c r="D1661" s="150" t="s">
        <v>5592</v>
      </c>
      <c r="E1661" s="150" t="s">
        <v>5469</v>
      </c>
      <c r="F1661" s="166" t="s">
        <v>5470</v>
      </c>
      <c r="G1661" s="166" t="s">
        <v>5471</v>
      </c>
      <c r="H1661" s="159">
        <v>675226419389</v>
      </c>
      <c r="I1661" s="167">
        <v>3</v>
      </c>
      <c r="J1661" s="167">
        <v>34</v>
      </c>
      <c r="K1661" s="167">
        <v>76</v>
      </c>
      <c r="L1661" s="159">
        <v>53</v>
      </c>
      <c r="M1661" s="62">
        <v>365</v>
      </c>
    </row>
    <row r="1662" spans="1:13" s="1" customFormat="1" x14ac:dyDescent="0.35">
      <c r="A1662" s="199" t="s">
        <v>0</v>
      </c>
      <c r="B1662" s="124" t="s">
        <v>20</v>
      </c>
      <c r="C1662" s="186" t="s">
        <v>1934</v>
      </c>
      <c r="D1662" s="150" t="s">
        <v>5592</v>
      </c>
      <c r="E1662" s="150" t="s">
        <v>4893</v>
      </c>
      <c r="F1662" s="166" t="s">
        <v>4894</v>
      </c>
      <c r="G1662" s="166" t="s">
        <v>4895</v>
      </c>
      <c r="H1662" s="159">
        <v>675226418658</v>
      </c>
      <c r="I1662" s="167">
        <v>0.5</v>
      </c>
      <c r="J1662" s="167">
        <v>14</v>
      </c>
      <c r="K1662" s="167">
        <v>76</v>
      </c>
      <c r="L1662" s="159">
        <v>25</v>
      </c>
      <c r="M1662" s="62">
        <v>115</v>
      </c>
    </row>
    <row r="1663" spans="1:13" s="1" customFormat="1" x14ac:dyDescent="0.35">
      <c r="A1663" s="199" t="s">
        <v>0</v>
      </c>
      <c r="B1663" s="124" t="s">
        <v>20</v>
      </c>
      <c r="C1663" s="186" t="s">
        <v>1934</v>
      </c>
      <c r="D1663" s="150" t="s">
        <v>5592</v>
      </c>
      <c r="E1663" s="150" t="s">
        <v>5451</v>
      </c>
      <c r="F1663" s="166" t="s">
        <v>5452</v>
      </c>
      <c r="G1663" s="166" t="s">
        <v>5453</v>
      </c>
      <c r="H1663" s="159">
        <v>675226419358</v>
      </c>
      <c r="I1663" s="167">
        <v>0.5</v>
      </c>
      <c r="J1663" s="167">
        <v>33</v>
      </c>
      <c r="K1663" s="167">
        <v>76</v>
      </c>
      <c r="L1663" s="159">
        <v>56</v>
      </c>
      <c r="M1663" s="62">
        <v>310</v>
      </c>
    </row>
    <row r="1664" spans="1:13" s="1" customFormat="1" x14ac:dyDescent="0.35">
      <c r="A1664" s="199" t="s">
        <v>0</v>
      </c>
      <c r="B1664" s="124" t="s">
        <v>20</v>
      </c>
      <c r="C1664" s="186" t="s">
        <v>1934</v>
      </c>
      <c r="D1664" s="150" t="s">
        <v>5592</v>
      </c>
      <c r="E1664" s="150" t="s">
        <v>5545</v>
      </c>
      <c r="F1664" s="166" t="s">
        <v>5546</v>
      </c>
      <c r="G1664" s="166" t="s">
        <v>5547</v>
      </c>
      <c r="H1664" s="159">
        <v>675226419280</v>
      </c>
      <c r="I1664" s="167">
        <v>2</v>
      </c>
      <c r="J1664" s="167">
        <v>11</v>
      </c>
      <c r="K1664" s="167">
        <v>79</v>
      </c>
      <c r="L1664" s="159">
        <v>27</v>
      </c>
      <c r="M1664" s="62">
        <v>335</v>
      </c>
    </row>
    <row r="1665" spans="1:13" s="1" customFormat="1" x14ac:dyDescent="0.35">
      <c r="A1665" s="199" t="s">
        <v>0</v>
      </c>
      <c r="B1665" s="123" t="s">
        <v>20</v>
      </c>
      <c r="C1665" s="185" t="s">
        <v>1934</v>
      </c>
      <c r="D1665" s="147" t="s">
        <v>5592</v>
      </c>
      <c r="E1665" s="147" t="s">
        <v>5548</v>
      </c>
      <c r="F1665" s="163" t="s">
        <v>5549</v>
      </c>
      <c r="G1665" s="163" t="s">
        <v>5550</v>
      </c>
      <c r="H1665" s="164">
        <v>675226419082</v>
      </c>
      <c r="I1665" s="165">
        <v>2</v>
      </c>
      <c r="J1665" s="165">
        <v>11</v>
      </c>
      <c r="K1665" s="165">
        <v>82</v>
      </c>
      <c r="L1665" s="164">
        <v>28</v>
      </c>
      <c r="M1665" s="69">
        <v>1195</v>
      </c>
    </row>
    <row r="1666" spans="1:13" s="1" customFormat="1" x14ac:dyDescent="0.35">
      <c r="A1666" s="199" t="s">
        <v>0</v>
      </c>
      <c r="B1666" s="124" t="s">
        <v>20</v>
      </c>
      <c r="C1666" s="186" t="s">
        <v>1934</v>
      </c>
      <c r="D1666" s="150" t="s">
        <v>5592</v>
      </c>
      <c r="E1666" s="150" t="s">
        <v>5448</v>
      </c>
      <c r="F1666" s="166" t="s">
        <v>5551</v>
      </c>
      <c r="G1666" s="166" t="s">
        <v>5552</v>
      </c>
      <c r="H1666" s="159">
        <v>675226419365</v>
      </c>
      <c r="I1666" s="167">
        <v>3</v>
      </c>
      <c r="J1666" s="167">
        <v>34</v>
      </c>
      <c r="K1666" s="167">
        <v>76</v>
      </c>
      <c r="L1666" s="159">
        <v>53</v>
      </c>
      <c r="M1666" s="62">
        <v>350</v>
      </c>
    </row>
    <row r="1667" spans="1:13" s="1" customFormat="1" x14ac:dyDescent="0.35">
      <c r="A1667" s="199" t="s">
        <v>0</v>
      </c>
      <c r="B1667" s="124" t="s">
        <v>20</v>
      </c>
      <c r="C1667" s="186" t="s">
        <v>1934</v>
      </c>
      <c r="D1667" s="150" t="s">
        <v>5592</v>
      </c>
      <c r="E1667" s="150" t="s">
        <v>4896</v>
      </c>
      <c r="F1667" s="166" t="s">
        <v>4940</v>
      </c>
      <c r="G1667" s="166" t="s">
        <v>4943</v>
      </c>
      <c r="H1667" s="159">
        <v>675226418665</v>
      </c>
      <c r="I1667" s="167">
        <v>0.5</v>
      </c>
      <c r="J1667" s="167">
        <v>26</v>
      </c>
      <c r="K1667" s="167">
        <v>76</v>
      </c>
      <c r="L1667" s="159">
        <v>47</v>
      </c>
      <c r="M1667" s="62">
        <v>160</v>
      </c>
    </row>
    <row r="1668" spans="1:13" s="1" customFormat="1" x14ac:dyDescent="0.35">
      <c r="A1668" s="199" t="s">
        <v>0</v>
      </c>
      <c r="B1668" s="124" t="s">
        <v>20</v>
      </c>
      <c r="C1668" s="186" t="s">
        <v>1934</v>
      </c>
      <c r="D1668" s="150" t="s">
        <v>5592</v>
      </c>
      <c r="E1668" s="150" t="s">
        <v>5451</v>
      </c>
      <c r="F1668" s="166" t="s">
        <v>5553</v>
      </c>
      <c r="G1668" s="166" t="s">
        <v>5554</v>
      </c>
      <c r="H1668" s="159">
        <v>675226419358</v>
      </c>
      <c r="I1668" s="167">
        <v>0.5</v>
      </c>
      <c r="J1668" s="167">
        <v>33</v>
      </c>
      <c r="K1668" s="167">
        <v>76</v>
      </c>
      <c r="L1668" s="159">
        <v>56</v>
      </c>
      <c r="M1668" s="62">
        <v>310</v>
      </c>
    </row>
    <row r="1669" spans="1:13" s="1" customFormat="1" x14ac:dyDescent="0.35">
      <c r="A1669" s="199" t="s">
        <v>0</v>
      </c>
      <c r="B1669" s="124" t="s">
        <v>20</v>
      </c>
      <c r="C1669" s="186" t="s">
        <v>1934</v>
      </c>
      <c r="D1669" s="150" t="s">
        <v>5592</v>
      </c>
      <c r="E1669" s="150" t="s">
        <v>5555</v>
      </c>
      <c r="F1669" s="166" t="s">
        <v>5556</v>
      </c>
      <c r="G1669" s="166" t="s">
        <v>5557</v>
      </c>
      <c r="H1669" s="159">
        <v>675226419297</v>
      </c>
      <c r="I1669" s="167">
        <v>2</v>
      </c>
      <c r="J1669" s="167">
        <v>11</v>
      </c>
      <c r="K1669" s="167">
        <v>82</v>
      </c>
      <c r="L1669" s="159">
        <v>28</v>
      </c>
      <c r="M1669" s="62">
        <v>375</v>
      </c>
    </row>
    <row r="1670" spans="1:13" s="1" customFormat="1" x14ac:dyDescent="0.35">
      <c r="A1670" s="199" t="s">
        <v>0</v>
      </c>
      <c r="B1670" s="123" t="s">
        <v>20</v>
      </c>
      <c r="C1670" s="185" t="s">
        <v>1934</v>
      </c>
      <c r="D1670" s="147" t="s">
        <v>5592</v>
      </c>
      <c r="E1670" s="147" t="s">
        <v>5558</v>
      </c>
      <c r="F1670" s="163" t="s">
        <v>5559</v>
      </c>
      <c r="G1670" s="163" t="s">
        <v>5560</v>
      </c>
      <c r="H1670" s="164">
        <v>675226419099</v>
      </c>
      <c r="I1670" s="165">
        <v>2</v>
      </c>
      <c r="J1670" s="165">
        <v>11</v>
      </c>
      <c r="K1670" s="165">
        <v>82</v>
      </c>
      <c r="L1670" s="164">
        <v>28</v>
      </c>
      <c r="M1670" s="69">
        <v>1195</v>
      </c>
    </row>
    <row r="1671" spans="1:13" s="1" customFormat="1" x14ac:dyDescent="0.35">
      <c r="A1671" s="199" t="s">
        <v>0</v>
      </c>
      <c r="B1671" s="124" t="s">
        <v>20</v>
      </c>
      <c r="C1671" s="186" t="s">
        <v>1934</v>
      </c>
      <c r="D1671" s="150" t="s">
        <v>5592</v>
      </c>
      <c r="E1671" s="150" t="s">
        <v>5448</v>
      </c>
      <c r="F1671" s="166" t="s">
        <v>5551</v>
      </c>
      <c r="G1671" s="166" t="s">
        <v>5552</v>
      </c>
      <c r="H1671" s="159">
        <v>675226419365</v>
      </c>
      <c r="I1671" s="167">
        <v>3</v>
      </c>
      <c r="J1671" s="167">
        <v>34</v>
      </c>
      <c r="K1671" s="167">
        <v>76</v>
      </c>
      <c r="L1671" s="159">
        <v>53</v>
      </c>
      <c r="M1671" s="62">
        <v>350</v>
      </c>
    </row>
    <row r="1672" spans="1:13" s="1" customFormat="1" x14ac:dyDescent="0.35">
      <c r="A1672" s="199" t="s">
        <v>0</v>
      </c>
      <c r="B1672" s="124" t="s">
        <v>20</v>
      </c>
      <c r="C1672" s="186" t="s">
        <v>1934</v>
      </c>
      <c r="D1672" s="150" t="s">
        <v>5592</v>
      </c>
      <c r="E1672" s="150" t="s">
        <v>4896</v>
      </c>
      <c r="F1672" s="166" t="s">
        <v>4940</v>
      </c>
      <c r="G1672" s="166" t="s">
        <v>4943</v>
      </c>
      <c r="H1672" s="159">
        <v>675226418665</v>
      </c>
      <c r="I1672" s="167">
        <v>0.5</v>
      </c>
      <c r="J1672" s="167">
        <v>26</v>
      </c>
      <c r="K1672" s="167">
        <v>76</v>
      </c>
      <c r="L1672" s="159">
        <v>47</v>
      </c>
      <c r="M1672" s="62">
        <v>160</v>
      </c>
    </row>
    <row r="1673" spans="1:13" s="1" customFormat="1" x14ac:dyDescent="0.35">
      <c r="A1673" s="199" t="s">
        <v>0</v>
      </c>
      <c r="B1673" s="124" t="s">
        <v>20</v>
      </c>
      <c r="C1673" s="186" t="s">
        <v>1934</v>
      </c>
      <c r="D1673" s="150" t="s">
        <v>5592</v>
      </c>
      <c r="E1673" s="150" t="s">
        <v>5451</v>
      </c>
      <c r="F1673" s="166" t="s">
        <v>5553</v>
      </c>
      <c r="G1673" s="166" t="s">
        <v>5554</v>
      </c>
      <c r="H1673" s="159">
        <v>675226419358</v>
      </c>
      <c r="I1673" s="167">
        <v>0.5</v>
      </c>
      <c r="J1673" s="167">
        <v>33</v>
      </c>
      <c r="K1673" s="167">
        <v>76</v>
      </c>
      <c r="L1673" s="159">
        <v>56</v>
      </c>
      <c r="M1673" s="62">
        <v>310</v>
      </c>
    </row>
    <row r="1674" spans="1:13" s="1" customFormat="1" x14ac:dyDescent="0.35">
      <c r="A1674" s="199" t="s">
        <v>0</v>
      </c>
      <c r="B1674" s="124" t="s">
        <v>20</v>
      </c>
      <c r="C1674" s="186" t="s">
        <v>1934</v>
      </c>
      <c r="D1674" s="150" t="s">
        <v>5592</v>
      </c>
      <c r="E1674" s="150" t="s">
        <v>5561</v>
      </c>
      <c r="F1674" s="166" t="s">
        <v>5562</v>
      </c>
      <c r="G1674" s="166" t="s">
        <v>5563</v>
      </c>
      <c r="H1674" s="159">
        <v>675226419303</v>
      </c>
      <c r="I1674" s="167">
        <v>2</v>
      </c>
      <c r="J1674" s="167">
        <v>11</v>
      </c>
      <c r="K1674" s="167">
        <v>82</v>
      </c>
      <c r="L1674" s="159">
        <v>28</v>
      </c>
      <c r="M1674" s="62">
        <v>375</v>
      </c>
    </row>
    <row r="1675" spans="1:13" s="1" customFormat="1" x14ac:dyDescent="0.35">
      <c r="A1675" s="199" t="s">
        <v>0</v>
      </c>
      <c r="B1675" s="123" t="s">
        <v>20</v>
      </c>
      <c r="C1675" s="185" t="s">
        <v>1934</v>
      </c>
      <c r="D1675" s="147" t="s">
        <v>5592</v>
      </c>
      <c r="E1675" s="147" t="s">
        <v>5564</v>
      </c>
      <c r="F1675" s="163" t="s">
        <v>5565</v>
      </c>
      <c r="G1675" s="163" t="s">
        <v>5566</v>
      </c>
      <c r="H1675" s="164">
        <v>675226419105</v>
      </c>
      <c r="I1675" s="165">
        <v>2</v>
      </c>
      <c r="J1675" s="165">
        <v>11</v>
      </c>
      <c r="K1675" s="165">
        <v>82</v>
      </c>
      <c r="L1675" s="164">
        <v>28</v>
      </c>
      <c r="M1675" s="69">
        <v>1225</v>
      </c>
    </row>
    <row r="1676" spans="1:13" s="1" customFormat="1" x14ac:dyDescent="0.35">
      <c r="A1676" s="199" t="s">
        <v>0</v>
      </c>
      <c r="B1676" s="124" t="s">
        <v>20</v>
      </c>
      <c r="C1676" s="186" t="s">
        <v>1934</v>
      </c>
      <c r="D1676" s="150" t="s">
        <v>5592</v>
      </c>
      <c r="E1676" s="150" t="s">
        <v>5460</v>
      </c>
      <c r="F1676" s="166" t="s">
        <v>5567</v>
      </c>
      <c r="G1676" s="166" t="s">
        <v>5568</v>
      </c>
      <c r="H1676" s="159">
        <v>675226419372</v>
      </c>
      <c r="I1676" s="167">
        <v>3</v>
      </c>
      <c r="J1676" s="167">
        <v>34</v>
      </c>
      <c r="K1676" s="167">
        <v>76</v>
      </c>
      <c r="L1676" s="159">
        <v>53</v>
      </c>
      <c r="M1676" s="62">
        <v>365</v>
      </c>
    </row>
    <row r="1677" spans="1:13" s="1" customFormat="1" x14ac:dyDescent="0.35">
      <c r="A1677" s="199" t="s">
        <v>0</v>
      </c>
      <c r="B1677" s="124" t="s">
        <v>20</v>
      </c>
      <c r="C1677" s="186" t="s">
        <v>1934</v>
      </c>
      <c r="D1677" s="150" t="s">
        <v>5592</v>
      </c>
      <c r="E1677" s="150" t="s">
        <v>4896</v>
      </c>
      <c r="F1677" s="166" t="s">
        <v>4940</v>
      </c>
      <c r="G1677" s="166" t="s">
        <v>4943</v>
      </c>
      <c r="H1677" s="159">
        <v>675226418665</v>
      </c>
      <c r="I1677" s="167">
        <v>0.5</v>
      </c>
      <c r="J1677" s="167">
        <v>26</v>
      </c>
      <c r="K1677" s="167">
        <v>76</v>
      </c>
      <c r="L1677" s="159">
        <v>47</v>
      </c>
      <c r="M1677" s="62">
        <v>160</v>
      </c>
    </row>
    <row r="1678" spans="1:13" s="1" customFormat="1" x14ac:dyDescent="0.35">
      <c r="A1678" s="199" t="s">
        <v>0</v>
      </c>
      <c r="B1678" s="124" t="s">
        <v>20</v>
      </c>
      <c r="C1678" s="186" t="s">
        <v>1934</v>
      </c>
      <c r="D1678" s="150" t="s">
        <v>5592</v>
      </c>
      <c r="E1678" s="150" t="s">
        <v>5451</v>
      </c>
      <c r="F1678" s="166" t="s">
        <v>5553</v>
      </c>
      <c r="G1678" s="166" t="s">
        <v>5554</v>
      </c>
      <c r="H1678" s="159">
        <v>675226419358</v>
      </c>
      <c r="I1678" s="167">
        <v>0.5</v>
      </c>
      <c r="J1678" s="167">
        <v>33</v>
      </c>
      <c r="K1678" s="167">
        <v>76</v>
      </c>
      <c r="L1678" s="159">
        <v>56</v>
      </c>
      <c r="M1678" s="62">
        <v>310</v>
      </c>
    </row>
    <row r="1679" spans="1:13" s="1" customFormat="1" x14ac:dyDescent="0.35">
      <c r="A1679" s="199" t="s">
        <v>0</v>
      </c>
      <c r="B1679" s="124" t="s">
        <v>20</v>
      </c>
      <c r="C1679" s="186" t="s">
        <v>1934</v>
      </c>
      <c r="D1679" s="150" t="s">
        <v>5592</v>
      </c>
      <c r="E1679" s="150" t="s">
        <v>5569</v>
      </c>
      <c r="F1679" s="166" t="s">
        <v>5570</v>
      </c>
      <c r="G1679" s="166" t="s">
        <v>5571</v>
      </c>
      <c r="H1679" s="159">
        <v>675226419310</v>
      </c>
      <c r="I1679" s="167">
        <v>2</v>
      </c>
      <c r="J1679" s="167">
        <v>11</v>
      </c>
      <c r="K1679" s="167">
        <v>82</v>
      </c>
      <c r="L1679" s="159">
        <v>28</v>
      </c>
      <c r="M1679" s="62">
        <v>390</v>
      </c>
    </row>
    <row r="1680" spans="1:13" s="1" customFormat="1" x14ac:dyDescent="0.35">
      <c r="A1680" s="199" t="s">
        <v>0</v>
      </c>
      <c r="B1680" s="123" t="s">
        <v>20</v>
      </c>
      <c r="C1680" s="185" t="s">
        <v>1934</v>
      </c>
      <c r="D1680" s="147" t="s">
        <v>5592</v>
      </c>
      <c r="E1680" s="147" t="s">
        <v>5572</v>
      </c>
      <c r="F1680" s="163" t="s">
        <v>5573</v>
      </c>
      <c r="G1680" s="163" t="s">
        <v>5574</v>
      </c>
      <c r="H1680" s="164">
        <v>675226419112</v>
      </c>
      <c r="I1680" s="165">
        <v>2</v>
      </c>
      <c r="J1680" s="165">
        <v>11</v>
      </c>
      <c r="K1680" s="165">
        <v>82</v>
      </c>
      <c r="L1680" s="164">
        <v>28</v>
      </c>
      <c r="M1680" s="69">
        <v>1225</v>
      </c>
    </row>
    <row r="1681" spans="1:13" s="1" customFormat="1" x14ac:dyDescent="0.35">
      <c r="A1681" s="199" t="s">
        <v>0</v>
      </c>
      <c r="B1681" s="124" t="s">
        <v>20</v>
      </c>
      <c r="C1681" s="186" t="s">
        <v>1934</v>
      </c>
      <c r="D1681" s="150" t="s">
        <v>5592</v>
      </c>
      <c r="E1681" s="150" t="s">
        <v>5460</v>
      </c>
      <c r="F1681" s="166" t="s">
        <v>5567</v>
      </c>
      <c r="G1681" s="166" t="s">
        <v>5568</v>
      </c>
      <c r="H1681" s="159">
        <v>675226419372</v>
      </c>
      <c r="I1681" s="167">
        <v>3</v>
      </c>
      <c r="J1681" s="167">
        <v>34</v>
      </c>
      <c r="K1681" s="167">
        <v>76</v>
      </c>
      <c r="L1681" s="159">
        <v>53</v>
      </c>
      <c r="M1681" s="62">
        <v>365</v>
      </c>
    </row>
    <row r="1682" spans="1:13" s="1" customFormat="1" x14ac:dyDescent="0.35">
      <c r="A1682" s="199" t="s">
        <v>0</v>
      </c>
      <c r="B1682" s="124" t="s">
        <v>20</v>
      </c>
      <c r="C1682" s="186" t="s">
        <v>1934</v>
      </c>
      <c r="D1682" s="150" t="s">
        <v>5592</v>
      </c>
      <c r="E1682" s="150" t="s">
        <v>4896</v>
      </c>
      <c r="F1682" s="166" t="s">
        <v>4940</v>
      </c>
      <c r="G1682" s="166" t="s">
        <v>4943</v>
      </c>
      <c r="H1682" s="159">
        <v>675226418665</v>
      </c>
      <c r="I1682" s="167">
        <v>0.5</v>
      </c>
      <c r="J1682" s="167">
        <v>26</v>
      </c>
      <c r="K1682" s="167">
        <v>76</v>
      </c>
      <c r="L1682" s="159">
        <v>47</v>
      </c>
      <c r="M1682" s="62">
        <v>160</v>
      </c>
    </row>
    <row r="1683" spans="1:13" s="1" customFormat="1" x14ac:dyDescent="0.35">
      <c r="A1683" s="199" t="s">
        <v>0</v>
      </c>
      <c r="B1683" s="124" t="s">
        <v>20</v>
      </c>
      <c r="C1683" s="186" t="s">
        <v>1934</v>
      </c>
      <c r="D1683" s="150" t="s">
        <v>5592</v>
      </c>
      <c r="E1683" s="150" t="s">
        <v>5451</v>
      </c>
      <c r="F1683" s="166" t="s">
        <v>5553</v>
      </c>
      <c r="G1683" s="166" t="s">
        <v>5554</v>
      </c>
      <c r="H1683" s="159">
        <v>675226419358</v>
      </c>
      <c r="I1683" s="167">
        <v>0.5</v>
      </c>
      <c r="J1683" s="167">
        <v>33</v>
      </c>
      <c r="K1683" s="167">
        <v>76</v>
      </c>
      <c r="L1683" s="159">
        <v>56</v>
      </c>
      <c r="M1683" s="62">
        <v>310</v>
      </c>
    </row>
    <row r="1684" spans="1:13" s="1" customFormat="1" x14ac:dyDescent="0.35">
      <c r="A1684" s="199" t="s">
        <v>0</v>
      </c>
      <c r="B1684" s="124" t="s">
        <v>20</v>
      </c>
      <c r="C1684" s="186" t="s">
        <v>1934</v>
      </c>
      <c r="D1684" s="150" t="s">
        <v>5592</v>
      </c>
      <c r="E1684" s="150" t="s">
        <v>5575</v>
      </c>
      <c r="F1684" s="166" t="s">
        <v>5576</v>
      </c>
      <c r="G1684" s="166" t="s">
        <v>5577</v>
      </c>
      <c r="H1684" s="159">
        <v>675226419327</v>
      </c>
      <c r="I1684" s="167">
        <v>2</v>
      </c>
      <c r="J1684" s="167">
        <v>11</v>
      </c>
      <c r="K1684" s="167">
        <v>82</v>
      </c>
      <c r="L1684" s="159">
        <v>28</v>
      </c>
      <c r="M1684" s="62">
        <v>390</v>
      </c>
    </row>
    <row r="1685" spans="1:13" s="1" customFormat="1" x14ac:dyDescent="0.35">
      <c r="A1685" s="199" t="s">
        <v>0</v>
      </c>
      <c r="B1685" s="123" t="s">
        <v>20</v>
      </c>
      <c r="C1685" s="185" t="s">
        <v>1934</v>
      </c>
      <c r="D1685" s="147" t="s">
        <v>5592</v>
      </c>
      <c r="E1685" s="147" t="s">
        <v>5578</v>
      </c>
      <c r="F1685" s="163" t="s">
        <v>5579</v>
      </c>
      <c r="G1685" s="163" t="s">
        <v>5580</v>
      </c>
      <c r="H1685" s="164">
        <v>675226419129</v>
      </c>
      <c r="I1685" s="165">
        <v>2</v>
      </c>
      <c r="J1685" s="165">
        <v>11</v>
      </c>
      <c r="K1685" s="165">
        <v>82</v>
      </c>
      <c r="L1685" s="164">
        <v>28</v>
      </c>
      <c r="M1685" s="69">
        <v>1225</v>
      </c>
    </row>
    <row r="1686" spans="1:13" s="1" customFormat="1" x14ac:dyDescent="0.35">
      <c r="A1686" s="199" t="s">
        <v>0</v>
      </c>
      <c r="B1686" s="124" t="s">
        <v>20</v>
      </c>
      <c r="C1686" s="186" t="s">
        <v>1934</v>
      </c>
      <c r="D1686" s="150" t="s">
        <v>5592</v>
      </c>
      <c r="E1686" s="150" t="s">
        <v>5469</v>
      </c>
      <c r="F1686" s="166" t="s">
        <v>5581</v>
      </c>
      <c r="G1686" s="166" t="s">
        <v>5582</v>
      </c>
      <c r="H1686" s="159">
        <v>675226419389</v>
      </c>
      <c r="I1686" s="167">
        <v>3</v>
      </c>
      <c r="J1686" s="167">
        <v>34</v>
      </c>
      <c r="K1686" s="167">
        <v>76</v>
      </c>
      <c r="L1686" s="159">
        <v>53</v>
      </c>
      <c r="M1686" s="62">
        <v>365</v>
      </c>
    </row>
    <row r="1687" spans="1:13" s="1" customFormat="1" x14ac:dyDescent="0.35">
      <c r="A1687" s="199" t="s">
        <v>0</v>
      </c>
      <c r="B1687" s="124" t="s">
        <v>20</v>
      </c>
      <c r="C1687" s="186" t="s">
        <v>1934</v>
      </c>
      <c r="D1687" s="150" t="s">
        <v>5592</v>
      </c>
      <c r="E1687" s="150" t="s">
        <v>4896</v>
      </c>
      <c r="F1687" s="166" t="s">
        <v>4940</v>
      </c>
      <c r="G1687" s="166" t="s">
        <v>4943</v>
      </c>
      <c r="H1687" s="159">
        <v>675226418665</v>
      </c>
      <c r="I1687" s="167">
        <v>0.5</v>
      </c>
      <c r="J1687" s="167">
        <v>26</v>
      </c>
      <c r="K1687" s="167">
        <v>76</v>
      </c>
      <c r="L1687" s="159">
        <v>47</v>
      </c>
      <c r="M1687" s="62">
        <v>160</v>
      </c>
    </row>
    <row r="1688" spans="1:13" s="1" customFormat="1" x14ac:dyDescent="0.35">
      <c r="A1688" s="199" t="s">
        <v>0</v>
      </c>
      <c r="B1688" s="124" t="s">
        <v>20</v>
      </c>
      <c r="C1688" s="186" t="s">
        <v>1934</v>
      </c>
      <c r="D1688" s="150" t="s">
        <v>5592</v>
      </c>
      <c r="E1688" s="150" t="s">
        <v>5451</v>
      </c>
      <c r="F1688" s="166" t="s">
        <v>5553</v>
      </c>
      <c r="G1688" s="166" t="s">
        <v>5554</v>
      </c>
      <c r="H1688" s="159">
        <v>675226419358</v>
      </c>
      <c r="I1688" s="167">
        <v>0.5</v>
      </c>
      <c r="J1688" s="167">
        <v>33</v>
      </c>
      <c r="K1688" s="167">
        <v>76</v>
      </c>
      <c r="L1688" s="159">
        <v>56</v>
      </c>
      <c r="M1688" s="62">
        <v>310</v>
      </c>
    </row>
    <row r="1689" spans="1:13" s="1" customFormat="1" x14ac:dyDescent="0.35">
      <c r="A1689" s="199" t="s">
        <v>0</v>
      </c>
      <c r="B1689" s="124" t="s">
        <v>20</v>
      </c>
      <c r="C1689" s="186" t="s">
        <v>1934</v>
      </c>
      <c r="D1689" s="150" t="s">
        <v>5592</v>
      </c>
      <c r="E1689" s="150" t="s">
        <v>5583</v>
      </c>
      <c r="F1689" s="166" t="s">
        <v>5584</v>
      </c>
      <c r="G1689" s="166" t="s">
        <v>5585</v>
      </c>
      <c r="H1689" s="159">
        <v>675226419334</v>
      </c>
      <c r="I1689" s="167">
        <v>2</v>
      </c>
      <c r="J1689" s="167">
        <v>11</v>
      </c>
      <c r="K1689" s="167">
        <v>82</v>
      </c>
      <c r="L1689" s="159">
        <v>28</v>
      </c>
      <c r="M1689" s="62">
        <v>390</v>
      </c>
    </row>
    <row r="1690" spans="1:13" s="1" customFormat="1" x14ac:dyDescent="0.35">
      <c r="A1690" s="199" t="s">
        <v>0</v>
      </c>
      <c r="B1690" s="123" t="s">
        <v>20</v>
      </c>
      <c r="C1690" s="185" t="s">
        <v>1934</v>
      </c>
      <c r="D1690" s="147" t="s">
        <v>5592</v>
      </c>
      <c r="E1690" s="147" t="s">
        <v>5586</v>
      </c>
      <c r="F1690" s="163" t="s">
        <v>5587</v>
      </c>
      <c r="G1690" s="163" t="s">
        <v>5588</v>
      </c>
      <c r="H1690" s="164">
        <v>675226419136</v>
      </c>
      <c r="I1690" s="165">
        <v>2</v>
      </c>
      <c r="J1690" s="165">
        <v>11</v>
      </c>
      <c r="K1690" s="165">
        <v>82</v>
      </c>
      <c r="L1690" s="164">
        <v>28</v>
      </c>
      <c r="M1690" s="69">
        <v>1225</v>
      </c>
    </row>
    <row r="1691" spans="1:13" s="1" customFormat="1" x14ac:dyDescent="0.35">
      <c r="A1691" s="199" t="s">
        <v>0</v>
      </c>
      <c r="B1691" s="124" t="s">
        <v>20</v>
      </c>
      <c r="C1691" s="186" t="s">
        <v>1934</v>
      </c>
      <c r="D1691" s="150" t="s">
        <v>5592</v>
      </c>
      <c r="E1691" s="150" t="s">
        <v>5469</v>
      </c>
      <c r="F1691" s="166" t="s">
        <v>5581</v>
      </c>
      <c r="G1691" s="166" t="s">
        <v>5582</v>
      </c>
      <c r="H1691" s="159">
        <v>675226419389</v>
      </c>
      <c r="I1691" s="167">
        <v>3</v>
      </c>
      <c r="J1691" s="167">
        <v>34</v>
      </c>
      <c r="K1691" s="167">
        <v>76</v>
      </c>
      <c r="L1691" s="159">
        <v>53</v>
      </c>
      <c r="M1691" s="62">
        <v>365</v>
      </c>
    </row>
    <row r="1692" spans="1:13" s="1" customFormat="1" x14ac:dyDescent="0.35">
      <c r="A1692" s="199" t="s">
        <v>0</v>
      </c>
      <c r="B1692" s="124" t="s">
        <v>20</v>
      </c>
      <c r="C1692" s="186" t="s">
        <v>1934</v>
      </c>
      <c r="D1692" s="150" t="s">
        <v>5592</v>
      </c>
      <c r="E1692" s="150" t="s">
        <v>4896</v>
      </c>
      <c r="F1692" s="166" t="s">
        <v>4940</v>
      </c>
      <c r="G1692" s="166" t="s">
        <v>4943</v>
      </c>
      <c r="H1692" s="159">
        <v>675226418665</v>
      </c>
      <c r="I1692" s="167">
        <v>0.5</v>
      </c>
      <c r="J1692" s="167">
        <v>26</v>
      </c>
      <c r="K1692" s="167">
        <v>76</v>
      </c>
      <c r="L1692" s="159">
        <v>47</v>
      </c>
      <c r="M1692" s="62">
        <v>160</v>
      </c>
    </row>
    <row r="1693" spans="1:13" s="1" customFormat="1" x14ac:dyDescent="0.35">
      <c r="A1693" s="199" t="s">
        <v>0</v>
      </c>
      <c r="B1693" s="124" t="s">
        <v>20</v>
      </c>
      <c r="C1693" s="186" t="s">
        <v>1934</v>
      </c>
      <c r="D1693" s="150" t="s">
        <v>5592</v>
      </c>
      <c r="E1693" s="150" t="s">
        <v>5451</v>
      </c>
      <c r="F1693" s="166" t="s">
        <v>5553</v>
      </c>
      <c r="G1693" s="166" t="s">
        <v>5554</v>
      </c>
      <c r="H1693" s="159">
        <v>675226419358</v>
      </c>
      <c r="I1693" s="167">
        <v>0.5</v>
      </c>
      <c r="J1693" s="167">
        <v>33</v>
      </c>
      <c r="K1693" s="167">
        <v>76</v>
      </c>
      <c r="L1693" s="159">
        <v>56</v>
      </c>
      <c r="M1693" s="62">
        <v>310</v>
      </c>
    </row>
    <row r="1694" spans="1:13" s="1" customFormat="1" x14ac:dyDescent="0.35">
      <c r="A1694" s="199" t="s">
        <v>0</v>
      </c>
      <c r="B1694" s="124" t="s">
        <v>20</v>
      </c>
      <c r="C1694" s="186" t="s">
        <v>1934</v>
      </c>
      <c r="D1694" s="150" t="s">
        <v>5592</v>
      </c>
      <c r="E1694" s="150" t="s">
        <v>5589</v>
      </c>
      <c r="F1694" s="166" t="s">
        <v>5590</v>
      </c>
      <c r="G1694" s="166" t="s">
        <v>5591</v>
      </c>
      <c r="H1694" s="159">
        <v>675226419341</v>
      </c>
      <c r="I1694" s="167">
        <v>2</v>
      </c>
      <c r="J1694" s="167">
        <v>11</v>
      </c>
      <c r="K1694" s="167">
        <v>82</v>
      </c>
      <c r="L1694" s="159">
        <v>28</v>
      </c>
      <c r="M1694" s="62">
        <v>390</v>
      </c>
    </row>
    <row r="1695" spans="1:13" s="1" customFormat="1" x14ac:dyDescent="0.35">
      <c r="A1695" s="9"/>
      <c r="B1695" s="123" t="s">
        <v>20</v>
      </c>
      <c r="C1695" s="185" t="s">
        <v>1934</v>
      </c>
      <c r="D1695" s="154" t="s">
        <v>2807</v>
      </c>
      <c r="E1695" s="154" t="s">
        <v>2808</v>
      </c>
      <c r="F1695" s="154" t="s">
        <v>2809</v>
      </c>
      <c r="G1695" s="154" t="s">
        <v>2810</v>
      </c>
      <c r="H1695" s="155">
        <v>675226407348</v>
      </c>
      <c r="I1695" s="156">
        <v>33</v>
      </c>
      <c r="J1695" s="156">
        <v>2</v>
      </c>
      <c r="K1695" s="156">
        <v>81</v>
      </c>
      <c r="L1695" s="157">
        <v>93</v>
      </c>
      <c r="M1695" s="158">
        <v>595</v>
      </c>
    </row>
    <row r="1696" spans="1:13" s="1" customFormat="1" x14ac:dyDescent="0.35">
      <c r="A1696" s="9"/>
      <c r="B1696" s="123" t="s">
        <v>20</v>
      </c>
      <c r="C1696" s="185" t="s">
        <v>1934</v>
      </c>
      <c r="D1696" s="154" t="s">
        <v>2807</v>
      </c>
      <c r="E1696" s="154" t="s">
        <v>2811</v>
      </c>
      <c r="F1696" s="154" t="s">
        <v>2812</v>
      </c>
      <c r="G1696" s="154" t="s">
        <v>2813</v>
      </c>
      <c r="H1696" s="155">
        <v>675226407355</v>
      </c>
      <c r="I1696" s="156">
        <v>37</v>
      </c>
      <c r="J1696" s="156">
        <v>2</v>
      </c>
      <c r="K1696" s="156">
        <v>81</v>
      </c>
      <c r="L1696" s="157">
        <v>103</v>
      </c>
      <c r="M1696" s="158">
        <v>695</v>
      </c>
    </row>
    <row r="1697" spans="1:13" s="1" customFormat="1" x14ac:dyDescent="0.35">
      <c r="A1697" s="9"/>
      <c r="B1697" s="123" t="s">
        <v>20</v>
      </c>
      <c r="C1697" s="185" t="s">
        <v>1934</v>
      </c>
      <c r="D1697" s="154" t="s">
        <v>2814</v>
      </c>
      <c r="E1697" s="154" t="s">
        <v>2815</v>
      </c>
      <c r="F1697" s="154" t="s">
        <v>2816</v>
      </c>
      <c r="G1697" s="154" t="s">
        <v>2817</v>
      </c>
      <c r="H1697" s="155">
        <v>675226408758</v>
      </c>
      <c r="I1697" s="156">
        <v>0</v>
      </c>
      <c r="J1697" s="156">
        <v>0</v>
      </c>
      <c r="K1697" s="156">
        <v>0</v>
      </c>
      <c r="L1697" s="157">
        <v>0</v>
      </c>
      <c r="M1697" s="158">
        <f>SUM(M1698:M1699)</f>
        <v>475</v>
      </c>
    </row>
    <row r="1698" spans="1:13" s="1" customFormat="1" x14ac:dyDescent="0.35">
      <c r="A1698" s="10"/>
      <c r="B1698" s="124" t="s">
        <v>20</v>
      </c>
      <c r="C1698" s="186" t="s">
        <v>1934</v>
      </c>
      <c r="D1698" s="150" t="s">
        <v>2814</v>
      </c>
      <c r="E1698" s="150" t="s">
        <v>2818</v>
      </c>
      <c r="F1698" s="150" t="s">
        <v>2819</v>
      </c>
      <c r="G1698" s="150" t="s">
        <v>2820</v>
      </c>
      <c r="H1698" s="159">
        <v>675226409380</v>
      </c>
      <c r="I1698" s="160">
        <v>82</v>
      </c>
      <c r="J1698" s="160">
        <v>31</v>
      </c>
      <c r="K1698" s="160">
        <v>1</v>
      </c>
      <c r="L1698" s="161">
        <v>86</v>
      </c>
      <c r="M1698" s="62">
        <v>300</v>
      </c>
    </row>
    <row r="1699" spans="1:13" s="1" customFormat="1" x14ac:dyDescent="0.35">
      <c r="A1699" s="10"/>
      <c r="B1699" s="124" t="s">
        <v>20</v>
      </c>
      <c r="C1699" s="186" t="s">
        <v>1934</v>
      </c>
      <c r="D1699" s="150" t="s">
        <v>2814</v>
      </c>
      <c r="E1699" s="150" t="s">
        <v>2821</v>
      </c>
      <c r="F1699" s="150" t="s">
        <v>2822</v>
      </c>
      <c r="G1699" s="150" t="s">
        <v>2823</v>
      </c>
      <c r="H1699" s="159">
        <v>675226409731</v>
      </c>
      <c r="I1699" s="160">
        <v>83</v>
      </c>
      <c r="J1699" s="160">
        <v>3</v>
      </c>
      <c r="K1699" s="160">
        <v>3</v>
      </c>
      <c r="L1699" s="161">
        <v>6</v>
      </c>
      <c r="M1699" s="62">
        <v>175</v>
      </c>
    </row>
    <row r="1700" spans="1:13" s="1" customFormat="1" x14ac:dyDescent="0.35">
      <c r="A1700" s="9"/>
      <c r="B1700" s="123" t="s">
        <v>20</v>
      </c>
      <c r="C1700" s="185" t="s">
        <v>1934</v>
      </c>
      <c r="D1700" s="154" t="s">
        <v>2814</v>
      </c>
      <c r="E1700" s="154" t="s">
        <v>2824</v>
      </c>
      <c r="F1700" s="154" t="s">
        <v>2825</v>
      </c>
      <c r="G1700" s="154" t="s">
        <v>2826</v>
      </c>
      <c r="H1700" s="155">
        <v>675226408765</v>
      </c>
      <c r="I1700" s="156">
        <v>0</v>
      </c>
      <c r="J1700" s="156">
        <v>0</v>
      </c>
      <c r="K1700" s="156">
        <v>0</v>
      </c>
      <c r="L1700" s="157">
        <v>0</v>
      </c>
      <c r="M1700" s="158">
        <f>SUM(M1701:M1702)</f>
        <v>500</v>
      </c>
    </row>
    <row r="1701" spans="1:13" s="1" customFormat="1" x14ac:dyDescent="0.35">
      <c r="A1701" s="10"/>
      <c r="B1701" s="124" t="s">
        <v>20</v>
      </c>
      <c r="C1701" s="186" t="s">
        <v>1934</v>
      </c>
      <c r="D1701" s="150" t="s">
        <v>2814</v>
      </c>
      <c r="E1701" s="150" t="s">
        <v>2818</v>
      </c>
      <c r="F1701" s="150" t="s">
        <v>2819</v>
      </c>
      <c r="G1701" s="150" t="s">
        <v>2820</v>
      </c>
      <c r="H1701" s="159">
        <v>675226409380</v>
      </c>
      <c r="I1701" s="160">
        <v>82</v>
      </c>
      <c r="J1701" s="160">
        <v>31</v>
      </c>
      <c r="K1701" s="160">
        <v>1</v>
      </c>
      <c r="L1701" s="161">
        <v>86</v>
      </c>
      <c r="M1701" s="62">
        <v>300</v>
      </c>
    </row>
    <row r="1702" spans="1:13" s="1" customFormat="1" x14ac:dyDescent="0.35">
      <c r="A1702" s="10"/>
      <c r="B1702" s="124" t="s">
        <v>20</v>
      </c>
      <c r="C1702" s="186" t="s">
        <v>1934</v>
      </c>
      <c r="D1702" s="150" t="s">
        <v>2814</v>
      </c>
      <c r="E1702" s="150" t="s">
        <v>2827</v>
      </c>
      <c r="F1702" s="150" t="s">
        <v>2828</v>
      </c>
      <c r="G1702" s="150" t="s">
        <v>2829</v>
      </c>
      <c r="H1702" s="159">
        <v>675226409748</v>
      </c>
      <c r="I1702" s="160">
        <v>83</v>
      </c>
      <c r="J1702" s="160">
        <v>3</v>
      </c>
      <c r="K1702" s="160">
        <v>3</v>
      </c>
      <c r="L1702" s="161">
        <v>6</v>
      </c>
      <c r="M1702" s="62">
        <v>200</v>
      </c>
    </row>
    <row r="1703" spans="1:13" s="1" customFormat="1" x14ac:dyDescent="0.35">
      <c r="A1703" s="9"/>
      <c r="B1703" s="123" t="s">
        <v>20</v>
      </c>
      <c r="C1703" s="185" t="s">
        <v>1934</v>
      </c>
      <c r="D1703" s="154" t="s">
        <v>2814</v>
      </c>
      <c r="E1703" s="154" t="s">
        <v>2830</v>
      </c>
      <c r="F1703" s="154" t="s">
        <v>2831</v>
      </c>
      <c r="G1703" s="154" t="s">
        <v>2832</v>
      </c>
      <c r="H1703" s="155">
        <v>675226408772</v>
      </c>
      <c r="I1703" s="156">
        <v>0</v>
      </c>
      <c r="J1703" s="156">
        <v>0</v>
      </c>
      <c r="K1703" s="156">
        <v>0</v>
      </c>
      <c r="L1703" s="157">
        <v>0</v>
      </c>
      <c r="M1703" s="158">
        <f>SUM(M1704:M1705)</f>
        <v>500</v>
      </c>
    </row>
    <row r="1704" spans="1:13" s="1" customFormat="1" x14ac:dyDescent="0.35">
      <c r="A1704" s="10"/>
      <c r="B1704" s="124" t="s">
        <v>20</v>
      </c>
      <c r="C1704" s="186" t="s">
        <v>1934</v>
      </c>
      <c r="D1704" s="150" t="s">
        <v>2814</v>
      </c>
      <c r="E1704" s="150" t="s">
        <v>2833</v>
      </c>
      <c r="F1704" s="150" t="s">
        <v>2834</v>
      </c>
      <c r="G1704" s="150" t="s">
        <v>2835</v>
      </c>
      <c r="H1704" s="159">
        <v>675226409397</v>
      </c>
      <c r="I1704" s="160">
        <v>82</v>
      </c>
      <c r="J1704" s="160">
        <v>35</v>
      </c>
      <c r="K1704" s="160">
        <v>1</v>
      </c>
      <c r="L1704" s="161">
        <v>97</v>
      </c>
      <c r="M1704" s="62">
        <v>325</v>
      </c>
    </row>
    <row r="1705" spans="1:13" s="1" customFormat="1" x14ac:dyDescent="0.35">
      <c r="A1705" s="10"/>
      <c r="B1705" s="124" t="s">
        <v>20</v>
      </c>
      <c r="C1705" s="186" t="s">
        <v>1934</v>
      </c>
      <c r="D1705" s="150" t="s">
        <v>2814</v>
      </c>
      <c r="E1705" s="150" t="s">
        <v>2821</v>
      </c>
      <c r="F1705" s="150" t="s">
        <v>2822</v>
      </c>
      <c r="G1705" s="150" t="s">
        <v>2823</v>
      </c>
      <c r="H1705" s="159">
        <v>675226409731</v>
      </c>
      <c r="I1705" s="160">
        <v>83</v>
      </c>
      <c r="J1705" s="160">
        <v>3</v>
      </c>
      <c r="K1705" s="160">
        <v>3</v>
      </c>
      <c r="L1705" s="161">
        <v>6</v>
      </c>
      <c r="M1705" s="62">
        <v>175</v>
      </c>
    </row>
    <row r="1706" spans="1:13" s="1" customFormat="1" x14ac:dyDescent="0.35">
      <c r="A1706" s="9"/>
      <c r="B1706" s="123" t="s">
        <v>20</v>
      </c>
      <c r="C1706" s="185" t="s">
        <v>1934</v>
      </c>
      <c r="D1706" s="154" t="s">
        <v>2814</v>
      </c>
      <c r="E1706" s="154" t="s">
        <v>2836</v>
      </c>
      <c r="F1706" s="154" t="s">
        <v>2837</v>
      </c>
      <c r="G1706" s="154" t="s">
        <v>2838</v>
      </c>
      <c r="H1706" s="155">
        <v>675226408789</v>
      </c>
      <c r="I1706" s="156">
        <v>0</v>
      </c>
      <c r="J1706" s="156">
        <v>0</v>
      </c>
      <c r="K1706" s="156">
        <v>0</v>
      </c>
      <c r="L1706" s="157">
        <v>0</v>
      </c>
      <c r="M1706" s="158">
        <f>SUM(M1707:M1708)</f>
        <v>525</v>
      </c>
    </row>
    <row r="1707" spans="1:13" s="1" customFormat="1" x14ac:dyDescent="0.35">
      <c r="A1707" s="10"/>
      <c r="B1707" s="124" t="s">
        <v>20</v>
      </c>
      <c r="C1707" s="186" t="s">
        <v>1934</v>
      </c>
      <c r="D1707" s="150" t="s">
        <v>2814</v>
      </c>
      <c r="E1707" s="150" t="s">
        <v>2833</v>
      </c>
      <c r="F1707" s="150" t="s">
        <v>2834</v>
      </c>
      <c r="G1707" s="150" t="s">
        <v>2835</v>
      </c>
      <c r="H1707" s="159">
        <v>675226409397</v>
      </c>
      <c r="I1707" s="160">
        <v>82</v>
      </c>
      <c r="J1707" s="160">
        <v>35</v>
      </c>
      <c r="K1707" s="160">
        <v>1</v>
      </c>
      <c r="L1707" s="161">
        <v>97</v>
      </c>
      <c r="M1707" s="62">
        <v>325</v>
      </c>
    </row>
    <row r="1708" spans="1:13" s="1" customFormat="1" x14ac:dyDescent="0.35">
      <c r="A1708" s="10"/>
      <c r="B1708" s="124" t="s">
        <v>20</v>
      </c>
      <c r="C1708" s="186" t="s">
        <v>1934</v>
      </c>
      <c r="D1708" s="150" t="s">
        <v>2814</v>
      </c>
      <c r="E1708" s="150" t="s">
        <v>2827</v>
      </c>
      <c r="F1708" s="150" t="s">
        <v>2828</v>
      </c>
      <c r="G1708" s="150" t="s">
        <v>2829</v>
      </c>
      <c r="H1708" s="159">
        <v>675226409748</v>
      </c>
      <c r="I1708" s="160">
        <v>83</v>
      </c>
      <c r="J1708" s="160">
        <v>3</v>
      </c>
      <c r="K1708" s="160">
        <v>3</v>
      </c>
      <c r="L1708" s="161">
        <v>6</v>
      </c>
      <c r="M1708" s="62">
        <v>200</v>
      </c>
    </row>
    <row r="1709" spans="1:13" s="1" customFormat="1" x14ac:dyDescent="0.35">
      <c r="A1709" s="9"/>
      <c r="B1709" s="123" t="s">
        <v>20</v>
      </c>
      <c r="C1709" s="185" t="s">
        <v>1934</v>
      </c>
      <c r="D1709" s="154" t="s">
        <v>2814</v>
      </c>
      <c r="E1709" s="154" t="s">
        <v>2839</v>
      </c>
      <c r="F1709" s="154" t="s">
        <v>2840</v>
      </c>
      <c r="G1709" s="154" t="s">
        <v>2841</v>
      </c>
      <c r="H1709" s="155">
        <v>675226408796</v>
      </c>
      <c r="I1709" s="156">
        <v>0</v>
      </c>
      <c r="J1709" s="156">
        <v>0</v>
      </c>
      <c r="K1709" s="156">
        <v>0</v>
      </c>
      <c r="L1709" s="157">
        <v>0</v>
      </c>
      <c r="M1709" s="158">
        <f>SUM(M1710:M1711)</f>
        <v>525</v>
      </c>
    </row>
    <row r="1710" spans="1:13" s="1" customFormat="1" x14ac:dyDescent="0.35">
      <c r="A1710" s="10"/>
      <c r="B1710" s="124" t="s">
        <v>20</v>
      </c>
      <c r="C1710" s="186" t="s">
        <v>1934</v>
      </c>
      <c r="D1710" s="150" t="s">
        <v>2814</v>
      </c>
      <c r="E1710" s="150" t="s">
        <v>2842</v>
      </c>
      <c r="F1710" s="150" t="s">
        <v>2843</v>
      </c>
      <c r="G1710" s="150" t="s">
        <v>2844</v>
      </c>
      <c r="H1710" s="159">
        <v>675226409403</v>
      </c>
      <c r="I1710" s="160">
        <v>82</v>
      </c>
      <c r="J1710" s="160">
        <v>41</v>
      </c>
      <c r="K1710" s="160">
        <v>1</v>
      </c>
      <c r="L1710" s="161">
        <v>115</v>
      </c>
      <c r="M1710" s="62">
        <v>350</v>
      </c>
    </row>
    <row r="1711" spans="1:13" s="1" customFormat="1" x14ac:dyDescent="0.35">
      <c r="A1711" s="10"/>
      <c r="B1711" s="124" t="s">
        <v>20</v>
      </c>
      <c r="C1711" s="186" t="s">
        <v>1934</v>
      </c>
      <c r="D1711" s="150" t="s">
        <v>2814</v>
      </c>
      <c r="E1711" s="150" t="s">
        <v>2821</v>
      </c>
      <c r="F1711" s="150" t="s">
        <v>2822</v>
      </c>
      <c r="G1711" s="150" t="s">
        <v>2823</v>
      </c>
      <c r="H1711" s="159">
        <v>675226409731</v>
      </c>
      <c r="I1711" s="160">
        <v>83</v>
      </c>
      <c r="J1711" s="160">
        <v>3</v>
      </c>
      <c r="K1711" s="160">
        <v>3</v>
      </c>
      <c r="L1711" s="161">
        <v>6</v>
      </c>
      <c r="M1711" s="62">
        <v>175</v>
      </c>
    </row>
    <row r="1712" spans="1:13" s="1" customFormat="1" x14ac:dyDescent="0.35">
      <c r="A1712" s="9"/>
      <c r="B1712" s="123" t="s">
        <v>20</v>
      </c>
      <c r="C1712" s="185" t="s">
        <v>1934</v>
      </c>
      <c r="D1712" s="154" t="s">
        <v>2814</v>
      </c>
      <c r="E1712" s="154" t="s">
        <v>2845</v>
      </c>
      <c r="F1712" s="154" t="s">
        <v>2846</v>
      </c>
      <c r="G1712" s="154" t="s">
        <v>2847</v>
      </c>
      <c r="H1712" s="155">
        <v>675226408802</v>
      </c>
      <c r="I1712" s="156">
        <v>0</v>
      </c>
      <c r="J1712" s="156">
        <v>0</v>
      </c>
      <c r="K1712" s="156">
        <v>0</v>
      </c>
      <c r="L1712" s="157">
        <v>0</v>
      </c>
      <c r="M1712" s="158">
        <f>SUM(M1713:M1714)</f>
        <v>550</v>
      </c>
    </row>
    <row r="1713" spans="1:13" s="1" customFormat="1" x14ac:dyDescent="0.35">
      <c r="A1713" s="10"/>
      <c r="B1713" s="124" t="s">
        <v>20</v>
      </c>
      <c r="C1713" s="186" t="s">
        <v>1934</v>
      </c>
      <c r="D1713" s="150" t="s">
        <v>2814</v>
      </c>
      <c r="E1713" s="150" t="s">
        <v>2842</v>
      </c>
      <c r="F1713" s="150" t="s">
        <v>2843</v>
      </c>
      <c r="G1713" s="150" t="s">
        <v>2844</v>
      </c>
      <c r="H1713" s="159">
        <v>675226409403</v>
      </c>
      <c r="I1713" s="160">
        <v>82</v>
      </c>
      <c r="J1713" s="160">
        <v>41</v>
      </c>
      <c r="K1713" s="160">
        <v>1</v>
      </c>
      <c r="L1713" s="161">
        <v>115</v>
      </c>
      <c r="M1713" s="62">
        <v>350</v>
      </c>
    </row>
    <row r="1714" spans="1:13" s="1" customFormat="1" x14ac:dyDescent="0.35">
      <c r="A1714" s="10"/>
      <c r="B1714" s="124" t="s">
        <v>20</v>
      </c>
      <c r="C1714" s="186" t="s">
        <v>1934</v>
      </c>
      <c r="D1714" s="150" t="s">
        <v>2814</v>
      </c>
      <c r="E1714" s="150" t="s">
        <v>2827</v>
      </c>
      <c r="F1714" s="150" t="s">
        <v>2828</v>
      </c>
      <c r="G1714" s="150" t="s">
        <v>2829</v>
      </c>
      <c r="H1714" s="159">
        <v>675226409748</v>
      </c>
      <c r="I1714" s="160">
        <v>83</v>
      </c>
      <c r="J1714" s="160">
        <v>3</v>
      </c>
      <c r="K1714" s="160">
        <v>3</v>
      </c>
      <c r="L1714" s="161">
        <v>6</v>
      </c>
      <c r="M1714" s="62">
        <v>200</v>
      </c>
    </row>
    <row r="1715" spans="1:13" s="1" customFormat="1" x14ac:dyDescent="0.35">
      <c r="A1715" s="9"/>
      <c r="B1715" s="123" t="s">
        <v>20</v>
      </c>
      <c r="C1715" s="185" t="s">
        <v>1934</v>
      </c>
      <c r="D1715" s="154" t="s">
        <v>2814</v>
      </c>
      <c r="E1715" s="154" t="s">
        <v>2848</v>
      </c>
      <c r="F1715" s="154" t="s">
        <v>2849</v>
      </c>
      <c r="G1715" s="154" t="s">
        <v>2850</v>
      </c>
      <c r="H1715" s="155">
        <v>675226408710</v>
      </c>
      <c r="I1715" s="156">
        <v>0</v>
      </c>
      <c r="J1715" s="156">
        <v>0</v>
      </c>
      <c r="K1715" s="156">
        <v>0</v>
      </c>
      <c r="L1715" s="157">
        <v>0</v>
      </c>
      <c r="M1715" s="158">
        <f>SUM(M1716:M1718)</f>
        <v>1195</v>
      </c>
    </row>
    <row r="1716" spans="1:13" s="1" customFormat="1" x14ac:dyDescent="0.35">
      <c r="A1716" s="10"/>
      <c r="B1716" s="124" t="s">
        <v>20</v>
      </c>
      <c r="C1716" s="186" t="s">
        <v>1934</v>
      </c>
      <c r="D1716" s="150" t="s">
        <v>2814</v>
      </c>
      <c r="E1716" s="150" t="s">
        <v>2851</v>
      </c>
      <c r="F1716" s="150" t="s">
        <v>2852</v>
      </c>
      <c r="G1716" s="150" t="s">
        <v>2853</v>
      </c>
      <c r="H1716" s="159">
        <v>675226409410</v>
      </c>
      <c r="I1716" s="160">
        <v>78</v>
      </c>
      <c r="J1716" s="160">
        <v>26</v>
      </c>
      <c r="K1716" s="160">
        <v>1</v>
      </c>
      <c r="L1716" s="161">
        <v>56</v>
      </c>
      <c r="M1716" s="62">
        <v>300</v>
      </c>
    </row>
    <row r="1717" spans="1:13" s="1" customFormat="1" x14ac:dyDescent="0.35">
      <c r="A1717" s="10"/>
      <c r="B1717" s="124" t="s">
        <v>20</v>
      </c>
      <c r="C1717" s="186" t="s">
        <v>1934</v>
      </c>
      <c r="D1717" s="150" t="s">
        <v>2814</v>
      </c>
      <c r="E1717" s="150" t="s">
        <v>2854</v>
      </c>
      <c r="F1717" s="150" t="s">
        <v>2855</v>
      </c>
      <c r="G1717" s="150" t="s">
        <v>2856</v>
      </c>
      <c r="H1717" s="159">
        <v>675226409427</v>
      </c>
      <c r="I1717" s="160">
        <v>78</v>
      </c>
      <c r="J1717" s="160">
        <v>22</v>
      </c>
      <c r="K1717" s="160">
        <v>1</v>
      </c>
      <c r="L1717" s="161">
        <v>61</v>
      </c>
      <c r="M1717" s="62">
        <v>300</v>
      </c>
    </row>
    <row r="1718" spans="1:13" s="1" customFormat="1" x14ac:dyDescent="0.35">
      <c r="A1718" s="10"/>
      <c r="B1718" s="124" t="s">
        <v>20</v>
      </c>
      <c r="C1718" s="186" t="s">
        <v>1934</v>
      </c>
      <c r="D1718" s="150" t="s">
        <v>2814</v>
      </c>
      <c r="E1718" s="150" t="s">
        <v>2857</v>
      </c>
      <c r="F1718" s="150" t="s">
        <v>2858</v>
      </c>
      <c r="G1718" s="150" t="s">
        <v>2859</v>
      </c>
      <c r="H1718" s="159">
        <v>675226409755</v>
      </c>
      <c r="I1718" s="160">
        <v>80</v>
      </c>
      <c r="J1718" s="160">
        <v>7</v>
      </c>
      <c r="K1718" s="160">
        <v>4</v>
      </c>
      <c r="L1718" s="161">
        <v>15</v>
      </c>
      <c r="M1718" s="62">
        <v>595</v>
      </c>
    </row>
    <row r="1719" spans="1:13" s="1" customFormat="1" x14ac:dyDescent="0.35">
      <c r="A1719" s="9"/>
      <c r="B1719" s="123" t="s">
        <v>20</v>
      </c>
      <c r="C1719" s="185" t="s">
        <v>1934</v>
      </c>
      <c r="D1719" s="154" t="s">
        <v>2814</v>
      </c>
      <c r="E1719" s="154" t="s">
        <v>2860</v>
      </c>
      <c r="F1719" s="154" t="s">
        <v>2861</v>
      </c>
      <c r="G1719" s="154" t="s">
        <v>2862</v>
      </c>
      <c r="H1719" s="155">
        <v>675226408727</v>
      </c>
      <c r="I1719" s="156">
        <v>0</v>
      </c>
      <c r="J1719" s="156">
        <v>0</v>
      </c>
      <c r="K1719" s="156">
        <v>0</v>
      </c>
      <c r="L1719" s="157">
        <v>0</v>
      </c>
      <c r="M1719" s="158">
        <f>SUM(M1720:M1722)</f>
        <v>1245</v>
      </c>
    </row>
    <row r="1720" spans="1:13" s="1" customFormat="1" x14ac:dyDescent="0.35">
      <c r="A1720" s="10"/>
      <c r="B1720" s="124" t="s">
        <v>20</v>
      </c>
      <c r="C1720" s="186" t="s">
        <v>1934</v>
      </c>
      <c r="D1720" s="150" t="s">
        <v>2814</v>
      </c>
      <c r="E1720" s="150" t="s">
        <v>2851</v>
      </c>
      <c r="F1720" s="150" t="s">
        <v>2852</v>
      </c>
      <c r="G1720" s="150" t="s">
        <v>2853</v>
      </c>
      <c r="H1720" s="159">
        <v>675226409410</v>
      </c>
      <c r="I1720" s="160">
        <v>78</v>
      </c>
      <c r="J1720" s="160">
        <v>26</v>
      </c>
      <c r="K1720" s="160">
        <v>1</v>
      </c>
      <c r="L1720" s="161">
        <v>56</v>
      </c>
      <c r="M1720" s="62">
        <v>300</v>
      </c>
    </row>
    <row r="1721" spans="1:13" s="1" customFormat="1" x14ac:dyDescent="0.35">
      <c r="A1721" s="10"/>
      <c r="B1721" s="124" t="s">
        <v>20</v>
      </c>
      <c r="C1721" s="186" t="s">
        <v>1934</v>
      </c>
      <c r="D1721" s="150" t="s">
        <v>2814</v>
      </c>
      <c r="E1721" s="150" t="s">
        <v>2854</v>
      </c>
      <c r="F1721" s="150" t="s">
        <v>2855</v>
      </c>
      <c r="G1721" s="150" t="s">
        <v>2856</v>
      </c>
      <c r="H1721" s="159">
        <v>675226409427</v>
      </c>
      <c r="I1721" s="160">
        <v>78</v>
      </c>
      <c r="J1721" s="160">
        <v>22</v>
      </c>
      <c r="K1721" s="160">
        <v>1</v>
      </c>
      <c r="L1721" s="161">
        <v>61</v>
      </c>
      <c r="M1721" s="62">
        <v>300</v>
      </c>
    </row>
    <row r="1722" spans="1:13" s="1" customFormat="1" x14ac:dyDescent="0.35">
      <c r="A1722" s="10"/>
      <c r="B1722" s="124" t="s">
        <v>20</v>
      </c>
      <c r="C1722" s="186" t="s">
        <v>1934</v>
      </c>
      <c r="D1722" s="150" t="s">
        <v>2814</v>
      </c>
      <c r="E1722" s="150" t="s">
        <v>2863</v>
      </c>
      <c r="F1722" s="150" t="s">
        <v>2864</v>
      </c>
      <c r="G1722" s="150" t="s">
        <v>2865</v>
      </c>
      <c r="H1722" s="159">
        <v>675226409762</v>
      </c>
      <c r="I1722" s="160">
        <v>80</v>
      </c>
      <c r="J1722" s="160">
        <v>7</v>
      </c>
      <c r="K1722" s="160">
        <v>4</v>
      </c>
      <c r="L1722" s="161">
        <v>15</v>
      </c>
      <c r="M1722" s="62">
        <v>645</v>
      </c>
    </row>
    <row r="1723" spans="1:13" s="1" customFormat="1" x14ac:dyDescent="0.35">
      <c r="A1723" s="9"/>
      <c r="B1723" s="123" t="s">
        <v>20</v>
      </c>
      <c r="C1723" s="185" t="s">
        <v>1934</v>
      </c>
      <c r="D1723" s="154" t="s">
        <v>2814</v>
      </c>
      <c r="E1723" s="154" t="s">
        <v>2866</v>
      </c>
      <c r="F1723" s="154" t="s">
        <v>2867</v>
      </c>
      <c r="G1723" s="154" t="s">
        <v>2868</v>
      </c>
      <c r="H1723" s="155">
        <v>675226408734</v>
      </c>
      <c r="I1723" s="156">
        <v>0</v>
      </c>
      <c r="J1723" s="156">
        <v>0</v>
      </c>
      <c r="K1723" s="156">
        <v>0</v>
      </c>
      <c r="L1723" s="157">
        <v>0</v>
      </c>
      <c r="M1723" s="158">
        <f>SUM(M1724:M1726)</f>
        <v>1295</v>
      </c>
    </row>
    <row r="1724" spans="1:13" s="1" customFormat="1" x14ac:dyDescent="0.35">
      <c r="A1724" s="10"/>
      <c r="B1724" s="124" t="s">
        <v>20</v>
      </c>
      <c r="C1724" s="186" t="s">
        <v>1934</v>
      </c>
      <c r="D1724" s="150" t="s">
        <v>2814</v>
      </c>
      <c r="E1724" s="150" t="s">
        <v>2869</v>
      </c>
      <c r="F1724" s="150" t="s">
        <v>2870</v>
      </c>
      <c r="G1724" s="150" t="s">
        <v>2871</v>
      </c>
      <c r="H1724" s="159">
        <v>675226409434</v>
      </c>
      <c r="I1724" s="160">
        <v>78</v>
      </c>
      <c r="J1724" s="160">
        <v>32</v>
      </c>
      <c r="K1724" s="160">
        <v>1</v>
      </c>
      <c r="L1724" s="161">
        <v>69</v>
      </c>
      <c r="M1724" s="62">
        <v>325</v>
      </c>
    </row>
    <row r="1725" spans="1:13" s="1" customFormat="1" x14ac:dyDescent="0.35">
      <c r="A1725" s="10"/>
      <c r="B1725" s="124" t="s">
        <v>20</v>
      </c>
      <c r="C1725" s="186" t="s">
        <v>1934</v>
      </c>
      <c r="D1725" s="150" t="s">
        <v>2814</v>
      </c>
      <c r="E1725" s="150" t="s">
        <v>2872</v>
      </c>
      <c r="F1725" s="150" t="s">
        <v>2873</v>
      </c>
      <c r="G1725" s="150" t="s">
        <v>2874</v>
      </c>
      <c r="H1725" s="159">
        <v>675226409441</v>
      </c>
      <c r="I1725" s="160">
        <v>78</v>
      </c>
      <c r="J1725" s="160">
        <v>29</v>
      </c>
      <c r="K1725" s="160">
        <v>1</v>
      </c>
      <c r="L1725" s="161">
        <v>77</v>
      </c>
      <c r="M1725" s="62">
        <v>325</v>
      </c>
    </row>
    <row r="1726" spans="1:13" s="1" customFormat="1" x14ac:dyDescent="0.35">
      <c r="A1726" s="10"/>
      <c r="B1726" s="124" t="s">
        <v>20</v>
      </c>
      <c r="C1726" s="186" t="s">
        <v>1934</v>
      </c>
      <c r="D1726" s="150" t="s">
        <v>2814</v>
      </c>
      <c r="E1726" s="150" t="s">
        <v>2875</v>
      </c>
      <c r="F1726" s="150" t="s">
        <v>2876</v>
      </c>
      <c r="G1726" s="150" t="s">
        <v>2877</v>
      </c>
      <c r="H1726" s="159">
        <v>675226409779</v>
      </c>
      <c r="I1726" s="160">
        <v>80</v>
      </c>
      <c r="J1726" s="160">
        <v>7</v>
      </c>
      <c r="K1726" s="160">
        <v>4</v>
      </c>
      <c r="L1726" s="161">
        <v>18</v>
      </c>
      <c r="M1726" s="62">
        <v>645</v>
      </c>
    </row>
    <row r="1727" spans="1:13" s="1" customFormat="1" x14ac:dyDescent="0.35">
      <c r="A1727" s="9"/>
      <c r="B1727" s="123" t="s">
        <v>20</v>
      </c>
      <c r="C1727" s="185" t="s">
        <v>1934</v>
      </c>
      <c r="D1727" s="154" t="s">
        <v>2814</v>
      </c>
      <c r="E1727" s="154" t="s">
        <v>2878</v>
      </c>
      <c r="F1727" s="154" t="s">
        <v>2879</v>
      </c>
      <c r="G1727" s="154" t="s">
        <v>2880</v>
      </c>
      <c r="H1727" s="155">
        <v>675226408741</v>
      </c>
      <c r="I1727" s="156">
        <v>0</v>
      </c>
      <c r="J1727" s="156">
        <v>0</v>
      </c>
      <c r="K1727" s="156">
        <v>0</v>
      </c>
      <c r="L1727" s="157">
        <v>0</v>
      </c>
      <c r="M1727" s="158">
        <f>SUM(M1728:M1730)</f>
        <v>1345</v>
      </c>
    </row>
    <row r="1728" spans="1:13" s="1" customFormat="1" x14ac:dyDescent="0.35">
      <c r="A1728" s="10"/>
      <c r="B1728" s="124" t="s">
        <v>20</v>
      </c>
      <c r="C1728" s="186" t="s">
        <v>1934</v>
      </c>
      <c r="D1728" s="150" t="s">
        <v>2814</v>
      </c>
      <c r="E1728" s="150" t="s">
        <v>2869</v>
      </c>
      <c r="F1728" s="150" t="s">
        <v>2870</v>
      </c>
      <c r="G1728" s="150" t="s">
        <v>2871</v>
      </c>
      <c r="H1728" s="159">
        <v>675226409434</v>
      </c>
      <c r="I1728" s="160">
        <v>78</v>
      </c>
      <c r="J1728" s="160">
        <v>32</v>
      </c>
      <c r="K1728" s="160">
        <v>1</v>
      </c>
      <c r="L1728" s="161">
        <v>69</v>
      </c>
      <c r="M1728" s="62">
        <v>325</v>
      </c>
    </row>
    <row r="1729" spans="1:13" s="1" customFormat="1" x14ac:dyDescent="0.35">
      <c r="A1729" s="10"/>
      <c r="B1729" s="124" t="s">
        <v>20</v>
      </c>
      <c r="C1729" s="186" t="s">
        <v>1934</v>
      </c>
      <c r="D1729" s="150" t="s">
        <v>2814</v>
      </c>
      <c r="E1729" s="150" t="s">
        <v>2872</v>
      </c>
      <c r="F1729" s="150" t="s">
        <v>2873</v>
      </c>
      <c r="G1729" s="150" t="s">
        <v>2874</v>
      </c>
      <c r="H1729" s="159">
        <v>675226409441</v>
      </c>
      <c r="I1729" s="160">
        <v>78</v>
      </c>
      <c r="J1729" s="160">
        <v>29</v>
      </c>
      <c r="K1729" s="160">
        <v>1</v>
      </c>
      <c r="L1729" s="161">
        <v>77</v>
      </c>
      <c r="M1729" s="62">
        <v>325</v>
      </c>
    </row>
    <row r="1730" spans="1:13" s="1" customFormat="1" x14ac:dyDescent="0.35">
      <c r="A1730" s="10"/>
      <c r="B1730" s="124" t="s">
        <v>20</v>
      </c>
      <c r="C1730" s="186" t="s">
        <v>1934</v>
      </c>
      <c r="D1730" s="150" t="s">
        <v>2814</v>
      </c>
      <c r="E1730" s="150" t="s">
        <v>2881</v>
      </c>
      <c r="F1730" s="150" t="s">
        <v>2882</v>
      </c>
      <c r="G1730" s="150" t="s">
        <v>2883</v>
      </c>
      <c r="H1730" s="159">
        <v>675226409786</v>
      </c>
      <c r="I1730" s="160">
        <v>80</v>
      </c>
      <c r="J1730" s="160">
        <v>7</v>
      </c>
      <c r="K1730" s="160">
        <v>4</v>
      </c>
      <c r="L1730" s="161">
        <v>18</v>
      </c>
      <c r="M1730" s="62">
        <v>695</v>
      </c>
    </row>
    <row r="1731" spans="1:13" s="1" customFormat="1" x14ac:dyDescent="0.35">
      <c r="A1731" s="10"/>
      <c r="B1731" s="124" t="s">
        <v>20</v>
      </c>
      <c r="C1731" s="186" t="s">
        <v>1934</v>
      </c>
      <c r="D1731" s="150" t="s">
        <v>2885</v>
      </c>
      <c r="E1731" s="150" t="s">
        <v>2886</v>
      </c>
      <c r="F1731" s="150" t="s">
        <v>2887</v>
      </c>
      <c r="G1731" s="150" t="s">
        <v>2888</v>
      </c>
      <c r="H1731" s="159">
        <v>675226401025</v>
      </c>
      <c r="I1731" s="160">
        <v>3</v>
      </c>
      <c r="J1731" s="160">
        <v>28.75</v>
      </c>
      <c r="K1731" s="160">
        <v>82</v>
      </c>
      <c r="L1731" s="161">
        <v>62</v>
      </c>
      <c r="M1731" s="62">
        <v>650</v>
      </c>
    </row>
    <row r="1732" spans="1:13" s="1" customFormat="1" x14ac:dyDescent="0.35">
      <c r="A1732" s="10"/>
      <c r="B1732" s="124" t="s">
        <v>20</v>
      </c>
      <c r="C1732" s="186" t="s">
        <v>1934</v>
      </c>
      <c r="D1732" s="150" t="s">
        <v>2885</v>
      </c>
      <c r="E1732" s="150" t="s">
        <v>2889</v>
      </c>
      <c r="F1732" s="150" t="s">
        <v>2890</v>
      </c>
      <c r="G1732" s="150" t="s">
        <v>2891</v>
      </c>
      <c r="H1732" s="159">
        <v>675226401032</v>
      </c>
      <c r="I1732" s="160">
        <v>3</v>
      </c>
      <c r="J1732" s="160">
        <v>32.25</v>
      </c>
      <c r="K1732" s="160">
        <v>82</v>
      </c>
      <c r="L1732" s="161">
        <v>58</v>
      </c>
      <c r="M1732" s="62">
        <v>375</v>
      </c>
    </row>
    <row r="1733" spans="1:13" s="1" customFormat="1" x14ac:dyDescent="0.35">
      <c r="A1733" s="10"/>
      <c r="B1733" s="124" t="s">
        <v>20</v>
      </c>
      <c r="C1733" s="186" t="s">
        <v>1934</v>
      </c>
      <c r="D1733" s="150" t="s">
        <v>2885</v>
      </c>
      <c r="E1733" s="150" t="s">
        <v>2892</v>
      </c>
      <c r="F1733" s="150" t="s">
        <v>2893</v>
      </c>
      <c r="G1733" s="150" t="s">
        <v>2894</v>
      </c>
      <c r="H1733" s="159">
        <v>675226401049</v>
      </c>
      <c r="I1733" s="160">
        <v>3</v>
      </c>
      <c r="J1733" s="160">
        <v>32.5</v>
      </c>
      <c r="K1733" s="160">
        <v>81.5</v>
      </c>
      <c r="L1733" s="161">
        <v>69</v>
      </c>
      <c r="M1733" s="62">
        <v>725</v>
      </c>
    </row>
    <row r="1734" spans="1:13" s="1" customFormat="1" x14ac:dyDescent="0.35">
      <c r="A1734" s="10"/>
      <c r="B1734" s="124" t="s">
        <v>20</v>
      </c>
      <c r="C1734" s="186" t="s">
        <v>1934</v>
      </c>
      <c r="D1734" s="150" t="s">
        <v>2885</v>
      </c>
      <c r="E1734" s="150" t="s">
        <v>2895</v>
      </c>
      <c r="F1734" s="150" t="s">
        <v>2896</v>
      </c>
      <c r="G1734" s="150" t="s">
        <v>2897</v>
      </c>
      <c r="H1734" s="159">
        <v>675226401056</v>
      </c>
      <c r="I1734" s="160">
        <v>3</v>
      </c>
      <c r="J1734" s="160">
        <v>36.25</v>
      </c>
      <c r="K1734" s="160">
        <v>82</v>
      </c>
      <c r="L1734" s="161">
        <v>65</v>
      </c>
      <c r="M1734" s="62">
        <v>400</v>
      </c>
    </row>
    <row r="1735" spans="1:13" s="1" customFormat="1" x14ac:dyDescent="0.35">
      <c r="A1735" s="10"/>
      <c r="B1735" s="124" t="s">
        <v>20</v>
      </c>
      <c r="C1735" s="186" t="s">
        <v>1934</v>
      </c>
      <c r="D1735" s="150" t="s">
        <v>2885</v>
      </c>
      <c r="E1735" s="150" t="s">
        <v>2898</v>
      </c>
      <c r="F1735" s="150" t="s">
        <v>2899</v>
      </c>
      <c r="G1735" s="150" t="s">
        <v>2900</v>
      </c>
      <c r="H1735" s="159">
        <v>675226401063</v>
      </c>
      <c r="I1735" s="160">
        <v>3</v>
      </c>
      <c r="J1735" s="160">
        <v>42.25</v>
      </c>
      <c r="K1735" s="160">
        <v>82</v>
      </c>
      <c r="L1735" s="161">
        <v>78</v>
      </c>
      <c r="M1735" s="62">
        <v>800</v>
      </c>
    </row>
    <row r="1736" spans="1:13" s="1" customFormat="1" x14ac:dyDescent="0.35">
      <c r="A1736" s="10"/>
      <c r="B1736" s="124" t="s">
        <v>20</v>
      </c>
      <c r="C1736" s="186" t="s">
        <v>1934</v>
      </c>
      <c r="D1736" s="150" t="s">
        <v>2885</v>
      </c>
      <c r="E1736" s="150" t="s">
        <v>2901</v>
      </c>
      <c r="F1736" s="150" t="s">
        <v>2902</v>
      </c>
      <c r="G1736" s="150" t="s">
        <v>2902</v>
      </c>
      <c r="H1736" s="159">
        <v>675226401070</v>
      </c>
      <c r="I1736" s="160">
        <v>3</v>
      </c>
      <c r="J1736" s="160">
        <v>32.25</v>
      </c>
      <c r="K1736" s="160">
        <v>82</v>
      </c>
      <c r="L1736" s="161">
        <v>78</v>
      </c>
      <c r="M1736" s="62">
        <v>450</v>
      </c>
    </row>
    <row r="1737" spans="1:13" s="1" customFormat="1" x14ac:dyDescent="0.35">
      <c r="A1737" s="10"/>
      <c r="B1737" s="124" t="s">
        <v>20</v>
      </c>
      <c r="C1737" s="186" t="s">
        <v>1934</v>
      </c>
      <c r="D1737" s="150" t="s">
        <v>2885</v>
      </c>
      <c r="E1737" s="150" t="s">
        <v>2903</v>
      </c>
      <c r="F1737" s="150" t="s">
        <v>2904</v>
      </c>
      <c r="G1737" s="150" t="s">
        <v>2905</v>
      </c>
      <c r="H1737" s="159">
        <v>675226401087</v>
      </c>
      <c r="I1737" s="160">
        <v>31.5</v>
      </c>
      <c r="J1737" s="160">
        <v>4.17</v>
      </c>
      <c r="K1737" s="160">
        <v>82.28</v>
      </c>
      <c r="L1737" s="161">
        <v>121</v>
      </c>
      <c r="M1737" s="62">
        <v>950</v>
      </c>
    </row>
    <row r="1738" spans="1:13" s="1" customFormat="1" x14ac:dyDescent="0.35">
      <c r="A1738" s="10"/>
      <c r="B1738" s="124" t="s">
        <v>20</v>
      </c>
      <c r="C1738" s="186" t="s">
        <v>1934</v>
      </c>
      <c r="D1738" s="150" t="s">
        <v>2885</v>
      </c>
      <c r="E1738" s="150" t="s">
        <v>2906</v>
      </c>
      <c r="F1738" s="150" t="s">
        <v>2907</v>
      </c>
      <c r="G1738" s="150" t="s">
        <v>2908</v>
      </c>
      <c r="H1738" s="159">
        <v>675226401094</v>
      </c>
      <c r="I1738" s="160">
        <v>35.24</v>
      </c>
      <c r="J1738" s="160">
        <v>4.17</v>
      </c>
      <c r="K1738" s="160">
        <v>82.28</v>
      </c>
      <c r="L1738" s="161">
        <v>155.1</v>
      </c>
      <c r="M1738" s="62">
        <v>1100</v>
      </c>
    </row>
    <row r="1739" spans="1:13" s="1" customFormat="1" x14ac:dyDescent="0.35">
      <c r="A1739" s="10"/>
      <c r="B1739" s="124" t="s">
        <v>20</v>
      </c>
      <c r="C1739" s="186" t="s">
        <v>1934</v>
      </c>
      <c r="D1739" s="150" t="s">
        <v>2885</v>
      </c>
      <c r="E1739" s="150" t="s">
        <v>2909</v>
      </c>
      <c r="F1739" s="150" t="s">
        <v>2910</v>
      </c>
      <c r="G1739" s="150" t="s">
        <v>2911</v>
      </c>
      <c r="H1739" s="159">
        <v>675226401100</v>
      </c>
      <c r="I1739" s="160">
        <v>35.24</v>
      </c>
      <c r="J1739" s="160">
        <v>4.17</v>
      </c>
      <c r="K1739" s="160">
        <v>82.28</v>
      </c>
      <c r="L1739" s="161">
        <v>155.1</v>
      </c>
      <c r="M1739" s="62">
        <v>1250</v>
      </c>
    </row>
    <row r="1740" spans="1:13" s="1" customFormat="1" x14ac:dyDescent="0.35">
      <c r="A1740" s="10"/>
      <c r="B1740" s="124" t="s">
        <v>20</v>
      </c>
      <c r="C1740" s="186" t="s">
        <v>1934</v>
      </c>
      <c r="D1740" s="150" t="s">
        <v>2912</v>
      </c>
      <c r="E1740" s="150" t="s">
        <v>2913</v>
      </c>
      <c r="F1740" s="150" t="s">
        <v>2914</v>
      </c>
      <c r="G1740" s="150" t="s">
        <v>2915</v>
      </c>
      <c r="H1740" s="159">
        <v>675226407065</v>
      </c>
      <c r="I1740" s="160">
        <v>33</v>
      </c>
      <c r="J1740" s="160">
        <v>2</v>
      </c>
      <c r="K1740" s="160">
        <v>81</v>
      </c>
      <c r="L1740" s="161">
        <v>93</v>
      </c>
      <c r="M1740" s="62">
        <v>550</v>
      </c>
    </row>
    <row r="1741" spans="1:13" s="1" customFormat="1" x14ac:dyDescent="0.35">
      <c r="A1741" s="10"/>
      <c r="B1741" s="124" t="s">
        <v>20</v>
      </c>
      <c r="C1741" s="186" t="s">
        <v>1934</v>
      </c>
      <c r="D1741" s="150" t="s">
        <v>2912</v>
      </c>
      <c r="E1741" s="150" t="s">
        <v>2916</v>
      </c>
      <c r="F1741" s="150" t="s">
        <v>2917</v>
      </c>
      <c r="G1741" s="150" t="s">
        <v>2918</v>
      </c>
      <c r="H1741" s="159">
        <v>675226407072</v>
      </c>
      <c r="I1741" s="160">
        <v>37</v>
      </c>
      <c r="J1741" s="160">
        <v>2</v>
      </c>
      <c r="K1741" s="160">
        <v>81</v>
      </c>
      <c r="L1741" s="161">
        <v>103</v>
      </c>
      <c r="M1741" s="62">
        <v>575</v>
      </c>
    </row>
    <row r="1742" spans="1:13" s="1" customFormat="1" x14ac:dyDescent="0.35">
      <c r="A1742" s="10"/>
      <c r="B1742" s="124" t="s">
        <v>20</v>
      </c>
      <c r="C1742" s="186" t="s">
        <v>1934</v>
      </c>
      <c r="D1742" s="150" t="s">
        <v>2912</v>
      </c>
      <c r="E1742" s="150" t="s">
        <v>2919</v>
      </c>
      <c r="F1742" s="150" t="s">
        <v>2920</v>
      </c>
      <c r="G1742" s="150" t="s">
        <v>2921</v>
      </c>
      <c r="H1742" s="159">
        <v>675226407089</v>
      </c>
      <c r="I1742" s="160">
        <v>43</v>
      </c>
      <c r="J1742" s="160">
        <v>2</v>
      </c>
      <c r="K1742" s="160">
        <v>81</v>
      </c>
      <c r="L1742" s="161">
        <v>121</v>
      </c>
      <c r="M1742" s="62">
        <v>600</v>
      </c>
    </row>
    <row r="1743" spans="1:13" s="1" customFormat="1" x14ac:dyDescent="0.35">
      <c r="A1743" s="10"/>
      <c r="B1743" s="124" t="s">
        <v>20</v>
      </c>
      <c r="C1743" s="186" t="s">
        <v>1934</v>
      </c>
      <c r="D1743" s="150" t="s">
        <v>2912</v>
      </c>
      <c r="E1743" s="150" t="s">
        <v>2922</v>
      </c>
      <c r="F1743" s="150" t="s">
        <v>2923</v>
      </c>
      <c r="G1743" s="150" t="s">
        <v>2924</v>
      </c>
      <c r="H1743" s="159">
        <v>675226407096</v>
      </c>
      <c r="I1743" s="160">
        <v>27</v>
      </c>
      <c r="J1743" s="160">
        <v>5</v>
      </c>
      <c r="K1743" s="160">
        <v>81</v>
      </c>
      <c r="L1743" s="161">
        <v>117</v>
      </c>
      <c r="M1743" s="62">
        <v>1095</v>
      </c>
    </row>
    <row r="1744" spans="1:13" s="1" customFormat="1" x14ac:dyDescent="0.35">
      <c r="A1744" s="10"/>
      <c r="B1744" s="124" t="s">
        <v>20</v>
      </c>
      <c r="C1744" s="186" t="s">
        <v>1934</v>
      </c>
      <c r="D1744" s="150" t="s">
        <v>2912</v>
      </c>
      <c r="E1744" s="150" t="s">
        <v>2925</v>
      </c>
      <c r="F1744" s="150" t="s">
        <v>2926</v>
      </c>
      <c r="G1744" s="150" t="s">
        <v>2927</v>
      </c>
      <c r="H1744" s="159">
        <v>675226407324</v>
      </c>
      <c r="I1744" s="160">
        <v>27</v>
      </c>
      <c r="J1744" s="160">
        <v>5</v>
      </c>
      <c r="K1744" s="160">
        <v>81</v>
      </c>
      <c r="L1744" s="161">
        <v>117</v>
      </c>
      <c r="M1744" s="62">
        <v>1095</v>
      </c>
    </row>
    <row r="1745" spans="1:13" s="1" customFormat="1" x14ac:dyDescent="0.35">
      <c r="A1745" s="10"/>
      <c r="B1745" s="124" t="s">
        <v>20</v>
      </c>
      <c r="C1745" s="186" t="s">
        <v>1934</v>
      </c>
      <c r="D1745" s="150" t="s">
        <v>2912</v>
      </c>
      <c r="E1745" s="150" t="s">
        <v>2928</v>
      </c>
      <c r="F1745" s="150" t="s">
        <v>2929</v>
      </c>
      <c r="G1745" s="150" t="s">
        <v>2930</v>
      </c>
      <c r="H1745" s="159">
        <v>675226407102</v>
      </c>
      <c r="I1745" s="160">
        <v>31</v>
      </c>
      <c r="J1745" s="160">
        <v>5</v>
      </c>
      <c r="K1745" s="160">
        <v>81</v>
      </c>
      <c r="L1745" s="161">
        <v>132</v>
      </c>
      <c r="M1745" s="62">
        <v>1295</v>
      </c>
    </row>
    <row r="1746" spans="1:13" s="1" customFormat="1" x14ac:dyDescent="0.35">
      <c r="A1746" s="10"/>
      <c r="B1746" s="124" t="s">
        <v>20</v>
      </c>
      <c r="C1746" s="186" t="s">
        <v>1934</v>
      </c>
      <c r="D1746" s="150" t="s">
        <v>2912</v>
      </c>
      <c r="E1746" s="150" t="s">
        <v>2931</v>
      </c>
      <c r="F1746" s="150" t="s">
        <v>2932</v>
      </c>
      <c r="G1746" s="150" t="s">
        <v>2933</v>
      </c>
      <c r="H1746" s="159">
        <v>675226407331</v>
      </c>
      <c r="I1746" s="160">
        <v>31</v>
      </c>
      <c r="J1746" s="160">
        <v>5</v>
      </c>
      <c r="K1746" s="160">
        <v>81</v>
      </c>
      <c r="L1746" s="161">
        <v>132</v>
      </c>
      <c r="M1746" s="62">
        <v>1295</v>
      </c>
    </row>
    <row r="1747" spans="1:13" s="1" customFormat="1" x14ac:dyDescent="0.35">
      <c r="A1747" s="9"/>
      <c r="B1747" s="123" t="s">
        <v>20</v>
      </c>
      <c r="C1747" s="185" t="s">
        <v>1934</v>
      </c>
      <c r="D1747" s="154" t="s">
        <v>2934</v>
      </c>
      <c r="E1747" s="154" t="s">
        <v>2935</v>
      </c>
      <c r="F1747" s="154" t="s">
        <v>2936</v>
      </c>
      <c r="G1747" s="154" t="s">
        <v>2937</v>
      </c>
      <c r="H1747" s="155">
        <v>675226413585</v>
      </c>
      <c r="I1747" s="156">
        <v>0</v>
      </c>
      <c r="J1747" s="156">
        <v>0</v>
      </c>
      <c r="K1747" s="156">
        <v>0</v>
      </c>
      <c r="L1747" s="157">
        <v>0</v>
      </c>
      <c r="M1747" s="158">
        <f>SUM(M1748:M1749)</f>
        <v>525</v>
      </c>
    </row>
    <row r="1748" spans="1:13" s="1" customFormat="1" x14ac:dyDescent="0.35">
      <c r="A1748" s="10"/>
      <c r="B1748" s="124" t="s">
        <v>20</v>
      </c>
      <c r="C1748" s="186" t="s">
        <v>1934</v>
      </c>
      <c r="D1748" s="150" t="s">
        <v>2934</v>
      </c>
      <c r="E1748" s="150" t="s">
        <v>2938</v>
      </c>
      <c r="F1748" s="150" t="s">
        <v>2939</v>
      </c>
      <c r="G1748" s="150" t="s">
        <v>2940</v>
      </c>
      <c r="H1748" s="159">
        <v>675226413165</v>
      </c>
      <c r="I1748" s="160">
        <v>79</v>
      </c>
      <c r="J1748" s="160">
        <v>30</v>
      </c>
      <c r="K1748" s="160">
        <v>1.5</v>
      </c>
      <c r="L1748" s="161">
        <v>64</v>
      </c>
      <c r="M1748" s="62">
        <v>395</v>
      </c>
    </row>
    <row r="1749" spans="1:13" s="1" customFormat="1" x14ac:dyDescent="0.35">
      <c r="A1749" s="10"/>
      <c r="B1749" s="124" t="s">
        <v>20</v>
      </c>
      <c r="C1749" s="186" t="s">
        <v>1934</v>
      </c>
      <c r="D1749" s="150" t="s">
        <v>2934</v>
      </c>
      <c r="E1749" s="150" t="s">
        <v>2941</v>
      </c>
      <c r="F1749" s="150" t="s">
        <v>2942</v>
      </c>
      <c r="G1749" s="150" t="s">
        <v>2943</v>
      </c>
      <c r="H1749" s="159">
        <v>675226409458</v>
      </c>
      <c r="I1749" s="160">
        <v>79</v>
      </c>
      <c r="J1749" s="160">
        <v>2</v>
      </c>
      <c r="K1749" s="160">
        <v>2</v>
      </c>
      <c r="L1749" s="161">
        <v>6</v>
      </c>
      <c r="M1749" s="62">
        <v>130</v>
      </c>
    </row>
    <row r="1750" spans="1:13" s="1" customFormat="1" x14ac:dyDescent="0.35">
      <c r="A1750" s="9"/>
      <c r="B1750" s="123" t="s">
        <v>20</v>
      </c>
      <c r="C1750" s="185" t="s">
        <v>1934</v>
      </c>
      <c r="D1750" s="154" t="s">
        <v>2934</v>
      </c>
      <c r="E1750" s="154" t="s">
        <v>2944</v>
      </c>
      <c r="F1750" s="154" t="s">
        <v>2945</v>
      </c>
      <c r="G1750" s="154" t="s">
        <v>2946</v>
      </c>
      <c r="H1750" s="155">
        <v>675226413592</v>
      </c>
      <c r="I1750" s="156">
        <v>0</v>
      </c>
      <c r="J1750" s="156">
        <v>0</v>
      </c>
      <c r="K1750" s="156">
        <v>0</v>
      </c>
      <c r="L1750" s="157">
        <v>0</v>
      </c>
      <c r="M1750" s="158">
        <f>SUM(M1751:M1752)</f>
        <v>540</v>
      </c>
    </row>
    <row r="1751" spans="1:13" s="1" customFormat="1" x14ac:dyDescent="0.35">
      <c r="A1751" s="10"/>
      <c r="B1751" s="124" t="s">
        <v>20</v>
      </c>
      <c r="C1751" s="186" t="s">
        <v>1934</v>
      </c>
      <c r="D1751" s="150" t="s">
        <v>2934</v>
      </c>
      <c r="E1751" s="150" t="s">
        <v>2938</v>
      </c>
      <c r="F1751" s="150" t="s">
        <v>2939</v>
      </c>
      <c r="G1751" s="150" t="s">
        <v>2940</v>
      </c>
      <c r="H1751" s="159">
        <v>675226413165</v>
      </c>
      <c r="I1751" s="160">
        <v>79</v>
      </c>
      <c r="J1751" s="160">
        <v>30</v>
      </c>
      <c r="K1751" s="160">
        <v>1.5</v>
      </c>
      <c r="L1751" s="161">
        <v>64</v>
      </c>
      <c r="M1751" s="62">
        <v>395</v>
      </c>
    </row>
    <row r="1752" spans="1:13" s="1" customFormat="1" x14ac:dyDescent="0.35">
      <c r="A1752" s="10"/>
      <c r="B1752" s="124" t="s">
        <v>20</v>
      </c>
      <c r="C1752" s="186" t="s">
        <v>1934</v>
      </c>
      <c r="D1752" s="150" t="s">
        <v>2934</v>
      </c>
      <c r="E1752" s="150" t="s">
        <v>2947</v>
      </c>
      <c r="F1752" s="150" t="s">
        <v>2948</v>
      </c>
      <c r="G1752" s="150" t="s">
        <v>2949</v>
      </c>
      <c r="H1752" s="159">
        <v>675226409465</v>
      </c>
      <c r="I1752" s="160">
        <v>79</v>
      </c>
      <c r="J1752" s="160">
        <v>2</v>
      </c>
      <c r="K1752" s="160">
        <v>2</v>
      </c>
      <c r="L1752" s="161">
        <v>6</v>
      </c>
      <c r="M1752" s="62">
        <v>145</v>
      </c>
    </row>
    <row r="1753" spans="1:13" s="1" customFormat="1" x14ac:dyDescent="0.35">
      <c r="A1753" s="9"/>
      <c r="B1753" s="123" t="s">
        <v>20</v>
      </c>
      <c r="C1753" s="185" t="s">
        <v>1934</v>
      </c>
      <c r="D1753" s="154" t="s">
        <v>2934</v>
      </c>
      <c r="E1753" s="154" t="s">
        <v>2950</v>
      </c>
      <c r="F1753" s="154" t="s">
        <v>2951</v>
      </c>
      <c r="G1753" s="154" t="s">
        <v>2952</v>
      </c>
      <c r="H1753" s="155">
        <v>675226413608</v>
      </c>
      <c r="I1753" s="156">
        <v>0</v>
      </c>
      <c r="J1753" s="156">
        <v>0</v>
      </c>
      <c r="K1753" s="156">
        <v>0</v>
      </c>
      <c r="L1753" s="157">
        <v>0</v>
      </c>
      <c r="M1753" s="158">
        <f>SUM(M1754:M1755)</f>
        <v>525</v>
      </c>
    </row>
    <row r="1754" spans="1:13" s="1" customFormat="1" x14ac:dyDescent="0.35">
      <c r="A1754" s="10"/>
      <c r="B1754" s="124" t="s">
        <v>20</v>
      </c>
      <c r="C1754" s="186" t="s">
        <v>1934</v>
      </c>
      <c r="D1754" s="150" t="s">
        <v>2934</v>
      </c>
      <c r="E1754" s="150" t="s">
        <v>2953</v>
      </c>
      <c r="F1754" s="150" t="s">
        <v>2954</v>
      </c>
      <c r="G1754" s="150" t="s">
        <v>2955</v>
      </c>
      <c r="H1754" s="159">
        <v>675226413172</v>
      </c>
      <c r="I1754" s="160">
        <v>79</v>
      </c>
      <c r="J1754" s="160">
        <v>30</v>
      </c>
      <c r="K1754" s="160">
        <v>1.5</v>
      </c>
      <c r="L1754" s="161">
        <v>64</v>
      </c>
      <c r="M1754" s="62">
        <v>395</v>
      </c>
    </row>
    <row r="1755" spans="1:13" s="1" customFormat="1" x14ac:dyDescent="0.35">
      <c r="A1755" s="10"/>
      <c r="B1755" s="124" t="s">
        <v>20</v>
      </c>
      <c r="C1755" s="186" t="s">
        <v>1934</v>
      </c>
      <c r="D1755" s="150" t="s">
        <v>2934</v>
      </c>
      <c r="E1755" s="150" t="s">
        <v>2941</v>
      </c>
      <c r="F1755" s="150" t="s">
        <v>2942</v>
      </c>
      <c r="G1755" s="150" t="s">
        <v>2943</v>
      </c>
      <c r="H1755" s="159">
        <v>675226409458</v>
      </c>
      <c r="I1755" s="160">
        <v>79</v>
      </c>
      <c r="J1755" s="160">
        <v>2</v>
      </c>
      <c r="K1755" s="160">
        <v>2</v>
      </c>
      <c r="L1755" s="161">
        <v>6</v>
      </c>
      <c r="M1755" s="62">
        <v>130</v>
      </c>
    </row>
    <row r="1756" spans="1:13" s="1" customFormat="1" x14ac:dyDescent="0.35">
      <c r="A1756" s="9"/>
      <c r="B1756" s="123" t="s">
        <v>20</v>
      </c>
      <c r="C1756" s="185" t="s">
        <v>1934</v>
      </c>
      <c r="D1756" s="154" t="s">
        <v>2934</v>
      </c>
      <c r="E1756" s="154" t="s">
        <v>2956</v>
      </c>
      <c r="F1756" s="154" t="s">
        <v>2957</v>
      </c>
      <c r="G1756" s="154" t="s">
        <v>2958</v>
      </c>
      <c r="H1756" s="155">
        <v>675226413615</v>
      </c>
      <c r="I1756" s="156">
        <v>0</v>
      </c>
      <c r="J1756" s="156">
        <v>0</v>
      </c>
      <c r="K1756" s="156">
        <v>0</v>
      </c>
      <c r="L1756" s="157">
        <v>0</v>
      </c>
      <c r="M1756" s="158">
        <f>SUM(M1757:M1758)</f>
        <v>540</v>
      </c>
    </row>
    <row r="1757" spans="1:13" s="1" customFormat="1" x14ac:dyDescent="0.35">
      <c r="A1757" s="10"/>
      <c r="B1757" s="124" t="s">
        <v>20</v>
      </c>
      <c r="C1757" s="186" t="s">
        <v>1934</v>
      </c>
      <c r="D1757" s="150" t="s">
        <v>2934</v>
      </c>
      <c r="E1757" s="150" t="s">
        <v>2953</v>
      </c>
      <c r="F1757" s="150" t="s">
        <v>2954</v>
      </c>
      <c r="G1757" s="150" t="s">
        <v>2955</v>
      </c>
      <c r="H1757" s="159">
        <v>675226413172</v>
      </c>
      <c r="I1757" s="160">
        <v>79</v>
      </c>
      <c r="J1757" s="160">
        <v>30</v>
      </c>
      <c r="K1757" s="160">
        <v>1.5</v>
      </c>
      <c r="L1757" s="161">
        <v>64</v>
      </c>
      <c r="M1757" s="62">
        <v>395</v>
      </c>
    </row>
    <row r="1758" spans="1:13" s="1" customFormat="1" x14ac:dyDescent="0.35">
      <c r="A1758" s="10"/>
      <c r="B1758" s="124" t="s">
        <v>20</v>
      </c>
      <c r="C1758" s="186" t="s">
        <v>1934</v>
      </c>
      <c r="D1758" s="150" t="s">
        <v>2934</v>
      </c>
      <c r="E1758" s="150" t="s">
        <v>2947</v>
      </c>
      <c r="F1758" s="150" t="s">
        <v>2948</v>
      </c>
      <c r="G1758" s="150" t="s">
        <v>2949</v>
      </c>
      <c r="H1758" s="159">
        <v>675226409465</v>
      </c>
      <c r="I1758" s="160">
        <v>79</v>
      </c>
      <c r="J1758" s="160">
        <v>2</v>
      </c>
      <c r="K1758" s="160">
        <v>2</v>
      </c>
      <c r="L1758" s="161">
        <v>6</v>
      </c>
      <c r="M1758" s="62">
        <v>145</v>
      </c>
    </row>
    <row r="1759" spans="1:13" s="1" customFormat="1" x14ac:dyDescent="0.35">
      <c r="A1759" s="9"/>
      <c r="B1759" s="123" t="s">
        <v>20</v>
      </c>
      <c r="C1759" s="185" t="s">
        <v>1934</v>
      </c>
      <c r="D1759" s="154" t="s">
        <v>2934</v>
      </c>
      <c r="E1759" s="154" t="s">
        <v>2959</v>
      </c>
      <c r="F1759" s="154" t="s">
        <v>2960</v>
      </c>
      <c r="G1759" s="154" t="s">
        <v>2961</v>
      </c>
      <c r="H1759" s="155">
        <v>675226409199</v>
      </c>
      <c r="I1759" s="156">
        <v>0</v>
      </c>
      <c r="J1759" s="156">
        <v>0</v>
      </c>
      <c r="K1759" s="156">
        <v>0</v>
      </c>
      <c r="L1759" s="157">
        <v>0</v>
      </c>
      <c r="M1759" s="158">
        <v>440</v>
      </c>
    </row>
    <row r="1760" spans="1:13" s="1" customFormat="1" x14ac:dyDescent="0.35">
      <c r="A1760" s="10"/>
      <c r="B1760" s="124" t="s">
        <v>20</v>
      </c>
      <c r="C1760" s="186" t="s">
        <v>1934</v>
      </c>
      <c r="D1760" s="150" t="s">
        <v>2934</v>
      </c>
      <c r="E1760" s="150" t="s">
        <v>2962</v>
      </c>
      <c r="F1760" s="150" t="s">
        <v>2963</v>
      </c>
      <c r="G1760" s="150" t="s">
        <v>2964</v>
      </c>
      <c r="H1760" s="159">
        <v>675226409250</v>
      </c>
      <c r="I1760" s="160">
        <v>77</v>
      </c>
      <c r="J1760" s="160">
        <v>30</v>
      </c>
      <c r="K1760" s="160">
        <v>1</v>
      </c>
      <c r="L1760" s="161">
        <v>66</v>
      </c>
      <c r="M1760" s="62">
        <v>310</v>
      </c>
    </row>
    <row r="1761" spans="1:13" s="1" customFormat="1" x14ac:dyDescent="0.35">
      <c r="A1761" s="10"/>
      <c r="B1761" s="124" t="s">
        <v>20</v>
      </c>
      <c r="C1761" s="186" t="s">
        <v>1934</v>
      </c>
      <c r="D1761" s="150" t="s">
        <v>2934</v>
      </c>
      <c r="E1761" s="150" t="s">
        <v>2941</v>
      </c>
      <c r="F1761" s="150" t="s">
        <v>2942</v>
      </c>
      <c r="G1761" s="150" t="s">
        <v>2943</v>
      </c>
      <c r="H1761" s="159">
        <v>675226409458</v>
      </c>
      <c r="I1761" s="160">
        <v>79</v>
      </c>
      <c r="J1761" s="160">
        <v>2</v>
      </c>
      <c r="K1761" s="160">
        <v>2</v>
      </c>
      <c r="L1761" s="161">
        <v>6</v>
      </c>
      <c r="M1761" s="62">
        <v>130</v>
      </c>
    </row>
    <row r="1762" spans="1:13" s="1" customFormat="1" x14ac:dyDescent="0.35">
      <c r="A1762" s="9"/>
      <c r="B1762" s="123" t="s">
        <v>20</v>
      </c>
      <c r="C1762" s="185" t="s">
        <v>1934</v>
      </c>
      <c r="D1762" s="154" t="s">
        <v>2934</v>
      </c>
      <c r="E1762" s="154" t="s">
        <v>2965</v>
      </c>
      <c r="F1762" s="154" t="s">
        <v>2966</v>
      </c>
      <c r="G1762" s="154" t="s">
        <v>2967</v>
      </c>
      <c r="H1762" s="155">
        <v>675226409205</v>
      </c>
      <c r="I1762" s="156">
        <v>0</v>
      </c>
      <c r="J1762" s="156">
        <v>0</v>
      </c>
      <c r="K1762" s="156">
        <v>0</v>
      </c>
      <c r="L1762" s="157">
        <v>0</v>
      </c>
      <c r="M1762" s="158">
        <v>455</v>
      </c>
    </row>
    <row r="1763" spans="1:13" s="1" customFormat="1" x14ac:dyDescent="0.35">
      <c r="A1763" s="10"/>
      <c r="B1763" s="124" t="s">
        <v>20</v>
      </c>
      <c r="C1763" s="186" t="s">
        <v>1934</v>
      </c>
      <c r="D1763" s="150" t="s">
        <v>2934</v>
      </c>
      <c r="E1763" s="150" t="s">
        <v>2962</v>
      </c>
      <c r="F1763" s="150" t="s">
        <v>2963</v>
      </c>
      <c r="G1763" s="150" t="s">
        <v>2964</v>
      </c>
      <c r="H1763" s="159">
        <v>675226409250</v>
      </c>
      <c r="I1763" s="160">
        <v>77</v>
      </c>
      <c r="J1763" s="160">
        <v>30</v>
      </c>
      <c r="K1763" s="160">
        <v>1</v>
      </c>
      <c r="L1763" s="161">
        <v>66</v>
      </c>
      <c r="M1763" s="62">
        <v>310</v>
      </c>
    </row>
    <row r="1764" spans="1:13" s="1" customFormat="1" x14ac:dyDescent="0.35">
      <c r="A1764" s="10"/>
      <c r="B1764" s="124" t="s">
        <v>20</v>
      </c>
      <c r="C1764" s="186" t="s">
        <v>1934</v>
      </c>
      <c r="D1764" s="150" t="s">
        <v>2934</v>
      </c>
      <c r="E1764" s="150" t="s">
        <v>2947</v>
      </c>
      <c r="F1764" s="150" t="s">
        <v>2948</v>
      </c>
      <c r="G1764" s="150" t="s">
        <v>2949</v>
      </c>
      <c r="H1764" s="159">
        <v>675226409465</v>
      </c>
      <c r="I1764" s="160">
        <v>79</v>
      </c>
      <c r="J1764" s="160">
        <v>2</v>
      </c>
      <c r="K1764" s="160">
        <v>2</v>
      </c>
      <c r="L1764" s="161">
        <v>6</v>
      </c>
      <c r="M1764" s="62">
        <v>145</v>
      </c>
    </row>
    <row r="1765" spans="1:13" s="1" customFormat="1" x14ac:dyDescent="0.35">
      <c r="A1765" s="9"/>
      <c r="B1765" s="123" t="s">
        <v>20</v>
      </c>
      <c r="C1765" s="185" t="s">
        <v>1934</v>
      </c>
      <c r="D1765" s="154" t="s">
        <v>2934</v>
      </c>
      <c r="E1765" s="154" t="s">
        <v>2968</v>
      </c>
      <c r="F1765" s="154" t="s">
        <v>2969</v>
      </c>
      <c r="G1765" s="154" t="s">
        <v>2970</v>
      </c>
      <c r="H1765" s="155">
        <v>675226413622</v>
      </c>
      <c r="I1765" s="156">
        <v>0</v>
      </c>
      <c r="J1765" s="156">
        <v>0</v>
      </c>
      <c r="K1765" s="156">
        <v>0</v>
      </c>
      <c r="L1765" s="157">
        <v>0</v>
      </c>
      <c r="M1765" s="158">
        <v>550</v>
      </c>
    </row>
    <row r="1766" spans="1:13" s="1" customFormat="1" x14ac:dyDescent="0.35">
      <c r="A1766" s="10"/>
      <c r="B1766" s="124" t="s">
        <v>20</v>
      </c>
      <c r="C1766" s="186" t="s">
        <v>1934</v>
      </c>
      <c r="D1766" s="150" t="s">
        <v>2934</v>
      </c>
      <c r="E1766" s="150" t="s">
        <v>2971</v>
      </c>
      <c r="F1766" s="150" t="s">
        <v>2972</v>
      </c>
      <c r="G1766" s="150" t="s">
        <v>2973</v>
      </c>
      <c r="H1766" s="159">
        <v>675226413189</v>
      </c>
      <c r="I1766" s="160">
        <v>79</v>
      </c>
      <c r="J1766" s="160">
        <v>34</v>
      </c>
      <c r="K1766" s="160">
        <v>1.5</v>
      </c>
      <c r="L1766" s="161">
        <v>72</v>
      </c>
      <c r="M1766" s="62">
        <v>420</v>
      </c>
    </row>
    <row r="1767" spans="1:13" s="1" customFormat="1" x14ac:dyDescent="0.35">
      <c r="A1767" s="10"/>
      <c r="B1767" s="124" t="s">
        <v>20</v>
      </c>
      <c r="C1767" s="186" t="s">
        <v>1934</v>
      </c>
      <c r="D1767" s="150" t="s">
        <v>2934</v>
      </c>
      <c r="E1767" s="150" t="s">
        <v>2941</v>
      </c>
      <c r="F1767" s="150" t="s">
        <v>2942</v>
      </c>
      <c r="G1767" s="150" t="s">
        <v>2943</v>
      </c>
      <c r="H1767" s="159">
        <v>675226409458</v>
      </c>
      <c r="I1767" s="160">
        <v>79</v>
      </c>
      <c r="J1767" s="160">
        <v>2</v>
      </c>
      <c r="K1767" s="160">
        <v>2</v>
      </c>
      <c r="L1767" s="161">
        <v>6</v>
      </c>
      <c r="M1767" s="62">
        <v>130</v>
      </c>
    </row>
    <row r="1768" spans="1:13" s="1" customFormat="1" x14ac:dyDescent="0.35">
      <c r="A1768" s="9"/>
      <c r="B1768" s="123" t="s">
        <v>20</v>
      </c>
      <c r="C1768" s="185" t="s">
        <v>1934</v>
      </c>
      <c r="D1768" s="154" t="s">
        <v>2934</v>
      </c>
      <c r="E1768" s="154" t="s">
        <v>2974</v>
      </c>
      <c r="F1768" s="154" t="s">
        <v>2975</v>
      </c>
      <c r="G1768" s="154" t="s">
        <v>2976</v>
      </c>
      <c r="H1768" s="155">
        <v>675226413639</v>
      </c>
      <c r="I1768" s="156">
        <v>0</v>
      </c>
      <c r="J1768" s="156">
        <v>0</v>
      </c>
      <c r="K1768" s="156">
        <v>0</v>
      </c>
      <c r="L1768" s="157">
        <v>0</v>
      </c>
      <c r="M1768" s="158">
        <v>565</v>
      </c>
    </row>
    <row r="1769" spans="1:13" s="1" customFormat="1" x14ac:dyDescent="0.35">
      <c r="A1769" s="10"/>
      <c r="B1769" s="124" t="s">
        <v>20</v>
      </c>
      <c r="C1769" s="186" t="s">
        <v>1934</v>
      </c>
      <c r="D1769" s="150" t="s">
        <v>2934</v>
      </c>
      <c r="E1769" s="150" t="s">
        <v>2971</v>
      </c>
      <c r="F1769" s="150" t="s">
        <v>2972</v>
      </c>
      <c r="G1769" s="150" t="s">
        <v>2973</v>
      </c>
      <c r="H1769" s="159">
        <v>675226413189</v>
      </c>
      <c r="I1769" s="160">
        <v>79</v>
      </c>
      <c r="J1769" s="160">
        <v>34</v>
      </c>
      <c r="K1769" s="160">
        <v>1.5</v>
      </c>
      <c r="L1769" s="161">
        <v>72</v>
      </c>
      <c r="M1769" s="62">
        <v>420</v>
      </c>
    </row>
    <row r="1770" spans="1:13" s="1" customFormat="1" x14ac:dyDescent="0.35">
      <c r="A1770" s="10"/>
      <c r="B1770" s="124" t="s">
        <v>20</v>
      </c>
      <c r="C1770" s="186" t="s">
        <v>1934</v>
      </c>
      <c r="D1770" s="150" t="s">
        <v>2934</v>
      </c>
      <c r="E1770" s="150" t="s">
        <v>2947</v>
      </c>
      <c r="F1770" s="150" t="s">
        <v>2948</v>
      </c>
      <c r="G1770" s="150" t="s">
        <v>2949</v>
      </c>
      <c r="H1770" s="159">
        <v>675226409465</v>
      </c>
      <c r="I1770" s="160">
        <v>79</v>
      </c>
      <c r="J1770" s="160">
        <v>2</v>
      </c>
      <c r="K1770" s="160">
        <v>2</v>
      </c>
      <c r="L1770" s="161">
        <v>6</v>
      </c>
      <c r="M1770" s="62">
        <v>145</v>
      </c>
    </row>
    <row r="1771" spans="1:13" s="1" customFormat="1" x14ac:dyDescent="0.35">
      <c r="A1771" s="9"/>
      <c r="B1771" s="123" t="s">
        <v>20</v>
      </c>
      <c r="C1771" s="185" t="s">
        <v>1934</v>
      </c>
      <c r="D1771" s="154" t="s">
        <v>2934</v>
      </c>
      <c r="E1771" s="154" t="s">
        <v>2977</v>
      </c>
      <c r="F1771" s="154" t="s">
        <v>2978</v>
      </c>
      <c r="G1771" s="154" t="s">
        <v>2979</v>
      </c>
      <c r="H1771" s="155">
        <v>675226413646</v>
      </c>
      <c r="I1771" s="156">
        <v>0</v>
      </c>
      <c r="J1771" s="156">
        <v>0</v>
      </c>
      <c r="K1771" s="156">
        <v>0</v>
      </c>
      <c r="L1771" s="157">
        <v>0</v>
      </c>
      <c r="M1771" s="158">
        <v>550</v>
      </c>
    </row>
    <row r="1772" spans="1:13" s="1" customFormat="1" x14ac:dyDescent="0.35">
      <c r="A1772" s="10"/>
      <c r="B1772" s="124" t="s">
        <v>20</v>
      </c>
      <c r="C1772" s="186" t="s">
        <v>1934</v>
      </c>
      <c r="D1772" s="150" t="s">
        <v>2934</v>
      </c>
      <c r="E1772" s="150" t="s">
        <v>2980</v>
      </c>
      <c r="F1772" s="150" t="s">
        <v>2981</v>
      </c>
      <c r="G1772" s="150" t="s">
        <v>2982</v>
      </c>
      <c r="H1772" s="159">
        <v>675226413196</v>
      </c>
      <c r="I1772" s="160">
        <v>79</v>
      </c>
      <c r="J1772" s="160">
        <v>34</v>
      </c>
      <c r="K1772" s="160">
        <v>1.5</v>
      </c>
      <c r="L1772" s="161">
        <v>72</v>
      </c>
      <c r="M1772" s="62">
        <v>420</v>
      </c>
    </row>
    <row r="1773" spans="1:13" s="1" customFormat="1" x14ac:dyDescent="0.35">
      <c r="A1773" s="10"/>
      <c r="B1773" s="124" t="s">
        <v>20</v>
      </c>
      <c r="C1773" s="186" t="s">
        <v>1934</v>
      </c>
      <c r="D1773" s="150" t="s">
        <v>2934</v>
      </c>
      <c r="E1773" s="150" t="s">
        <v>2941</v>
      </c>
      <c r="F1773" s="150" t="s">
        <v>2942</v>
      </c>
      <c r="G1773" s="150" t="s">
        <v>2943</v>
      </c>
      <c r="H1773" s="159">
        <v>675226409458</v>
      </c>
      <c r="I1773" s="160">
        <v>79</v>
      </c>
      <c r="J1773" s="160">
        <v>2</v>
      </c>
      <c r="K1773" s="160">
        <v>2</v>
      </c>
      <c r="L1773" s="161">
        <v>6</v>
      </c>
      <c r="M1773" s="62">
        <v>130</v>
      </c>
    </row>
    <row r="1774" spans="1:13" s="1" customFormat="1" x14ac:dyDescent="0.35">
      <c r="A1774" s="9"/>
      <c r="B1774" s="123" t="s">
        <v>20</v>
      </c>
      <c r="C1774" s="185" t="s">
        <v>1934</v>
      </c>
      <c r="D1774" s="154" t="s">
        <v>2934</v>
      </c>
      <c r="E1774" s="154" t="s">
        <v>2983</v>
      </c>
      <c r="F1774" s="154" t="s">
        <v>2984</v>
      </c>
      <c r="G1774" s="154" t="s">
        <v>2985</v>
      </c>
      <c r="H1774" s="155">
        <v>675226413653</v>
      </c>
      <c r="I1774" s="156">
        <v>0</v>
      </c>
      <c r="J1774" s="156">
        <v>0</v>
      </c>
      <c r="K1774" s="156">
        <v>0</v>
      </c>
      <c r="L1774" s="157">
        <v>0</v>
      </c>
      <c r="M1774" s="158">
        <v>565</v>
      </c>
    </row>
    <row r="1775" spans="1:13" s="1" customFormat="1" x14ac:dyDescent="0.35">
      <c r="A1775" s="10"/>
      <c r="B1775" s="124" t="s">
        <v>20</v>
      </c>
      <c r="C1775" s="186" t="s">
        <v>1934</v>
      </c>
      <c r="D1775" s="150" t="s">
        <v>2934</v>
      </c>
      <c r="E1775" s="150" t="s">
        <v>2980</v>
      </c>
      <c r="F1775" s="150" t="s">
        <v>2981</v>
      </c>
      <c r="G1775" s="150" t="s">
        <v>2982</v>
      </c>
      <c r="H1775" s="159">
        <v>675226413196</v>
      </c>
      <c r="I1775" s="160">
        <v>79</v>
      </c>
      <c r="J1775" s="160">
        <v>34</v>
      </c>
      <c r="K1775" s="160">
        <v>1.5</v>
      </c>
      <c r="L1775" s="161">
        <v>72</v>
      </c>
      <c r="M1775" s="62">
        <v>420</v>
      </c>
    </row>
    <row r="1776" spans="1:13" s="1" customFormat="1" x14ac:dyDescent="0.35">
      <c r="A1776" s="10"/>
      <c r="B1776" s="124" t="s">
        <v>20</v>
      </c>
      <c r="C1776" s="186" t="s">
        <v>1934</v>
      </c>
      <c r="D1776" s="150" t="s">
        <v>2934</v>
      </c>
      <c r="E1776" s="150" t="s">
        <v>2947</v>
      </c>
      <c r="F1776" s="150" t="s">
        <v>2948</v>
      </c>
      <c r="G1776" s="150" t="s">
        <v>2949</v>
      </c>
      <c r="H1776" s="159">
        <v>675226409465</v>
      </c>
      <c r="I1776" s="160">
        <v>79</v>
      </c>
      <c r="J1776" s="160">
        <v>2</v>
      </c>
      <c r="K1776" s="160">
        <v>2</v>
      </c>
      <c r="L1776" s="161">
        <v>6</v>
      </c>
      <c r="M1776" s="62">
        <v>145</v>
      </c>
    </row>
    <row r="1777" spans="1:13" s="1" customFormat="1" x14ac:dyDescent="0.35">
      <c r="A1777" s="9"/>
      <c r="B1777" s="123" t="s">
        <v>20</v>
      </c>
      <c r="C1777" s="185" t="s">
        <v>1934</v>
      </c>
      <c r="D1777" s="154" t="s">
        <v>2934</v>
      </c>
      <c r="E1777" s="154" t="s">
        <v>2986</v>
      </c>
      <c r="F1777" s="154" t="s">
        <v>2987</v>
      </c>
      <c r="G1777" s="154" t="s">
        <v>2988</v>
      </c>
      <c r="H1777" s="155">
        <v>675226409212</v>
      </c>
      <c r="I1777" s="156">
        <v>0</v>
      </c>
      <c r="J1777" s="156">
        <v>0</v>
      </c>
      <c r="K1777" s="156">
        <v>0</v>
      </c>
      <c r="L1777" s="157">
        <v>0</v>
      </c>
      <c r="M1777" s="158">
        <v>455</v>
      </c>
    </row>
    <row r="1778" spans="1:13" s="1" customFormat="1" x14ac:dyDescent="0.35">
      <c r="A1778" s="10"/>
      <c r="B1778" s="124" t="s">
        <v>20</v>
      </c>
      <c r="C1778" s="186" t="s">
        <v>1934</v>
      </c>
      <c r="D1778" s="150" t="s">
        <v>2934</v>
      </c>
      <c r="E1778" s="150" t="s">
        <v>2989</v>
      </c>
      <c r="F1778" s="150" t="s">
        <v>2990</v>
      </c>
      <c r="G1778" s="150" t="s">
        <v>2991</v>
      </c>
      <c r="H1778" s="159">
        <v>675226409281</v>
      </c>
      <c r="I1778" s="160">
        <v>77</v>
      </c>
      <c r="J1778" s="160">
        <v>33</v>
      </c>
      <c r="K1778" s="160">
        <v>1</v>
      </c>
      <c r="L1778" s="161">
        <v>71</v>
      </c>
      <c r="M1778" s="62">
        <v>325</v>
      </c>
    </row>
    <row r="1779" spans="1:13" s="1" customFormat="1" x14ac:dyDescent="0.35">
      <c r="A1779" s="10"/>
      <c r="B1779" s="124" t="s">
        <v>20</v>
      </c>
      <c r="C1779" s="186" t="s">
        <v>1934</v>
      </c>
      <c r="D1779" s="150" t="s">
        <v>2934</v>
      </c>
      <c r="E1779" s="150" t="s">
        <v>2941</v>
      </c>
      <c r="F1779" s="150" t="s">
        <v>2942</v>
      </c>
      <c r="G1779" s="150" t="s">
        <v>2943</v>
      </c>
      <c r="H1779" s="159">
        <v>675226409458</v>
      </c>
      <c r="I1779" s="160">
        <v>79</v>
      </c>
      <c r="J1779" s="160">
        <v>2</v>
      </c>
      <c r="K1779" s="160">
        <v>2</v>
      </c>
      <c r="L1779" s="161">
        <v>6</v>
      </c>
      <c r="M1779" s="62">
        <v>130</v>
      </c>
    </row>
    <row r="1780" spans="1:13" s="1" customFormat="1" x14ac:dyDescent="0.35">
      <c r="A1780" s="9"/>
      <c r="B1780" s="123" t="s">
        <v>20</v>
      </c>
      <c r="C1780" s="185" t="s">
        <v>1934</v>
      </c>
      <c r="D1780" s="154" t="s">
        <v>2934</v>
      </c>
      <c r="E1780" s="154" t="s">
        <v>2992</v>
      </c>
      <c r="F1780" s="154" t="s">
        <v>2993</v>
      </c>
      <c r="G1780" s="154" t="s">
        <v>2994</v>
      </c>
      <c r="H1780" s="155">
        <v>675226409229</v>
      </c>
      <c r="I1780" s="156">
        <v>0</v>
      </c>
      <c r="J1780" s="156">
        <v>0</v>
      </c>
      <c r="K1780" s="156">
        <v>0</v>
      </c>
      <c r="L1780" s="157">
        <v>0</v>
      </c>
      <c r="M1780" s="158">
        <v>470</v>
      </c>
    </row>
    <row r="1781" spans="1:13" s="1" customFormat="1" x14ac:dyDescent="0.35">
      <c r="A1781" s="10"/>
      <c r="B1781" s="124" t="s">
        <v>20</v>
      </c>
      <c r="C1781" s="186" t="s">
        <v>1934</v>
      </c>
      <c r="D1781" s="150" t="s">
        <v>2934</v>
      </c>
      <c r="E1781" s="150" t="s">
        <v>2989</v>
      </c>
      <c r="F1781" s="150" t="s">
        <v>2990</v>
      </c>
      <c r="G1781" s="150" t="s">
        <v>2991</v>
      </c>
      <c r="H1781" s="159">
        <v>675226409281</v>
      </c>
      <c r="I1781" s="160">
        <v>77</v>
      </c>
      <c r="J1781" s="160">
        <v>33</v>
      </c>
      <c r="K1781" s="160">
        <v>1</v>
      </c>
      <c r="L1781" s="161">
        <v>71</v>
      </c>
      <c r="M1781" s="62">
        <v>325</v>
      </c>
    </row>
    <row r="1782" spans="1:13" s="1" customFormat="1" x14ac:dyDescent="0.35">
      <c r="A1782" s="10"/>
      <c r="B1782" s="124" t="s">
        <v>20</v>
      </c>
      <c r="C1782" s="186" t="s">
        <v>1934</v>
      </c>
      <c r="D1782" s="150" t="s">
        <v>2934</v>
      </c>
      <c r="E1782" s="150" t="s">
        <v>2947</v>
      </c>
      <c r="F1782" s="150" t="s">
        <v>2948</v>
      </c>
      <c r="G1782" s="150" t="s">
        <v>2949</v>
      </c>
      <c r="H1782" s="159">
        <v>675226409465</v>
      </c>
      <c r="I1782" s="160">
        <v>79</v>
      </c>
      <c r="J1782" s="160">
        <v>2</v>
      </c>
      <c r="K1782" s="160">
        <v>2</v>
      </c>
      <c r="L1782" s="161">
        <v>6</v>
      </c>
      <c r="M1782" s="62">
        <v>145</v>
      </c>
    </row>
    <row r="1783" spans="1:13" s="1" customFormat="1" x14ac:dyDescent="0.35">
      <c r="A1783" s="9"/>
      <c r="B1783" s="123" t="s">
        <v>20</v>
      </c>
      <c r="C1783" s="185" t="s">
        <v>1934</v>
      </c>
      <c r="D1783" s="154" t="s">
        <v>2934</v>
      </c>
      <c r="E1783" s="154" t="s">
        <v>2995</v>
      </c>
      <c r="F1783" s="154" t="s">
        <v>2996</v>
      </c>
      <c r="G1783" s="154" t="s">
        <v>2997</v>
      </c>
      <c r="H1783" s="155">
        <v>675226413660</v>
      </c>
      <c r="I1783" s="156">
        <v>0</v>
      </c>
      <c r="J1783" s="156">
        <v>0</v>
      </c>
      <c r="K1783" s="156">
        <v>0</v>
      </c>
      <c r="L1783" s="157">
        <v>0</v>
      </c>
      <c r="M1783" s="158">
        <v>575</v>
      </c>
    </row>
    <row r="1784" spans="1:13" s="1" customFormat="1" x14ac:dyDescent="0.35">
      <c r="A1784" s="10"/>
      <c r="B1784" s="124" t="s">
        <v>20</v>
      </c>
      <c r="C1784" s="186" t="s">
        <v>1934</v>
      </c>
      <c r="D1784" s="150" t="s">
        <v>2934</v>
      </c>
      <c r="E1784" s="150" t="s">
        <v>2998</v>
      </c>
      <c r="F1784" s="150" t="s">
        <v>2999</v>
      </c>
      <c r="G1784" s="150" t="s">
        <v>3000</v>
      </c>
      <c r="H1784" s="159">
        <v>675226413202</v>
      </c>
      <c r="I1784" s="160">
        <v>79</v>
      </c>
      <c r="J1784" s="160">
        <v>40</v>
      </c>
      <c r="K1784" s="160">
        <v>1.5</v>
      </c>
      <c r="L1784" s="161">
        <v>84</v>
      </c>
      <c r="M1784" s="62">
        <v>445</v>
      </c>
    </row>
    <row r="1785" spans="1:13" s="1" customFormat="1" x14ac:dyDescent="0.35">
      <c r="A1785" s="10"/>
      <c r="B1785" s="124" t="s">
        <v>20</v>
      </c>
      <c r="C1785" s="186" t="s">
        <v>1934</v>
      </c>
      <c r="D1785" s="150" t="s">
        <v>2934</v>
      </c>
      <c r="E1785" s="150" t="s">
        <v>2941</v>
      </c>
      <c r="F1785" s="150" t="s">
        <v>2942</v>
      </c>
      <c r="G1785" s="150" t="s">
        <v>2943</v>
      </c>
      <c r="H1785" s="159">
        <v>675226409458</v>
      </c>
      <c r="I1785" s="160">
        <v>79</v>
      </c>
      <c r="J1785" s="160">
        <v>2</v>
      </c>
      <c r="K1785" s="160">
        <v>2</v>
      </c>
      <c r="L1785" s="161">
        <v>6</v>
      </c>
      <c r="M1785" s="62">
        <v>130</v>
      </c>
    </row>
    <row r="1786" spans="1:13" s="1" customFormat="1" x14ac:dyDescent="0.35">
      <c r="A1786" s="9"/>
      <c r="B1786" s="123" t="s">
        <v>20</v>
      </c>
      <c r="C1786" s="185" t="s">
        <v>1934</v>
      </c>
      <c r="D1786" s="154" t="s">
        <v>2934</v>
      </c>
      <c r="E1786" s="154" t="s">
        <v>3001</v>
      </c>
      <c r="F1786" s="154" t="s">
        <v>3002</v>
      </c>
      <c r="G1786" s="154" t="s">
        <v>3003</v>
      </c>
      <c r="H1786" s="155">
        <v>675226413677</v>
      </c>
      <c r="I1786" s="156">
        <v>0</v>
      </c>
      <c r="J1786" s="156">
        <v>0</v>
      </c>
      <c r="K1786" s="156">
        <v>0</v>
      </c>
      <c r="L1786" s="157">
        <v>0</v>
      </c>
      <c r="M1786" s="158">
        <v>590</v>
      </c>
    </row>
    <row r="1787" spans="1:13" s="1" customFormat="1" x14ac:dyDescent="0.35">
      <c r="A1787" s="10"/>
      <c r="B1787" s="124" t="s">
        <v>20</v>
      </c>
      <c r="C1787" s="186" t="s">
        <v>1934</v>
      </c>
      <c r="D1787" s="150" t="s">
        <v>2934</v>
      </c>
      <c r="E1787" s="150" t="s">
        <v>2998</v>
      </c>
      <c r="F1787" s="150" t="s">
        <v>2999</v>
      </c>
      <c r="G1787" s="150" t="s">
        <v>3000</v>
      </c>
      <c r="H1787" s="159">
        <v>675226413202</v>
      </c>
      <c r="I1787" s="160">
        <v>79</v>
      </c>
      <c r="J1787" s="160">
        <v>40</v>
      </c>
      <c r="K1787" s="160">
        <v>1.5</v>
      </c>
      <c r="L1787" s="161">
        <v>84</v>
      </c>
      <c r="M1787" s="62">
        <v>445</v>
      </c>
    </row>
    <row r="1788" spans="1:13" s="1" customFormat="1" x14ac:dyDescent="0.35">
      <c r="A1788" s="10"/>
      <c r="B1788" s="124" t="s">
        <v>20</v>
      </c>
      <c r="C1788" s="186" t="s">
        <v>1934</v>
      </c>
      <c r="D1788" s="150" t="s">
        <v>2934</v>
      </c>
      <c r="E1788" s="150" t="s">
        <v>2947</v>
      </c>
      <c r="F1788" s="150" t="s">
        <v>2948</v>
      </c>
      <c r="G1788" s="150" t="s">
        <v>2949</v>
      </c>
      <c r="H1788" s="159">
        <v>675226409465</v>
      </c>
      <c r="I1788" s="160">
        <v>79</v>
      </c>
      <c r="J1788" s="160">
        <v>2</v>
      </c>
      <c r="K1788" s="160">
        <v>2</v>
      </c>
      <c r="L1788" s="161">
        <v>6</v>
      </c>
      <c r="M1788" s="62">
        <v>145</v>
      </c>
    </row>
    <row r="1789" spans="1:13" s="1" customFormat="1" x14ac:dyDescent="0.35">
      <c r="A1789" s="9"/>
      <c r="B1789" s="123" t="s">
        <v>20</v>
      </c>
      <c r="C1789" s="185" t="s">
        <v>1934</v>
      </c>
      <c r="D1789" s="154" t="s">
        <v>2934</v>
      </c>
      <c r="E1789" s="154" t="s">
        <v>3004</v>
      </c>
      <c r="F1789" s="154" t="s">
        <v>3005</v>
      </c>
      <c r="G1789" s="154" t="s">
        <v>3006</v>
      </c>
      <c r="H1789" s="155">
        <v>675226413684</v>
      </c>
      <c r="I1789" s="156">
        <v>0</v>
      </c>
      <c r="J1789" s="156">
        <v>0</v>
      </c>
      <c r="K1789" s="156">
        <v>0</v>
      </c>
      <c r="L1789" s="157">
        <v>0</v>
      </c>
      <c r="M1789" s="158">
        <v>575</v>
      </c>
    </row>
    <row r="1790" spans="1:13" s="1" customFormat="1" x14ac:dyDescent="0.35">
      <c r="A1790" s="10"/>
      <c r="B1790" s="124" t="s">
        <v>20</v>
      </c>
      <c r="C1790" s="186" t="s">
        <v>1934</v>
      </c>
      <c r="D1790" s="150" t="s">
        <v>2934</v>
      </c>
      <c r="E1790" s="150" t="s">
        <v>3007</v>
      </c>
      <c r="F1790" s="150" t="s">
        <v>3008</v>
      </c>
      <c r="G1790" s="150" t="s">
        <v>3009</v>
      </c>
      <c r="H1790" s="159">
        <v>675226413219</v>
      </c>
      <c r="I1790" s="160">
        <v>79</v>
      </c>
      <c r="J1790" s="160">
        <v>40</v>
      </c>
      <c r="K1790" s="160">
        <v>1.5</v>
      </c>
      <c r="L1790" s="161">
        <v>84</v>
      </c>
      <c r="M1790" s="62">
        <v>445</v>
      </c>
    </row>
    <row r="1791" spans="1:13" s="1" customFormat="1" x14ac:dyDescent="0.35">
      <c r="A1791" s="10"/>
      <c r="B1791" s="124" t="s">
        <v>20</v>
      </c>
      <c r="C1791" s="186" t="s">
        <v>1934</v>
      </c>
      <c r="D1791" s="150" t="s">
        <v>2934</v>
      </c>
      <c r="E1791" s="150" t="s">
        <v>2941</v>
      </c>
      <c r="F1791" s="150" t="s">
        <v>2942</v>
      </c>
      <c r="G1791" s="150" t="s">
        <v>2943</v>
      </c>
      <c r="H1791" s="159">
        <v>675226409458</v>
      </c>
      <c r="I1791" s="160">
        <v>79</v>
      </c>
      <c r="J1791" s="160">
        <v>2</v>
      </c>
      <c r="K1791" s="160">
        <v>2</v>
      </c>
      <c r="L1791" s="161">
        <v>6</v>
      </c>
      <c r="M1791" s="62">
        <v>130</v>
      </c>
    </row>
    <row r="1792" spans="1:13" s="1" customFormat="1" x14ac:dyDescent="0.35">
      <c r="A1792" s="9"/>
      <c r="B1792" s="123" t="s">
        <v>20</v>
      </c>
      <c r="C1792" s="185" t="s">
        <v>1934</v>
      </c>
      <c r="D1792" s="154" t="s">
        <v>2934</v>
      </c>
      <c r="E1792" s="154" t="s">
        <v>3010</v>
      </c>
      <c r="F1792" s="154" t="s">
        <v>3011</v>
      </c>
      <c r="G1792" s="154" t="s">
        <v>3012</v>
      </c>
      <c r="H1792" s="155">
        <v>675226413691</v>
      </c>
      <c r="I1792" s="156">
        <v>0</v>
      </c>
      <c r="J1792" s="156">
        <v>0</v>
      </c>
      <c r="K1792" s="156">
        <v>0</v>
      </c>
      <c r="L1792" s="157">
        <v>0</v>
      </c>
      <c r="M1792" s="158">
        <v>590</v>
      </c>
    </row>
    <row r="1793" spans="1:13" s="1" customFormat="1" x14ac:dyDescent="0.35">
      <c r="A1793" s="10"/>
      <c r="B1793" s="124" t="s">
        <v>20</v>
      </c>
      <c r="C1793" s="186" t="s">
        <v>1934</v>
      </c>
      <c r="D1793" s="150" t="s">
        <v>2934</v>
      </c>
      <c r="E1793" s="150" t="s">
        <v>3007</v>
      </c>
      <c r="F1793" s="150" t="s">
        <v>3008</v>
      </c>
      <c r="G1793" s="150" t="s">
        <v>3009</v>
      </c>
      <c r="H1793" s="159">
        <v>675226413219</v>
      </c>
      <c r="I1793" s="160">
        <v>79</v>
      </c>
      <c r="J1793" s="160">
        <v>40</v>
      </c>
      <c r="K1793" s="160">
        <v>1.5</v>
      </c>
      <c r="L1793" s="161">
        <v>84</v>
      </c>
      <c r="M1793" s="62">
        <v>445</v>
      </c>
    </row>
    <row r="1794" spans="1:13" s="1" customFormat="1" x14ac:dyDescent="0.35">
      <c r="A1794" s="10"/>
      <c r="B1794" s="124" t="s">
        <v>20</v>
      </c>
      <c r="C1794" s="186" t="s">
        <v>1934</v>
      </c>
      <c r="D1794" s="150" t="s">
        <v>2934</v>
      </c>
      <c r="E1794" s="150" t="s">
        <v>2947</v>
      </c>
      <c r="F1794" s="150" t="s">
        <v>2948</v>
      </c>
      <c r="G1794" s="150" t="s">
        <v>2949</v>
      </c>
      <c r="H1794" s="159">
        <v>675226409465</v>
      </c>
      <c r="I1794" s="160">
        <v>79</v>
      </c>
      <c r="J1794" s="160">
        <v>2</v>
      </c>
      <c r="K1794" s="160">
        <v>2</v>
      </c>
      <c r="L1794" s="161">
        <v>6</v>
      </c>
      <c r="M1794" s="62">
        <v>145</v>
      </c>
    </row>
    <row r="1795" spans="1:13" s="1" customFormat="1" x14ac:dyDescent="0.35">
      <c r="A1795" s="9"/>
      <c r="B1795" s="123" t="s">
        <v>20</v>
      </c>
      <c r="C1795" s="185" t="s">
        <v>1934</v>
      </c>
      <c r="D1795" s="154" t="s">
        <v>2934</v>
      </c>
      <c r="E1795" s="154" t="s">
        <v>3013</v>
      </c>
      <c r="F1795" s="154" t="s">
        <v>3014</v>
      </c>
      <c r="G1795" s="154" t="s">
        <v>3015</v>
      </c>
      <c r="H1795" s="155">
        <v>675226409236</v>
      </c>
      <c r="I1795" s="156">
        <v>0</v>
      </c>
      <c r="J1795" s="156">
        <v>0</v>
      </c>
      <c r="K1795" s="156">
        <v>0</v>
      </c>
      <c r="L1795" s="157">
        <v>0</v>
      </c>
      <c r="M1795" s="158">
        <v>475</v>
      </c>
    </row>
    <row r="1796" spans="1:13" s="1" customFormat="1" x14ac:dyDescent="0.35">
      <c r="A1796" s="10"/>
      <c r="B1796" s="124" t="s">
        <v>20</v>
      </c>
      <c r="C1796" s="186" t="s">
        <v>1934</v>
      </c>
      <c r="D1796" s="150" t="s">
        <v>2934</v>
      </c>
      <c r="E1796" s="150" t="s">
        <v>3016</v>
      </c>
      <c r="F1796" s="150" t="s">
        <v>3017</v>
      </c>
      <c r="G1796" s="150" t="s">
        <v>3018</v>
      </c>
      <c r="H1796" s="159">
        <v>675226409298</v>
      </c>
      <c r="I1796" s="160">
        <v>77</v>
      </c>
      <c r="J1796" s="160">
        <v>39</v>
      </c>
      <c r="K1796" s="160">
        <v>1</v>
      </c>
      <c r="L1796" s="161">
        <v>84</v>
      </c>
      <c r="M1796" s="62">
        <v>345</v>
      </c>
    </row>
    <row r="1797" spans="1:13" s="1" customFormat="1" x14ac:dyDescent="0.35">
      <c r="A1797" s="10"/>
      <c r="B1797" s="124" t="s">
        <v>20</v>
      </c>
      <c r="C1797" s="186" t="s">
        <v>1934</v>
      </c>
      <c r="D1797" s="150" t="s">
        <v>2934</v>
      </c>
      <c r="E1797" s="150" t="s">
        <v>2941</v>
      </c>
      <c r="F1797" s="150" t="s">
        <v>2942</v>
      </c>
      <c r="G1797" s="150" t="s">
        <v>2943</v>
      </c>
      <c r="H1797" s="159">
        <v>675226409458</v>
      </c>
      <c r="I1797" s="160">
        <v>79</v>
      </c>
      <c r="J1797" s="160">
        <v>2</v>
      </c>
      <c r="K1797" s="160">
        <v>2</v>
      </c>
      <c r="L1797" s="161">
        <v>6</v>
      </c>
      <c r="M1797" s="62">
        <v>130</v>
      </c>
    </row>
    <row r="1798" spans="1:13" s="1" customFormat="1" x14ac:dyDescent="0.35">
      <c r="A1798" s="9"/>
      <c r="B1798" s="123" t="s">
        <v>20</v>
      </c>
      <c r="C1798" s="185" t="s">
        <v>1934</v>
      </c>
      <c r="D1798" s="154" t="s">
        <v>2934</v>
      </c>
      <c r="E1798" s="154" t="s">
        <v>3019</v>
      </c>
      <c r="F1798" s="154" t="s">
        <v>3020</v>
      </c>
      <c r="G1798" s="154" t="s">
        <v>3021</v>
      </c>
      <c r="H1798" s="155">
        <v>675226409243</v>
      </c>
      <c r="I1798" s="156">
        <v>0</v>
      </c>
      <c r="J1798" s="156">
        <v>0</v>
      </c>
      <c r="K1798" s="156">
        <v>0</v>
      </c>
      <c r="L1798" s="157">
        <v>0</v>
      </c>
      <c r="M1798" s="158">
        <v>490</v>
      </c>
    </row>
    <row r="1799" spans="1:13" s="1" customFormat="1" x14ac:dyDescent="0.35">
      <c r="A1799" s="10"/>
      <c r="B1799" s="124" t="s">
        <v>20</v>
      </c>
      <c r="C1799" s="186" t="s">
        <v>1934</v>
      </c>
      <c r="D1799" s="150" t="s">
        <v>2934</v>
      </c>
      <c r="E1799" s="150" t="s">
        <v>3016</v>
      </c>
      <c r="F1799" s="150" t="s">
        <v>3017</v>
      </c>
      <c r="G1799" s="150" t="s">
        <v>3018</v>
      </c>
      <c r="H1799" s="159">
        <v>675226409298</v>
      </c>
      <c r="I1799" s="160">
        <v>77</v>
      </c>
      <c r="J1799" s="160">
        <v>39</v>
      </c>
      <c r="K1799" s="160">
        <v>1</v>
      </c>
      <c r="L1799" s="161">
        <v>84</v>
      </c>
      <c r="M1799" s="62">
        <v>345</v>
      </c>
    </row>
    <row r="1800" spans="1:13" s="1" customFormat="1" x14ac:dyDescent="0.35">
      <c r="A1800" s="10"/>
      <c r="B1800" s="124" t="s">
        <v>20</v>
      </c>
      <c r="C1800" s="186" t="s">
        <v>1934</v>
      </c>
      <c r="D1800" s="150" t="s">
        <v>2934</v>
      </c>
      <c r="E1800" s="150" t="s">
        <v>2947</v>
      </c>
      <c r="F1800" s="150" t="s">
        <v>2948</v>
      </c>
      <c r="G1800" s="150" t="s">
        <v>2949</v>
      </c>
      <c r="H1800" s="159">
        <v>675226409465</v>
      </c>
      <c r="I1800" s="160">
        <v>79</v>
      </c>
      <c r="J1800" s="160">
        <v>2</v>
      </c>
      <c r="K1800" s="160">
        <v>2</v>
      </c>
      <c r="L1800" s="161">
        <v>6</v>
      </c>
      <c r="M1800" s="62">
        <v>145</v>
      </c>
    </row>
    <row r="1801" spans="1:13" s="1" customFormat="1" x14ac:dyDescent="0.35">
      <c r="A1801" s="9"/>
      <c r="B1801" s="123" t="s">
        <v>20</v>
      </c>
      <c r="C1801" s="185" t="s">
        <v>1934</v>
      </c>
      <c r="D1801" s="154" t="s">
        <v>2934</v>
      </c>
      <c r="E1801" s="154" t="s">
        <v>3022</v>
      </c>
      <c r="F1801" s="154" t="s">
        <v>3023</v>
      </c>
      <c r="G1801" s="154" t="s">
        <v>3024</v>
      </c>
      <c r="H1801" s="155">
        <v>675226409038</v>
      </c>
      <c r="I1801" s="156">
        <v>0</v>
      </c>
      <c r="J1801" s="156">
        <v>0</v>
      </c>
      <c r="K1801" s="156">
        <v>0</v>
      </c>
      <c r="L1801" s="157">
        <v>0</v>
      </c>
      <c r="M1801" s="158">
        <v>1130</v>
      </c>
    </row>
    <row r="1802" spans="1:13" s="1" customFormat="1" x14ac:dyDescent="0.35">
      <c r="A1802" s="10"/>
      <c r="B1802" s="124" t="s">
        <v>20</v>
      </c>
      <c r="C1802" s="186" t="s">
        <v>1934</v>
      </c>
      <c r="D1802" s="150" t="s">
        <v>2934</v>
      </c>
      <c r="E1802" s="150" t="s">
        <v>3025</v>
      </c>
      <c r="F1802" s="150" t="s">
        <v>3026</v>
      </c>
      <c r="G1802" s="150" t="s">
        <v>3027</v>
      </c>
      <c r="H1802" s="159">
        <v>675226409304</v>
      </c>
      <c r="I1802" s="160">
        <v>77</v>
      </c>
      <c r="J1802" s="160">
        <v>25</v>
      </c>
      <c r="K1802" s="160">
        <v>1</v>
      </c>
      <c r="L1802" s="161">
        <v>53</v>
      </c>
      <c r="M1802" s="62">
        <v>310</v>
      </c>
    </row>
    <row r="1803" spans="1:13" s="1" customFormat="1" x14ac:dyDescent="0.35">
      <c r="A1803" s="10"/>
      <c r="B1803" s="124" t="s">
        <v>20</v>
      </c>
      <c r="C1803" s="186" t="s">
        <v>1934</v>
      </c>
      <c r="D1803" s="150" t="s">
        <v>2934</v>
      </c>
      <c r="E1803" s="150" t="s">
        <v>3028</v>
      </c>
      <c r="F1803" s="150" t="s">
        <v>3029</v>
      </c>
      <c r="G1803" s="150" t="s">
        <v>3030</v>
      </c>
      <c r="H1803" s="159">
        <v>675226409311</v>
      </c>
      <c r="I1803" s="160">
        <v>77</v>
      </c>
      <c r="J1803" s="160">
        <v>23</v>
      </c>
      <c r="K1803" s="160">
        <v>1</v>
      </c>
      <c r="L1803" s="161">
        <v>51</v>
      </c>
      <c r="M1803" s="62">
        <v>310</v>
      </c>
    </row>
    <row r="1804" spans="1:13" s="1" customFormat="1" x14ac:dyDescent="0.35">
      <c r="A1804" s="10"/>
      <c r="B1804" s="124" t="s">
        <v>20</v>
      </c>
      <c r="C1804" s="186" t="s">
        <v>1934</v>
      </c>
      <c r="D1804" s="150" t="s">
        <v>2934</v>
      </c>
      <c r="E1804" s="150" t="s">
        <v>3031</v>
      </c>
      <c r="F1804" s="150" t="s">
        <v>3032</v>
      </c>
      <c r="G1804" s="150" t="s">
        <v>3033</v>
      </c>
      <c r="H1804" s="159">
        <v>675226409656</v>
      </c>
      <c r="I1804" s="160">
        <v>78</v>
      </c>
      <c r="J1804" s="160">
        <v>7</v>
      </c>
      <c r="K1804" s="160">
        <v>3</v>
      </c>
      <c r="L1804" s="161">
        <v>13</v>
      </c>
      <c r="M1804" s="62">
        <v>510</v>
      </c>
    </row>
    <row r="1805" spans="1:13" s="1" customFormat="1" x14ac:dyDescent="0.35">
      <c r="A1805" s="9"/>
      <c r="B1805" s="123" t="s">
        <v>20</v>
      </c>
      <c r="C1805" s="185" t="s">
        <v>1934</v>
      </c>
      <c r="D1805" s="154" t="s">
        <v>2934</v>
      </c>
      <c r="E1805" s="154" t="s">
        <v>3034</v>
      </c>
      <c r="F1805" s="154" t="s">
        <v>3035</v>
      </c>
      <c r="G1805" s="154" t="s">
        <v>3036</v>
      </c>
      <c r="H1805" s="155">
        <v>675226409045</v>
      </c>
      <c r="I1805" s="156">
        <v>0</v>
      </c>
      <c r="J1805" s="156">
        <v>0</v>
      </c>
      <c r="K1805" s="156">
        <v>0</v>
      </c>
      <c r="L1805" s="157">
        <v>0</v>
      </c>
      <c r="M1805" s="158">
        <v>1145</v>
      </c>
    </row>
    <row r="1806" spans="1:13" s="1" customFormat="1" x14ac:dyDescent="0.35">
      <c r="A1806" s="10"/>
      <c r="B1806" s="124" t="s">
        <v>20</v>
      </c>
      <c r="C1806" s="186" t="s">
        <v>1934</v>
      </c>
      <c r="D1806" s="150" t="s">
        <v>2934</v>
      </c>
      <c r="E1806" s="150" t="s">
        <v>3025</v>
      </c>
      <c r="F1806" s="150" t="s">
        <v>3026</v>
      </c>
      <c r="G1806" s="150" t="s">
        <v>3027</v>
      </c>
      <c r="H1806" s="159">
        <v>675226409304</v>
      </c>
      <c r="I1806" s="160">
        <v>77</v>
      </c>
      <c r="J1806" s="160">
        <v>25</v>
      </c>
      <c r="K1806" s="160">
        <v>1</v>
      </c>
      <c r="L1806" s="161">
        <v>53</v>
      </c>
      <c r="M1806" s="62">
        <v>310</v>
      </c>
    </row>
    <row r="1807" spans="1:13" s="1" customFormat="1" x14ac:dyDescent="0.35">
      <c r="A1807" s="10"/>
      <c r="B1807" s="124" t="s">
        <v>20</v>
      </c>
      <c r="C1807" s="186" t="s">
        <v>1934</v>
      </c>
      <c r="D1807" s="150" t="s">
        <v>2934</v>
      </c>
      <c r="E1807" s="150" t="s">
        <v>3028</v>
      </c>
      <c r="F1807" s="150" t="s">
        <v>3029</v>
      </c>
      <c r="G1807" s="150" t="s">
        <v>3030</v>
      </c>
      <c r="H1807" s="159">
        <v>675226409311</v>
      </c>
      <c r="I1807" s="160">
        <v>77</v>
      </c>
      <c r="J1807" s="160">
        <v>23</v>
      </c>
      <c r="K1807" s="160">
        <v>1</v>
      </c>
      <c r="L1807" s="161">
        <v>51</v>
      </c>
      <c r="M1807" s="62">
        <v>310</v>
      </c>
    </row>
    <row r="1808" spans="1:13" s="1" customFormat="1" x14ac:dyDescent="0.35">
      <c r="A1808" s="10"/>
      <c r="B1808" s="124" t="s">
        <v>20</v>
      </c>
      <c r="C1808" s="186" t="s">
        <v>1934</v>
      </c>
      <c r="D1808" s="150" t="s">
        <v>2934</v>
      </c>
      <c r="E1808" s="150" t="s">
        <v>3037</v>
      </c>
      <c r="F1808" s="150" t="s">
        <v>3038</v>
      </c>
      <c r="G1808" s="150" t="s">
        <v>3039</v>
      </c>
      <c r="H1808" s="159">
        <v>675226409663</v>
      </c>
      <c r="I1808" s="160">
        <v>78</v>
      </c>
      <c r="J1808" s="160">
        <v>7</v>
      </c>
      <c r="K1808" s="160">
        <v>3</v>
      </c>
      <c r="L1808" s="161">
        <v>13</v>
      </c>
      <c r="M1808" s="62">
        <v>525</v>
      </c>
    </row>
    <row r="1809" spans="1:13" s="1" customFormat="1" x14ac:dyDescent="0.35">
      <c r="A1809" s="9"/>
      <c r="B1809" s="123" t="s">
        <v>20</v>
      </c>
      <c r="C1809" s="185" t="s">
        <v>1934</v>
      </c>
      <c r="D1809" s="154" t="s">
        <v>2934</v>
      </c>
      <c r="E1809" s="154" t="s">
        <v>3040</v>
      </c>
      <c r="F1809" s="154" t="s">
        <v>3041</v>
      </c>
      <c r="G1809" s="154" t="s">
        <v>3042</v>
      </c>
      <c r="H1809" s="155">
        <v>675226413707</v>
      </c>
      <c r="I1809" s="156">
        <v>0</v>
      </c>
      <c r="J1809" s="156">
        <v>0</v>
      </c>
      <c r="K1809" s="156">
        <v>0</v>
      </c>
      <c r="L1809" s="157">
        <v>0</v>
      </c>
      <c r="M1809" s="158">
        <v>1160</v>
      </c>
    </row>
    <row r="1810" spans="1:13" s="1" customFormat="1" x14ac:dyDescent="0.35">
      <c r="A1810" s="10"/>
      <c r="B1810" s="124" t="s">
        <v>20</v>
      </c>
      <c r="C1810" s="186" t="s">
        <v>1934</v>
      </c>
      <c r="D1810" s="150" t="s">
        <v>2934</v>
      </c>
      <c r="E1810" s="150" t="s">
        <v>3043</v>
      </c>
      <c r="F1810" s="150" t="s">
        <v>3044</v>
      </c>
      <c r="G1810" s="150" t="s">
        <v>3045</v>
      </c>
      <c r="H1810" s="159">
        <v>675226413226</v>
      </c>
      <c r="I1810" s="160">
        <v>79</v>
      </c>
      <c r="J1810" s="160">
        <v>26</v>
      </c>
      <c r="K1810" s="160">
        <v>1.5</v>
      </c>
      <c r="L1810" s="161">
        <v>53</v>
      </c>
      <c r="M1810" s="62">
        <v>325</v>
      </c>
    </row>
    <row r="1811" spans="1:13" s="1" customFormat="1" x14ac:dyDescent="0.35">
      <c r="A1811" s="10"/>
      <c r="B1811" s="124" t="s">
        <v>20</v>
      </c>
      <c r="C1811" s="186" t="s">
        <v>1934</v>
      </c>
      <c r="D1811" s="150" t="s">
        <v>2934</v>
      </c>
      <c r="E1811" s="150" t="s">
        <v>3046</v>
      </c>
      <c r="F1811" s="150" t="s">
        <v>3047</v>
      </c>
      <c r="G1811" s="150" t="s">
        <v>3048</v>
      </c>
      <c r="H1811" s="159">
        <v>675226413240</v>
      </c>
      <c r="I1811" s="160">
        <v>79</v>
      </c>
      <c r="J1811" s="160">
        <v>22</v>
      </c>
      <c r="K1811" s="160">
        <v>1.5</v>
      </c>
      <c r="L1811" s="161">
        <v>46</v>
      </c>
      <c r="M1811" s="62">
        <v>325</v>
      </c>
    </row>
    <row r="1812" spans="1:13" s="1" customFormat="1" x14ac:dyDescent="0.35">
      <c r="A1812" s="10"/>
      <c r="B1812" s="124" t="s">
        <v>20</v>
      </c>
      <c r="C1812" s="186" t="s">
        <v>1934</v>
      </c>
      <c r="D1812" s="150" t="s">
        <v>2934</v>
      </c>
      <c r="E1812" s="150" t="s">
        <v>3031</v>
      </c>
      <c r="F1812" s="150" t="s">
        <v>3032</v>
      </c>
      <c r="G1812" s="150" t="s">
        <v>3033</v>
      </c>
      <c r="H1812" s="159">
        <v>675226409656</v>
      </c>
      <c r="I1812" s="160">
        <v>78</v>
      </c>
      <c r="J1812" s="160">
        <v>7</v>
      </c>
      <c r="K1812" s="160">
        <v>3</v>
      </c>
      <c r="L1812" s="161">
        <v>13</v>
      </c>
      <c r="M1812" s="62">
        <v>510</v>
      </c>
    </row>
    <row r="1813" spans="1:13" s="1" customFormat="1" x14ac:dyDescent="0.35">
      <c r="A1813" s="9"/>
      <c r="B1813" s="123" t="s">
        <v>20</v>
      </c>
      <c r="C1813" s="185" t="s">
        <v>1934</v>
      </c>
      <c r="D1813" s="154" t="s">
        <v>2934</v>
      </c>
      <c r="E1813" s="154" t="s">
        <v>3049</v>
      </c>
      <c r="F1813" s="154" t="s">
        <v>3050</v>
      </c>
      <c r="G1813" s="154" t="s">
        <v>3051</v>
      </c>
      <c r="H1813" s="155">
        <v>675226413714</v>
      </c>
      <c r="I1813" s="156">
        <v>0</v>
      </c>
      <c r="J1813" s="156">
        <v>0</v>
      </c>
      <c r="K1813" s="156">
        <v>0</v>
      </c>
      <c r="L1813" s="157">
        <v>0</v>
      </c>
      <c r="M1813" s="158">
        <v>1175</v>
      </c>
    </row>
    <row r="1814" spans="1:13" s="1" customFormat="1" x14ac:dyDescent="0.35">
      <c r="A1814" s="10"/>
      <c r="B1814" s="124" t="s">
        <v>20</v>
      </c>
      <c r="C1814" s="186" t="s">
        <v>1934</v>
      </c>
      <c r="D1814" s="150" t="s">
        <v>2934</v>
      </c>
      <c r="E1814" s="150" t="s">
        <v>3043</v>
      </c>
      <c r="F1814" s="150" t="s">
        <v>3044</v>
      </c>
      <c r="G1814" s="150" t="s">
        <v>3045</v>
      </c>
      <c r="H1814" s="159">
        <v>675226413226</v>
      </c>
      <c r="I1814" s="160">
        <v>79</v>
      </c>
      <c r="J1814" s="160">
        <v>26</v>
      </c>
      <c r="K1814" s="160">
        <v>1.5</v>
      </c>
      <c r="L1814" s="161">
        <v>53</v>
      </c>
      <c r="M1814" s="62">
        <v>325</v>
      </c>
    </row>
    <row r="1815" spans="1:13" s="1" customFormat="1" x14ac:dyDescent="0.35">
      <c r="A1815" s="10"/>
      <c r="B1815" s="124" t="s">
        <v>20</v>
      </c>
      <c r="C1815" s="186" t="s">
        <v>1934</v>
      </c>
      <c r="D1815" s="150" t="s">
        <v>2934</v>
      </c>
      <c r="E1815" s="150" t="s">
        <v>3046</v>
      </c>
      <c r="F1815" s="150" t="s">
        <v>3047</v>
      </c>
      <c r="G1815" s="150" t="s">
        <v>3048</v>
      </c>
      <c r="H1815" s="159">
        <v>675226413240</v>
      </c>
      <c r="I1815" s="160">
        <v>79</v>
      </c>
      <c r="J1815" s="160">
        <v>22</v>
      </c>
      <c r="K1815" s="160">
        <v>1.5</v>
      </c>
      <c r="L1815" s="161">
        <v>46</v>
      </c>
      <c r="M1815" s="62">
        <v>325</v>
      </c>
    </row>
    <row r="1816" spans="1:13" s="1" customFormat="1" x14ac:dyDescent="0.35">
      <c r="A1816" s="10"/>
      <c r="B1816" s="124" t="s">
        <v>20</v>
      </c>
      <c r="C1816" s="186" t="s">
        <v>1934</v>
      </c>
      <c r="D1816" s="150" t="s">
        <v>2934</v>
      </c>
      <c r="E1816" s="150" t="s">
        <v>3037</v>
      </c>
      <c r="F1816" s="150" t="s">
        <v>3038</v>
      </c>
      <c r="G1816" s="150" t="s">
        <v>3039</v>
      </c>
      <c r="H1816" s="159">
        <v>675226409663</v>
      </c>
      <c r="I1816" s="160">
        <v>78</v>
      </c>
      <c r="J1816" s="160">
        <v>7</v>
      </c>
      <c r="K1816" s="160">
        <v>3</v>
      </c>
      <c r="L1816" s="161">
        <v>13</v>
      </c>
      <c r="M1816" s="62">
        <v>525</v>
      </c>
    </row>
    <row r="1817" spans="1:13" s="1" customFormat="1" x14ac:dyDescent="0.35">
      <c r="A1817" s="9"/>
      <c r="B1817" s="123" t="s">
        <v>20</v>
      </c>
      <c r="C1817" s="185" t="s">
        <v>1934</v>
      </c>
      <c r="D1817" s="154" t="s">
        <v>2934</v>
      </c>
      <c r="E1817" s="154" t="s">
        <v>3052</v>
      </c>
      <c r="F1817" s="154" t="s">
        <v>3053</v>
      </c>
      <c r="G1817" s="154" t="s">
        <v>3054</v>
      </c>
      <c r="H1817" s="155">
        <v>675226413721</v>
      </c>
      <c r="I1817" s="156">
        <v>0</v>
      </c>
      <c r="J1817" s="156">
        <v>0</v>
      </c>
      <c r="K1817" s="156">
        <v>0</v>
      </c>
      <c r="L1817" s="157">
        <v>0</v>
      </c>
      <c r="M1817" s="158">
        <v>1160</v>
      </c>
    </row>
    <row r="1818" spans="1:13" s="1" customFormat="1" x14ac:dyDescent="0.35">
      <c r="A1818" s="10"/>
      <c r="B1818" s="124" t="s">
        <v>20</v>
      </c>
      <c r="C1818" s="186" t="s">
        <v>1934</v>
      </c>
      <c r="D1818" s="150" t="s">
        <v>2934</v>
      </c>
      <c r="E1818" s="150" t="s">
        <v>3055</v>
      </c>
      <c r="F1818" s="150" t="s">
        <v>3056</v>
      </c>
      <c r="G1818" s="150" t="s">
        <v>3057</v>
      </c>
      <c r="H1818" s="159">
        <v>675226413233</v>
      </c>
      <c r="I1818" s="160">
        <v>79</v>
      </c>
      <c r="J1818" s="160">
        <v>26</v>
      </c>
      <c r="K1818" s="160">
        <v>1.5</v>
      </c>
      <c r="L1818" s="161">
        <v>53</v>
      </c>
      <c r="M1818" s="62">
        <v>325</v>
      </c>
    </row>
    <row r="1819" spans="1:13" s="1" customFormat="1" x14ac:dyDescent="0.35">
      <c r="A1819" s="10"/>
      <c r="B1819" s="124" t="s">
        <v>20</v>
      </c>
      <c r="C1819" s="186" t="s">
        <v>1934</v>
      </c>
      <c r="D1819" s="150" t="s">
        <v>2934</v>
      </c>
      <c r="E1819" s="150" t="s">
        <v>3046</v>
      </c>
      <c r="F1819" s="150" t="s">
        <v>3047</v>
      </c>
      <c r="G1819" s="150" t="s">
        <v>3048</v>
      </c>
      <c r="H1819" s="159">
        <v>675226413240</v>
      </c>
      <c r="I1819" s="160">
        <v>79</v>
      </c>
      <c r="J1819" s="160">
        <v>22</v>
      </c>
      <c r="K1819" s="160">
        <v>1.5</v>
      </c>
      <c r="L1819" s="161">
        <v>46</v>
      </c>
      <c r="M1819" s="62">
        <v>325</v>
      </c>
    </row>
    <row r="1820" spans="1:13" s="1" customFormat="1" x14ac:dyDescent="0.35">
      <c r="A1820" s="10"/>
      <c r="B1820" s="124" t="s">
        <v>20</v>
      </c>
      <c r="C1820" s="186" t="s">
        <v>1934</v>
      </c>
      <c r="D1820" s="150" t="s">
        <v>2934</v>
      </c>
      <c r="E1820" s="150" t="s">
        <v>3031</v>
      </c>
      <c r="F1820" s="150" t="s">
        <v>3032</v>
      </c>
      <c r="G1820" s="150" t="s">
        <v>3033</v>
      </c>
      <c r="H1820" s="159">
        <v>675226409656</v>
      </c>
      <c r="I1820" s="160">
        <v>78</v>
      </c>
      <c r="J1820" s="160">
        <v>7</v>
      </c>
      <c r="K1820" s="160">
        <v>3</v>
      </c>
      <c r="L1820" s="161">
        <v>13</v>
      </c>
      <c r="M1820" s="62">
        <v>510</v>
      </c>
    </row>
    <row r="1821" spans="1:13" s="1" customFormat="1" x14ac:dyDescent="0.35">
      <c r="A1821" s="9"/>
      <c r="B1821" s="123" t="s">
        <v>20</v>
      </c>
      <c r="C1821" s="185" t="s">
        <v>1934</v>
      </c>
      <c r="D1821" s="154" t="s">
        <v>2934</v>
      </c>
      <c r="E1821" s="154" t="s">
        <v>3058</v>
      </c>
      <c r="F1821" s="154" t="s">
        <v>3059</v>
      </c>
      <c r="G1821" s="154" t="s">
        <v>3060</v>
      </c>
      <c r="H1821" s="155">
        <v>675226413738</v>
      </c>
      <c r="I1821" s="156">
        <v>0</v>
      </c>
      <c r="J1821" s="156">
        <v>0</v>
      </c>
      <c r="K1821" s="156">
        <v>0</v>
      </c>
      <c r="L1821" s="157">
        <v>0</v>
      </c>
      <c r="M1821" s="158">
        <v>1175</v>
      </c>
    </row>
    <row r="1822" spans="1:13" s="1" customFormat="1" x14ac:dyDescent="0.35">
      <c r="A1822" s="10"/>
      <c r="B1822" s="124" t="s">
        <v>20</v>
      </c>
      <c r="C1822" s="186" t="s">
        <v>1934</v>
      </c>
      <c r="D1822" s="150" t="s">
        <v>2934</v>
      </c>
      <c r="E1822" s="150" t="s">
        <v>3055</v>
      </c>
      <c r="F1822" s="150" t="s">
        <v>3056</v>
      </c>
      <c r="G1822" s="150" t="s">
        <v>3057</v>
      </c>
      <c r="H1822" s="159">
        <v>675226413233</v>
      </c>
      <c r="I1822" s="160">
        <v>79</v>
      </c>
      <c r="J1822" s="160">
        <v>26</v>
      </c>
      <c r="K1822" s="160">
        <v>1.5</v>
      </c>
      <c r="L1822" s="161">
        <v>53</v>
      </c>
      <c r="M1822" s="62">
        <v>325</v>
      </c>
    </row>
    <row r="1823" spans="1:13" s="1" customFormat="1" x14ac:dyDescent="0.35">
      <c r="A1823" s="10"/>
      <c r="B1823" s="124" t="s">
        <v>20</v>
      </c>
      <c r="C1823" s="186" t="s">
        <v>1934</v>
      </c>
      <c r="D1823" s="150" t="s">
        <v>2934</v>
      </c>
      <c r="E1823" s="150" t="s">
        <v>3046</v>
      </c>
      <c r="F1823" s="150" t="s">
        <v>3047</v>
      </c>
      <c r="G1823" s="150" t="s">
        <v>3048</v>
      </c>
      <c r="H1823" s="159">
        <v>675226413240</v>
      </c>
      <c r="I1823" s="160">
        <v>79</v>
      </c>
      <c r="J1823" s="160">
        <v>22</v>
      </c>
      <c r="K1823" s="160">
        <v>1.5</v>
      </c>
      <c r="L1823" s="161">
        <v>46</v>
      </c>
      <c r="M1823" s="62">
        <v>325</v>
      </c>
    </row>
    <row r="1824" spans="1:13" s="1" customFormat="1" x14ac:dyDescent="0.35">
      <c r="A1824" s="10"/>
      <c r="B1824" s="124" t="s">
        <v>20</v>
      </c>
      <c r="C1824" s="186" t="s">
        <v>1934</v>
      </c>
      <c r="D1824" s="150" t="s">
        <v>2934</v>
      </c>
      <c r="E1824" s="150" t="s">
        <v>3037</v>
      </c>
      <c r="F1824" s="150" t="s">
        <v>3038</v>
      </c>
      <c r="G1824" s="150" t="s">
        <v>3039</v>
      </c>
      <c r="H1824" s="159">
        <v>675226409663</v>
      </c>
      <c r="I1824" s="160">
        <v>78</v>
      </c>
      <c r="J1824" s="160">
        <v>7</v>
      </c>
      <c r="K1824" s="160">
        <v>3</v>
      </c>
      <c r="L1824" s="161">
        <v>13</v>
      </c>
      <c r="M1824" s="62">
        <v>525</v>
      </c>
    </row>
    <row r="1825" spans="1:13" s="1" customFormat="1" x14ac:dyDescent="0.35">
      <c r="A1825" s="9"/>
      <c r="B1825" s="123" t="s">
        <v>20</v>
      </c>
      <c r="C1825" s="185" t="s">
        <v>1934</v>
      </c>
      <c r="D1825" s="154" t="s">
        <v>2934</v>
      </c>
      <c r="E1825" s="154" t="s">
        <v>3061</v>
      </c>
      <c r="F1825" s="154" t="s">
        <v>3062</v>
      </c>
      <c r="G1825" s="154" t="s">
        <v>3063</v>
      </c>
      <c r="H1825" s="155">
        <v>675226409052</v>
      </c>
      <c r="I1825" s="156">
        <v>0</v>
      </c>
      <c r="J1825" s="156">
        <v>0</v>
      </c>
      <c r="K1825" s="156">
        <v>0</v>
      </c>
      <c r="L1825" s="157">
        <v>0</v>
      </c>
      <c r="M1825" s="158">
        <v>1130</v>
      </c>
    </row>
    <row r="1826" spans="1:13" s="1" customFormat="1" x14ac:dyDescent="0.35">
      <c r="A1826" s="10"/>
      <c r="B1826" s="124" t="s">
        <v>20</v>
      </c>
      <c r="C1826" s="186" t="s">
        <v>1934</v>
      </c>
      <c r="D1826" s="150" t="s">
        <v>2934</v>
      </c>
      <c r="E1826" s="150" t="s">
        <v>3025</v>
      </c>
      <c r="F1826" s="150" t="s">
        <v>3026</v>
      </c>
      <c r="G1826" s="150" t="s">
        <v>3027</v>
      </c>
      <c r="H1826" s="159">
        <v>675226409304</v>
      </c>
      <c r="I1826" s="160">
        <v>77</v>
      </c>
      <c r="J1826" s="160">
        <v>25</v>
      </c>
      <c r="K1826" s="160">
        <v>1</v>
      </c>
      <c r="L1826" s="161">
        <v>53</v>
      </c>
      <c r="M1826" s="62">
        <v>310</v>
      </c>
    </row>
    <row r="1827" spans="1:13" s="1" customFormat="1" x14ac:dyDescent="0.35">
      <c r="A1827" s="10"/>
      <c r="B1827" s="124" t="s">
        <v>20</v>
      </c>
      <c r="C1827" s="186" t="s">
        <v>1934</v>
      </c>
      <c r="D1827" s="150" t="s">
        <v>2934</v>
      </c>
      <c r="E1827" s="150" t="s">
        <v>3028</v>
      </c>
      <c r="F1827" s="150" t="s">
        <v>3029</v>
      </c>
      <c r="G1827" s="150" t="s">
        <v>3030</v>
      </c>
      <c r="H1827" s="159">
        <v>675226409311</v>
      </c>
      <c r="I1827" s="160">
        <v>77</v>
      </c>
      <c r="J1827" s="160">
        <v>23</v>
      </c>
      <c r="K1827" s="160">
        <v>1</v>
      </c>
      <c r="L1827" s="161">
        <v>51</v>
      </c>
      <c r="M1827" s="62">
        <v>310</v>
      </c>
    </row>
    <row r="1828" spans="1:13" s="1" customFormat="1" x14ac:dyDescent="0.35">
      <c r="A1828" s="10"/>
      <c r="B1828" s="124" t="s">
        <v>20</v>
      </c>
      <c r="C1828" s="186" t="s">
        <v>1934</v>
      </c>
      <c r="D1828" s="150" t="s">
        <v>2934</v>
      </c>
      <c r="E1828" s="150" t="s">
        <v>3064</v>
      </c>
      <c r="F1828" s="150" t="s">
        <v>3065</v>
      </c>
      <c r="G1828" s="150" t="s">
        <v>3066</v>
      </c>
      <c r="H1828" s="159">
        <v>675226410591</v>
      </c>
      <c r="I1828" s="160">
        <v>79</v>
      </c>
      <c r="J1828" s="160">
        <v>2</v>
      </c>
      <c r="K1828" s="160">
        <v>2</v>
      </c>
      <c r="L1828" s="161">
        <v>4</v>
      </c>
      <c r="M1828" s="62">
        <v>510</v>
      </c>
    </row>
    <row r="1829" spans="1:13" s="1" customFormat="1" x14ac:dyDescent="0.35">
      <c r="A1829" s="9"/>
      <c r="B1829" s="123" t="s">
        <v>20</v>
      </c>
      <c r="C1829" s="185" t="s">
        <v>1934</v>
      </c>
      <c r="D1829" s="154" t="s">
        <v>2934</v>
      </c>
      <c r="E1829" s="154" t="s">
        <v>3067</v>
      </c>
      <c r="F1829" s="154" t="s">
        <v>3068</v>
      </c>
      <c r="G1829" s="154" t="s">
        <v>3069</v>
      </c>
      <c r="H1829" s="155">
        <v>675226409069</v>
      </c>
      <c r="I1829" s="156">
        <v>0</v>
      </c>
      <c r="J1829" s="156">
        <v>0</v>
      </c>
      <c r="K1829" s="156">
        <v>0</v>
      </c>
      <c r="L1829" s="157">
        <v>0</v>
      </c>
      <c r="M1829" s="158">
        <v>1145</v>
      </c>
    </row>
    <row r="1830" spans="1:13" s="1" customFormat="1" x14ac:dyDescent="0.35">
      <c r="A1830" s="10"/>
      <c r="B1830" s="124" t="s">
        <v>20</v>
      </c>
      <c r="C1830" s="186" t="s">
        <v>1934</v>
      </c>
      <c r="D1830" s="150" t="s">
        <v>2934</v>
      </c>
      <c r="E1830" s="150" t="s">
        <v>3025</v>
      </c>
      <c r="F1830" s="150" t="s">
        <v>3026</v>
      </c>
      <c r="G1830" s="150" t="s">
        <v>3027</v>
      </c>
      <c r="H1830" s="159">
        <v>675226409304</v>
      </c>
      <c r="I1830" s="160">
        <v>77</v>
      </c>
      <c r="J1830" s="160">
        <v>25</v>
      </c>
      <c r="K1830" s="160">
        <v>1</v>
      </c>
      <c r="L1830" s="161">
        <v>53</v>
      </c>
      <c r="M1830" s="62">
        <v>310</v>
      </c>
    </row>
    <row r="1831" spans="1:13" s="1" customFormat="1" x14ac:dyDescent="0.35">
      <c r="A1831" s="10"/>
      <c r="B1831" s="124" t="s">
        <v>20</v>
      </c>
      <c r="C1831" s="186" t="s">
        <v>1934</v>
      </c>
      <c r="D1831" s="150" t="s">
        <v>2934</v>
      </c>
      <c r="E1831" s="150" t="s">
        <v>3028</v>
      </c>
      <c r="F1831" s="150" t="s">
        <v>3029</v>
      </c>
      <c r="G1831" s="150" t="s">
        <v>3030</v>
      </c>
      <c r="H1831" s="159">
        <v>675226409311</v>
      </c>
      <c r="I1831" s="160">
        <v>77</v>
      </c>
      <c r="J1831" s="160">
        <v>23</v>
      </c>
      <c r="K1831" s="160">
        <v>1</v>
      </c>
      <c r="L1831" s="161">
        <v>51</v>
      </c>
      <c r="M1831" s="62">
        <v>310</v>
      </c>
    </row>
    <row r="1832" spans="1:13" s="1" customFormat="1" x14ac:dyDescent="0.35">
      <c r="A1832" s="10"/>
      <c r="B1832" s="124" t="s">
        <v>20</v>
      </c>
      <c r="C1832" s="186" t="s">
        <v>1934</v>
      </c>
      <c r="D1832" s="150" t="s">
        <v>2934</v>
      </c>
      <c r="E1832" s="150" t="s">
        <v>3070</v>
      </c>
      <c r="F1832" s="150" t="s">
        <v>3071</v>
      </c>
      <c r="G1832" s="150" t="s">
        <v>3072</v>
      </c>
      <c r="H1832" s="159">
        <v>675226410607</v>
      </c>
      <c r="I1832" s="160">
        <v>79</v>
      </c>
      <c r="J1832" s="160">
        <v>2</v>
      </c>
      <c r="K1832" s="160">
        <v>2</v>
      </c>
      <c r="L1832" s="161">
        <v>4</v>
      </c>
      <c r="M1832" s="62">
        <v>525</v>
      </c>
    </row>
    <row r="1833" spans="1:13" s="1" customFormat="1" x14ac:dyDescent="0.35">
      <c r="A1833" s="9"/>
      <c r="B1833" s="123" t="s">
        <v>20</v>
      </c>
      <c r="C1833" s="185" t="s">
        <v>1934</v>
      </c>
      <c r="D1833" s="154" t="s">
        <v>2934</v>
      </c>
      <c r="E1833" s="154" t="s">
        <v>3073</v>
      </c>
      <c r="F1833" s="154" t="s">
        <v>3074</v>
      </c>
      <c r="G1833" s="154" t="s">
        <v>3075</v>
      </c>
      <c r="H1833" s="155">
        <v>675226413745</v>
      </c>
      <c r="I1833" s="156">
        <v>0</v>
      </c>
      <c r="J1833" s="156">
        <v>0</v>
      </c>
      <c r="K1833" s="156">
        <v>0</v>
      </c>
      <c r="L1833" s="157">
        <v>0</v>
      </c>
      <c r="M1833" s="158">
        <v>1160</v>
      </c>
    </row>
    <row r="1834" spans="1:13" s="1" customFormat="1" x14ac:dyDescent="0.35">
      <c r="A1834" s="10"/>
      <c r="B1834" s="124" t="s">
        <v>20</v>
      </c>
      <c r="C1834" s="186" t="s">
        <v>1934</v>
      </c>
      <c r="D1834" s="150" t="s">
        <v>2934</v>
      </c>
      <c r="E1834" s="150" t="s">
        <v>3043</v>
      </c>
      <c r="F1834" s="150" t="s">
        <v>3044</v>
      </c>
      <c r="G1834" s="150" t="s">
        <v>3045</v>
      </c>
      <c r="H1834" s="159">
        <v>675226413226</v>
      </c>
      <c r="I1834" s="160">
        <v>79</v>
      </c>
      <c r="J1834" s="160">
        <v>26</v>
      </c>
      <c r="K1834" s="160">
        <v>1.5</v>
      </c>
      <c r="L1834" s="161">
        <v>53</v>
      </c>
      <c r="M1834" s="62">
        <v>325</v>
      </c>
    </row>
    <row r="1835" spans="1:13" s="1" customFormat="1" x14ac:dyDescent="0.35">
      <c r="A1835" s="10"/>
      <c r="B1835" s="124" t="s">
        <v>20</v>
      </c>
      <c r="C1835" s="186" t="s">
        <v>1934</v>
      </c>
      <c r="D1835" s="150" t="s">
        <v>2934</v>
      </c>
      <c r="E1835" s="150" t="s">
        <v>3046</v>
      </c>
      <c r="F1835" s="150" t="s">
        <v>3047</v>
      </c>
      <c r="G1835" s="150" t="s">
        <v>3048</v>
      </c>
      <c r="H1835" s="159">
        <v>675226413240</v>
      </c>
      <c r="I1835" s="160">
        <v>79</v>
      </c>
      <c r="J1835" s="160">
        <v>22</v>
      </c>
      <c r="K1835" s="160">
        <v>1.5</v>
      </c>
      <c r="L1835" s="161">
        <v>46</v>
      </c>
      <c r="M1835" s="62">
        <v>325</v>
      </c>
    </row>
    <row r="1836" spans="1:13" s="1" customFormat="1" x14ac:dyDescent="0.35">
      <c r="A1836" s="10"/>
      <c r="B1836" s="124" t="s">
        <v>20</v>
      </c>
      <c r="C1836" s="186" t="s">
        <v>1934</v>
      </c>
      <c r="D1836" s="150" t="s">
        <v>2934</v>
      </c>
      <c r="E1836" s="150" t="s">
        <v>3064</v>
      </c>
      <c r="F1836" s="150" t="s">
        <v>3065</v>
      </c>
      <c r="G1836" s="150" t="s">
        <v>3066</v>
      </c>
      <c r="H1836" s="159">
        <v>675226410591</v>
      </c>
      <c r="I1836" s="160">
        <v>79</v>
      </c>
      <c r="J1836" s="160">
        <v>2</v>
      </c>
      <c r="K1836" s="160">
        <v>2</v>
      </c>
      <c r="L1836" s="161">
        <v>4</v>
      </c>
      <c r="M1836" s="62">
        <v>510</v>
      </c>
    </row>
    <row r="1837" spans="1:13" s="1" customFormat="1" x14ac:dyDescent="0.35">
      <c r="A1837" s="9"/>
      <c r="B1837" s="123" t="s">
        <v>20</v>
      </c>
      <c r="C1837" s="185" t="s">
        <v>1934</v>
      </c>
      <c r="D1837" s="154" t="s">
        <v>2934</v>
      </c>
      <c r="E1837" s="154" t="s">
        <v>3076</v>
      </c>
      <c r="F1837" s="154" t="s">
        <v>3077</v>
      </c>
      <c r="G1837" s="154" t="s">
        <v>3078</v>
      </c>
      <c r="H1837" s="155">
        <v>675226413752</v>
      </c>
      <c r="I1837" s="156">
        <v>0</v>
      </c>
      <c r="J1837" s="156">
        <v>0</v>
      </c>
      <c r="K1837" s="156">
        <v>0</v>
      </c>
      <c r="L1837" s="157">
        <v>0</v>
      </c>
      <c r="M1837" s="158">
        <v>1175</v>
      </c>
    </row>
    <row r="1838" spans="1:13" s="1" customFormat="1" x14ac:dyDescent="0.35">
      <c r="A1838" s="10"/>
      <c r="B1838" s="124" t="s">
        <v>20</v>
      </c>
      <c r="C1838" s="186" t="s">
        <v>1934</v>
      </c>
      <c r="D1838" s="150" t="s">
        <v>2934</v>
      </c>
      <c r="E1838" s="150" t="s">
        <v>3043</v>
      </c>
      <c r="F1838" s="150" t="s">
        <v>3044</v>
      </c>
      <c r="G1838" s="150" t="s">
        <v>3045</v>
      </c>
      <c r="H1838" s="159">
        <v>675226413226</v>
      </c>
      <c r="I1838" s="160">
        <v>79</v>
      </c>
      <c r="J1838" s="160">
        <v>26</v>
      </c>
      <c r="K1838" s="160">
        <v>1.5</v>
      </c>
      <c r="L1838" s="161">
        <v>53</v>
      </c>
      <c r="M1838" s="62">
        <v>325</v>
      </c>
    </row>
    <row r="1839" spans="1:13" s="1" customFormat="1" x14ac:dyDescent="0.35">
      <c r="A1839" s="10"/>
      <c r="B1839" s="124" t="s">
        <v>20</v>
      </c>
      <c r="C1839" s="186" t="s">
        <v>1934</v>
      </c>
      <c r="D1839" s="150" t="s">
        <v>2934</v>
      </c>
      <c r="E1839" s="150" t="s">
        <v>3046</v>
      </c>
      <c r="F1839" s="150" t="s">
        <v>3047</v>
      </c>
      <c r="G1839" s="150" t="s">
        <v>3048</v>
      </c>
      <c r="H1839" s="159">
        <v>675226413240</v>
      </c>
      <c r="I1839" s="160">
        <v>79</v>
      </c>
      <c r="J1839" s="160">
        <v>22</v>
      </c>
      <c r="K1839" s="160">
        <v>1.5</v>
      </c>
      <c r="L1839" s="161">
        <v>46</v>
      </c>
      <c r="M1839" s="62">
        <v>325</v>
      </c>
    </row>
    <row r="1840" spans="1:13" s="1" customFormat="1" x14ac:dyDescent="0.35">
      <c r="A1840" s="10"/>
      <c r="B1840" s="124" t="s">
        <v>20</v>
      </c>
      <c r="C1840" s="186" t="s">
        <v>1934</v>
      </c>
      <c r="D1840" s="150" t="s">
        <v>2934</v>
      </c>
      <c r="E1840" s="150" t="s">
        <v>3070</v>
      </c>
      <c r="F1840" s="150" t="s">
        <v>3071</v>
      </c>
      <c r="G1840" s="150" t="s">
        <v>3072</v>
      </c>
      <c r="H1840" s="159">
        <v>675226410607</v>
      </c>
      <c r="I1840" s="160">
        <v>79</v>
      </c>
      <c r="J1840" s="160">
        <v>2</v>
      </c>
      <c r="K1840" s="160">
        <v>2</v>
      </c>
      <c r="L1840" s="161">
        <v>4</v>
      </c>
      <c r="M1840" s="62">
        <v>525</v>
      </c>
    </row>
    <row r="1841" spans="1:13" s="1" customFormat="1" x14ac:dyDescent="0.35">
      <c r="A1841" s="9"/>
      <c r="B1841" s="123" t="s">
        <v>20</v>
      </c>
      <c r="C1841" s="185" t="s">
        <v>1934</v>
      </c>
      <c r="D1841" s="154" t="s">
        <v>2934</v>
      </c>
      <c r="E1841" s="154" t="s">
        <v>3079</v>
      </c>
      <c r="F1841" s="154" t="s">
        <v>3080</v>
      </c>
      <c r="G1841" s="154" t="s">
        <v>3081</v>
      </c>
      <c r="H1841" s="155">
        <v>675226413769</v>
      </c>
      <c r="I1841" s="156">
        <v>0</v>
      </c>
      <c r="J1841" s="156">
        <v>0</v>
      </c>
      <c r="K1841" s="156">
        <v>0</v>
      </c>
      <c r="L1841" s="157">
        <v>0</v>
      </c>
      <c r="M1841" s="158">
        <v>1160</v>
      </c>
    </row>
    <row r="1842" spans="1:13" s="1" customFormat="1" x14ac:dyDescent="0.35">
      <c r="A1842" s="10"/>
      <c r="B1842" s="124" t="s">
        <v>20</v>
      </c>
      <c r="C1842" s="186" t="s">
        <v>1934</v>
      </c>
      <c r="D1842" s="150" t="s">
        <v>2934</v>
      </c>
      <c r="E1842" s="150" t="s">
        <v>3055</v>
      </c>
      <c r="F1842" s="150" t="s">
        <v>3056</v>
      </c>
      <c r="G1842" s="150" t="s">
        <v>3057</v>
      </c>
      <c r="H1842" s="159">
        <v>675226413233</v>
      </c>
      <c r="I1842" s="160">
        <v>79</v>
      </c>
      <c r="J1842" s="160">
        <v>26</v>
      </c>
      <c r="K1842" s="160">
        <v>1.5</v>
      </c>
      <c r="L1842" s="161">
        <v>53</v>
      </c>
      <c r="M1842" s="62">
        <v>325</v>
      </c>
    </row>
    <row r="1843" spans="1:13" s="1" customFormat="1" x14ac:dyDescent="0.35">
      <c r="A1843" s="10"/>
      <c r="B1843" s="124" t="s">
        <v>20</v>
      </c>
      <c r="C1843" s="186" t="s">
        <v>1934</v>
      </c>
      <c r="D1843" s="150" t="s">
        <v>2934</v>
      </c>
      <c r="E1843" s="150" t="s">
        <v>3046</v>
      </c>
      <c r="F1843" s="150" t="s">
        <v>3047</v>
      </c>
      <c r="G1843" s="150" t="s">
        <v>3048</v>
      </c>
      <c r="H1843" s="159">
        <v>675226413240</v>
      </c>
      <c r="I1843" s="160">
        <v>79</v>
      </c>
      <c r="J1843" s="160">
        <v>22</v>
      </c>
      <c r="K1843" s="160">
        <v>1.5</v>
      </c>
      <c r="L1843" s="161">
        <v>46</v>
      </c>
      <c r="M1843" s="62">
        <v>325</v>
      </c>
    </row>
    <row r="1844" spans="1:13" s="1" customFormat="1" x14ac:dyDescent="0.35">
      <c r="A1844" s="10"/>
      <c r="B1844" s="124" t="s">
        <v>20</v>
      </c>
      <c r="C1844" s="186" t="s">
        <v>1934</v>
      </c>
      <c r="D1844" s="150" t="s">
        <v>2934</v>
      </c>
      <c r="E1844" s="150" t="s">
        <v>3064</v>
      </c>
      <c r="F1844" s="150" t="s">
        <v>3065</v>
      </c>
      <c r="G1844" s="150" t="s">
        <v>3066</v>
      </c>
      <c r="H1844" s="159">
        <v>675226410591</v>
      </c>
      <c r="I1844" s="160">
        <v>79</v>
      </c>
      <c r="J1844" s="160">
        <v>2</v>
      </c>
      <c r="K1844" s="160">
        <v>2</v>
      </c>
      <c r="L1844" s="161">
        <v>4</v>
      </c>
      <c r="M1844" s="62">
        <v>510</v>
      </c>
    </row>
    <row r="1845" spans="1:13" s="1" customFormat="1" x14ac:dyDescent="0.35">
      <c r="A1845" s="9"/>
      <c r="B1845" s="123" t="s">
        <v>20</v>
      </c>
      <c r="C1845" s="185" t="s">
        <v>1934</v>
      </c>
      <c r="D1845" s="154" t="s">
        <v>2934</v>
      </c>
      <c r="E1845" s="154" t="s">
        <v>3082</v>
      </c>
      <c r="F1845" s="154" t="s">
        <v>3083</v>
      </c>
      <c r="G1845" s="154" t="s">
        <v>3084</v>
      </c>
      <c r="H1845" s="155">
        <v>675226413776</v>
      </c>
      <c r="I1845" s="156">
        <v>0</v>
      </c>
      <c r="J1845" s="156">
        <v>0</v>
      </c>
      <c r="K1845" s="156">
        <v>0</v>
      </c>
      <c r="L1845" s="157">
        <v>0</v>
      </c>
      <c r="M1845" s="158">
        <v>1175</v>
      </c>
    </row>
    <row r="1846" spans="1:13" s="1" customFormat="1" x14ac:dyDescent="0.35">
      <c r="A1846" s="10"/>
      <c r="B1846" s="124" t="s">
        <v>20</v>
      </c>
      <c r="C1846" s="186" t="s">
        <v>1934</v>
      </c>
      <c r="D1846" s="150" t="s">
        <v>2934</v>
      </c>
      <c r="E1846" s="150" t="s">
        <v>3055</v>
      </c>
      <c r="F1846" s="150" t="s">
        <v>3056</v>
      </c>
      <c r="G1846" s="150" t="s">
        <v>3057</v>
      </c>
      <c r="H1846" s="159">
        <v>675226413233</v>
      </c>
      <c r="I1846" s="160">
        <v>79</v>
      </c>
      <c r="J1846" s="160">
        <v>26</v>
      </c>
      <c r="K1846" s="160">
        <v>1.5</v>
      </c>
      <c r="L1846" s="161">
        <v>53</v>
      </c>
      <c r="M1846" s="62">
        <v>325</v>
      </c>
    </row>
    <row r="1847" spans="1:13" s="1" customFormat="1" x14ac:dyDescent="0.35">
      <c r="A1847" s="10"/>
      <c r="B1847" s="124" t="s">
        <v>20</v>
      </c>
      <c r="C1847" s="186" t="s">
        <v>1934</v>
      </c>
      <c r="D1847" s="150" t="s">
        <v>2934</v>
      </c>
      <c r="E1847" s="150" t="s">
        <v>3046</v>
      </c>
      <c r="F1847" s="150" t="s">
        <v>3047</v>
      </c>
      <c r="G1847" s="150" t="s">
        <v>3048</v>
      </c>
      <c r="H1847" s="159">
        <v>675226413240</v>
      </c>
      <c r="I1847" s="160">
        <v>79</v>
      </c>
      <c r="J1847" s="160">
        <v>22</v>
      </c>
      <c r="K1847" s="160">
        <v>1.5</v>
      </c>
      <c r="L1847" s="161">
        <v>46</v>
      </c>
      <c r="M1847" s="62">
        <v>325</v>
      </c>
    </row>
    <row r="1848" spans="1:13" s="1" customFormat="1" x14ac:dyDescent="0.35">
      <c r="A1848" s="10"/>
      <c r="B1848" s="124" t="s">
        <v>20</v>
      </c>
      <c r="C1848" s="186" t="s">
        <v>1934</v>
      </c>
      <c r="D1848" s="150" t="s">
        <v>2934</v>
      </c>
      <c r="E1848" s="150" t="s">
        <v>3070</v>
      </c>
      <c r="F1848" s="150" t="s">
        <v>3071</v>
      </c>
      <c r="G1848" s="150" t="s">
        <v>3072</v>
      </c>
      <c r="H1848" s="159">
        <v>675226410607</v>
      </c>
      <c r="I1848" s="160">
        <v>79</v>
      </c>
      <c r="J1848" s="160">
        <v>2</v>
      </c>
      <c r="K1848" s="160">
        <v>2</v>
      </c>
      <c r="L1848" s="161">
        <v>4</v>
      </c>
      <c r="M1848" s="62">
        <v>525</v>
      </c>
    </row>
    <row r="1849" spans="1:13" s="1" customFormat="1" x14ac:dyDescent="0.35">
      <c r="A1849" s="9"/>
      <c r="B1849" s="123" t="s">
        <v>20</v>
      </c>
      <c r="C1849" s="185" t="s">
        <v>1934</v>
      </c>
      <c r="D1849" s="154" t="s">
        <v>2934</v>
      </c>
      <c r="E1849" s="154" t="s">
        <v>3085</v>
      </c>
      <c r="F1849" s="154" t="s">
        <v>3086</v>
      </c>
      <c r="G1849" s="154" t="s">
        <v>3087</v>
      </c>
      <c r="H1849" s="155">
        <v>675226409076</v>
      </c>
      <c r="I1849" s="156">
        <v>0</v>
      </c>
      <c r="J1849" s="156">
        <v>0</v>
      </c>
      <c r="K1849" s="156">
        <v>0</v>
      </c>
      <c r="L1849" s="157">
        <v>0</v>
      </c>
      <c r="M1849" s="158">
        <v>1195</v>
      </c>
    </row>
    <row r="1850" spans="1:13" s="1" customFormat="1" x14ac:dyDescent="0.35">
      <c r="A1850" s="10"/>
      <c r="B1850" s="124" t="s">
        <v>20</v>
      </c>
      <c r="C1850" s="186" t="s">
        <v>1934</v>
      </c>
      <c r="D1850" s="150" t="s">
        <v>2934</v>
      </c>
      <c r="E1850" s="150" t="s">
        <v>3088</v>
      </c>
      <c r="F1850" s="150" t="s">
        <v>3089</v>
      </c>
      <c r="G1850" s="150" t="s">
        <v>3090</v>
      </c>
      <c r="H1850" s="159">
        <v>675226409328</v>
      </c>
      <c r="I1850" s="160">
        <v>77</v>
      </c>
      <c r="J1850" s="160">
        <v>28</v>
      </c>
      <c r="K1850" s="160">
        <v>1</v>
      </c>
      <c r="L1850" s="161">
        <v>60</v>
      </c>
      <c r="M1850" s="62">
        <v>330</v>
      </c>
    </row>
    <row r="1851" spans="1:13" s="1" customFormat="1" x14ac:dyDescent="0.35">
      <c r="A1851" s="10"/>
      <c r="B1851" s="124" t="s">
        <v>20</v>
      </c>
      <c r="C1851" s="186" t="s">
        <v>1934</v>
      </c>
      <c r="D1851" s="150" t="s">
        <v>2934</v>
      </c>
      <c r="E1851" s="150" t="s">
        <v>3091</v>
      </c>
      <c r="F1851" s="150" t="s">
        <v>3092</v>
      </c>
      <c r="G1851" s="150" t="s">
        <v>3093</v>
      </c>
      <c r="H1851" s="159">
        <v>675226409335</v>
      </c>
      <c r="I1851" s="160">
        <v>77</v>
      </c>
      <c r="J1851" s="160">
        <v>26</v>
      </c>
      <c r="K1851" s="160">
        <v>1</v>
      </c>
      <c r="L1851" s="161">
        <v>57</v>
      </c>
      <c r="M1851" s="62">
        <v>330</v>
      </c>
    </row>
    <row r="1852" spans="1:13" s="1" customFormat="1" x14ac:dyDescent="0.35">
      <c r="A1852" s="10"/>
      <c r="B1852" s="124" t="s">
        <v>20</v>
      </c>
      <c r="C1852" s="186" t="s">
        <v>1934</v>
      </c>
      <c r="D1852" s="150" t="s">
        <v>2934</v>
      </c>
      <c r="E1852" s="150" t="s">
        <v>3094</v>
      </c>
      <c r="F1852" s="150" t="s">
        <v>3095</v>
      </c>
      <c r="G1852" s="150" t="s">
        <v>3096</v>
      </c>
      <c r="H1852" s="159">
        <v>675226409670</v>
      </c>
      <c r="I1852" s="160">
        <v>78</v>
      </c>
      <c r="J1852" s="160">
        <v>7</v>
      </c>
      <c r="K1852" s="160">
        <v>3</v>
      </c>
      <c r="L1852" s="161">
        <v>13</v>
      </c>
      <c r="M1852" s="62">
        <v>535</v>
      </c>
    </row>
    <row r="1853" spans="1:13" s="1" customFormat="1" x14ac:dyDescent="0.35">
      <c r="A1853" s="9"/>
      <c r="B1853" s="123" t="s">
        <v>20</v>
      </c>
      <c r="C1853" s="185" t="s">
        <v>1934</v>
      </c>
      <c r="D1853" s="154" t="s">
        <v>2934</v>
      </c>
      <c r="E1853" s="154" t="s">
        <v>3097</v>
      </c>
      <c r="F1853" s="154" t="s">
        <v>3098</v>
      </c>
      <c r="G1853" s="154" t="s">
        <v>3099</v>
      </c>
      <c r="H1853" s="155">
        <v>675226409083</v>
      </c>
      <c r="I1853" s="156">
        <v>0</v>
      </c>
      <c r="J1853" s="156">
        <v>0</v>
      </c>
      <c r="K1853" s="156">
        <v>0</v>
      </c>
      <c r="L1853" s="157">
        <v>0</v>
      </c>
      <c r="M1853" s="158">
        <v>1215</v>
      </c>
    </row>
    <row r="1854" spans="1:13" s="1" customFormat="1" x14ac:dyDescent="0.35">
      <c r="A1854" s="10"/>
      <c r="B1854" s="124" t="s">
        <v>20</v>
      </c>
      <c r="C1854" s="186" t="s">
        <v>1934</v>
      </c>
      <c r="D1854" s="150" t="s">
        <v>2934</v>
      </c>
      <c r="E1854" s="150" t="s">
        <v>3088</v>
      </c>
      <c r="F1854" s="150" t="s">
        <v>3089</v>
      </c>
      <c r="G1854" s="150" t="s">
        <v>3090</v>
      </c>
      <c r="H1854" s="159">
        <v>675226409328</v>
      </c>
      <c r="I1854" s="160">
        <v>77</v>
      </c>
      <c r="J1854" s="160">
        <v>28</v>
      </c>
      <c r="K1854" s="160">
        <v>1</v>
      </c>
      <c r="L1854" s="161">
        <v>60</v>
      </c>
      <c r="M1854" s="62">
        <v>330</v>
      </c>
    </row>
    <row r="1855" spans="1:13" s="1" customFormat="1" x14ac:dyDescent="0.35">
      <c r="A1855" s="10"/>
      <c r="B1855" s="124" t="s">
        <v>20</v>
      </c>
      <c r="C1855" s="186" t="s">
        <v>1934</v>
      </c>
      <c r="D1855" s="150" t="s">
        <v>2934</v>
      </c>
      <c r="E1855" s="150" t="s">
        <v>3091</v>
      </c>
      <c r="F1855" s="150" t="s">
        <v>3092</v>
      </c>
      <c r="G1855" s="150" t="s">
        <v>3093</v>
      </c>
      <c r="H1855" s="159">
        <v>675226409335</v>
      </c>
      <c r="I1855" s="160">
        <v>77</v>
      </c>
      <c r="J1855" s="160">
        <v>26</v>
      </c>
      <c r="K1855" s="160">
        <v>1</v>
      </c>
      <c r="L1855" s="161">
        <v>57</v>
      </c>
      <c r="M1855" s="62">
        <v>330</v>
      </c>
    </row>
    <row r="1856" spans="1:13" s="1" customFormat="1" x14ac:dyDescent="0.35">
      <c r="A1856" s="10"/>
      <c r="B1856" s="124" t="s">
        <v>20</v>
      </c>
      <c r="C1856" s="186" t="s">
        <v>1934</v>
      </c>
      <c r="D1856" s="150" t="s">
        <v>2934</v>
      </c>
      <c r="E1856" s="150" t="s">
        <v>3100</v>
      </c>
      <c r="F1856" s="150" t="s">
        <v>3101</v>
      </c>
      <c r="G1856" s="150" t="s">
        <v>3102</v>
      </c>
      <c r="H1856" s="159">
        <v>675226409687</v>
      </c>
      <c r="I1856" s="160">
        <v>78</v>
      </c>
      <c r="J1856" s="160">
        <v>7</v>
      </c>
      <c r="K1856" s="160">
        <v>3</v>
      </c>
      <c r="L1856" s="161">
        <v>13</v>
      </c>
      <c r="M1856" s="62">
        <v>555</v>
      </c>
    </row>
    <row r="1857" spans="1:13" s="1" customFormat="1" x14ac:dyDescent="0.35">
      <c r="A1857" s="9"/>
      <c r="B1857" s="123" t="s">
        <v>20</v>
      </c>
      <c r="C1857" s="185" t="s">
        <v>1934</v>
      </c>
      <c r="D1857" s="154" t="s">
        <v>2934</v>
      </c>
      <c r="E1857" s="154" t="s">
        <v>3103</v>
      </c>
      <c r="F1857" s="154" t="s">
        <v>3104</v>
      </c>
      <c r="G1857" s="154" t="s">
        <v>3105</v>
      </c>
      <c r="H1857" s="155">
        <v>675226409090</v>
      </c>
      <c r="I1857" s="156">
        <v>0</v>
      </c>
      <c r="J1857" s="156">
        <v>0</v>
      </c>
      <c r="K1857" s="156">
        <v>0</v>
      </c>
      <c r="L1857" s="157">
        <v>0</v>
      </c>
      <c r="M1857" s="158">
        <v>1195</v>
      </c>
    </row>
    <row r="1858" spans="1:13" s="1" customFormat="1" x14ac:dyDescent="0.35">
      <c r="A1858" s="10"/>
      <c r="B1858" s="124" t="s">
        <v>20</v>
      </c>
      <c r="C1858" s="186" t="s">
        <v>1934</v>
      </c>
      <c r="D1858" s="150" t="s">
        <v>2934</v>
      </c>
      <c r="E1858" s="150" t="s">
        <v>3088</v>
      </c>
      <c r="F1858" s="150" t="s">
        <v>3089</v>
      </c>
      <c r="G1858" s="150" t="s">
        <v>3090</v>
      </c>
      <c r="H1858" s="159">
        <v>675226409328</v>
      </c>
      <c r="I1858" s="160">
        <v>77</v>
      </c>
      <c r="J1858" s="160">
        <v>28</v>
      </c>
      <c r="K1858" s="160">
        <v>1</v>
      </c>
      <c r="L1858" s="161">
        <v>60</v>
      </c>
      <c r="M1858" s="62">
        <v>330</v>
      </c>
    </row>
    <row r="1859" spans="1:13" s="1" customFormat="1" x14ac:dyDescent="0.35">
      <c r="A1859" s="10"/>
      <c r="B1859" s="124" t="s">
        <v>20</v>
      </c>
      <c r="C1859" s="186" t="s">
        <v>1934</v>
      </c>
      <c r="D1859" s="150" t="s">
        <v>2934</v>
      </c>
      <c r="E1859" s="150" t="s">
        <v>3091</v>
      </c>
      <c r="F1859" s="150" t="s">
        <v>3092</v>
      </c>
      <c r="G1859" s="150" t="s">
        <v>3093</v>
      </c>
      <c r="H1859" s="159">
        <v>675226409335</v>
      </c>
      <c r="I1859" s="160">
        <v>77</v>
      </c>
      <c r="J1859" s="160">
        <v>26</v>
      </c>
      <c r="K1859" s="160">
        <v>1</v>
      </c>
      <c r="L1859" s="161">
        <v>57</v>
      </c>
      <c r="M1859" s="62">
        <v>330</v>
      </c>
    </row>
    <row r="1860" spans="1:13" s="1" customFormat="1" x14ac:dyDescent="0.35">
      <c r="A1860" s="10"/>
      <c r="B1860" s="124" t="s">
        <v>20</v>
      </c>
      <c r="C1860" s="186" t="s">
        <v>1934</v>
      </c>
      <c r="D1860" s="150" t="s">
        <v>2934</v>
      </c>
      <c r="E1860" s="150" t="s">
        <v>3106</v>
      </c>
      <c r="F1860" s="150" t="s">
        <v>3107</v>
      </c>
      <c r="G1860" s="150" t="s">
        <v>3108</v>
      </c>
      <c r="H1860" s="159">
        <v>675226410614</v>
      </c>
      <c r="I1860" s="160">
        <v>79</v>
      </c>
      <c r="J1860" s="160">
        <v>2</v>
      </c>
      <c r="K1860" s="160">
        <v>2</v>
      </c>
      <c r="L1860" s="161">
        <v>4</v>
      </c>
      <c r="M1860" s="62">
        <v>535</v>
      </c>
    </row>
    <row r="1861" spans="1:13" s="1" customFormat="1" x14ac:dyDescent="0.35">
      <c r="A1861" s="9"/>
      <c r="B1861" s="123" t="s">
        <v>20</v>
      </c>
      <c r="C1861" s="185" t="s">
        <v>1934</v>
      </c>
      <c r="D1861" s="154" t="s">
        <v>2934</v>
      </c>
      <c r="E1861" s="154" t="s">
        <v>3109</v>
      </c>
      <c r="F1861" s="154" t="s">
        <v>3110</v>
      </c>
      <c r="G1861" s="154" t="s">
        <v>3111</v>
      </c>
      <c r="H1861" s="155">
        <v>675226409106</v>
      </c>
      <c r="I1861" s="156">
        <v>0</v>
      </c>
      <c r="J1861" s="156">
        <v>0</v>
      </c>
      <c r="K1861" s="156">
        <v>0</v>
      </c>
      <c r="L1861" s="157">
        <v>0</v>
      </c>
      <c r="M1861" s="158">
        <v>1215</v>
      </c>
    </row>
    <row r="1862" spans="1:13" s="1" customFormat="1" x14ac:dyDescent="0.35">
      <c r="A1862" s="10"/>
      <c r="B1862" s="124" t="s">
        <v>20</v>
      </c>
      <c r="C1862" s="186" t="s">
        <v>1934</v>
      </c>
      <c r="D1862" s="150" t="s">
        <v>2934</v>
      </c>
      <c r="E1862" s="150" t="s">
        <v>3088</v>
      </c>
      <c r="F1862" s="150" t="s">
        <v>3089</v>
      </c>
      <c r="G1862" s="150" t="s">
        <v>3090</v>
      </c>
      <c r="H1862" s="159">
        <v>675226409328</v>
      </c>
      <c r="I1862" s="160">
        <v>77</v>
      </c>
      <c r="J1862" s="160">
        <v>28</v>
      </c>
      <c r="K1862" s="160">
        <v>1</v>
      </c>
      <c r="L1862" s="161">
        <v>60</v>
      </c>
      <c r="M1862" s="62">
        <v>330</v>
      </c>
    </row>
    <row r="1863" spans="1:13" s="1" customFormat="1" x14ac:dyDescent="0.35">
      <c r="A1863" s="10"/>
      <c r="B1863" s="124" t="s">
        <v>20</v>
      </c>
      <c r="C1863" s="186" t="s">
        <v>1934</v>
      </c>
      <c r="D1863" s="150" t="s">
        <v>2934</v>
      </c>
      <c r="E1863" s="150" t="s">
        <v>3091</v>
      </c>
      <c r="F1863" s="150" t="s">
        <v>3092</v>
      </c>
      <c r="G1863" s="150" t="s">
        <v>3093</v>
      </c>
      <c r="H1863" s="159">
        <v>675226409335</v>
      </c>
      <c r="I1863" s="160">
        <v>77</v>
      </c>
      <c r="J1863" s="160">
        <v>26</v>
      </c>
      <c r="K1863" s="160">
        <v>1</v>
      </c>
      <c r="L1863" s="161">
        <v>57</v>
      </c>
      <c r="M1863" s="62">
        <v>330</v>
      </c>
    </row>
    <row r="1864" spans="1:13" s="1" customFormat="1" x14ac:dyDescent="0.35">
      <c r="A1864" s="10"/>
      <c r="B1864" s="124" t="s">
        <v>20</v>
      </c>
      <c r="C1864" s="186" t="s">
        <v>1934</v>
      </c>
      <c r="D1864" s="150" t="s">
        <v>2934</v>
      </c>
      <c r="E1864" s="150" t="s">
        <v>3112</v>
      </c>
      <c r="F1864" s="150" t="s">
        <v>3113</v>
      </c>
      <c r="G1864" s="150" t="s">
        <v>3114</v>
      </c>
      <c r="H1864" s="159">
        <v>675226410621</v>
      </c>
      <c r="I1864" s="160">
        <v>79</v>
      </c>
      <c r="J1864" s="160">
        <v>2</v>
      </c>
      <c r="K1864" s="160">
        <v>2</v>
      </c>
      <c r="L1864" s="161">
        <v>4</v>
      </c>
      <c r="M1864" s="62">
        <v>555</v>
      </c>
    </row>
    <row r="1865" spans="1:13" s="1" customFormat="1" x14ac:dyDescent="0.35">
      <c r="A1865" s="9"/>
      <c r="B1865" s="123" t="s">
        <v>20</v>
      </c>
      <c r="C1865" s="185" t="s">
        <v>1934</v>
      </c>
      <c r="D1865" s="154" t="s">
        <v>2934</v>
      </c>
      <c r="E1865" s="154" t="s">
        <v>3115</v>
      </c>
      <c r="F1865" s="154" t="s">
        <v>3116</v>
      </c>
      <c r="G1865" s="154" t="s">
        <v>3117</v>
      </c>
      <c r="H1865" s="155">
        <v>675226409113</v>
      </c>
      <c r="I1865" s="156">
        <v>0</v>
      </c>
      <c r="J1865" s="156">
        <v>0</v>
      </c>
      <c r="K1865" s="156">
        <v>0</v>
      </c>
      <c r="L1865" s="157">
        <v>0</v>
      </c>
      <c r="M1865" s="158">
        <v>1255</v>
      </c>
    </row>
    <row r="1866" spans="1:13" s="1" customFormat="1" x14ac:dyDescent="0.35">
      <c r="A1866" s="10"/>
      <c r="B1866" s="124" t="s">
        <v>20</v>
      </c>
      <c r="C1866" s="186" t="s">
        <v>1934</v>
      </c>
      <c r="D1866" s="150" t="s">
        <v>2934</v>
      </c>
      <c r="E1866" s="150" t="s">
        <v>3118</v>
      </c>
      <c r="F1866" s="150" t="s">
        <v>3119</v>
      </c>
      <c r="G1866" s="150" t="s">
        <v>3120</v>
      </c>
      <c r="H1866" s="159">
        <v>675226409366</v>
      </c>
      <c r="I1866" s="160">
        <v>77</v>
      </c>
      <c r="J1866" s="160">
        <v>31</v>
      </c>
      <c r="K1866" s="160">
        <v>1</v>
      </c>
      <c r="L1866" s="161">
        <v>66</v>
      </c>
      <c r="M1866" s="62">
        <v>335</v>
      </c>
    </row>
    <row r="1867" spans="1:13" s="1" customFormat="1" x14ac:dyDescent="0.35">
      <c r="A1867" s="10"/>
      <c r="B1867" s="124" t="s">
        <v>20</v>
      </c>
      <c r="C1867" s="186" t="s">
        <v>1934</v>
      </c>
      <c r="D1867" s="150" t="s">
        <v>2934</v>
      </c>
      <c r="E1867" s="150" t="s">
        <v>3121</v>
      </c>
      <c r="F1867" s="150" t="s">
        <v>3122</v>
      </c>
      <c r="G1867" s="150" t="s">
        <v>3123</v>
      </c>
      <c r="H1867" s="159">
        <v>675226409373</v>
      </c>
      <c r="I1867" s="160">
        <v>77</v>
      </c>
      <c r="J1867" s="160">
        <v>29</v>
      </c>
      <c r="K1867" s="160">
        <v>1</v>
      </c>
      <c r="L1867" s="161">
        <v>64</v>
      </c>
      <c r="M1867" s="62">
        <v>335</v>
      </c>
    </row>
    <row r="1868" spans="1:13" s="1" customFormat="1" x14ac:dyDescent="0.35">
      <c r="A1868" s="10"/>
      <c r="B1868" s="124" t="s">
        <v>20</v>
      </c>
      <c r="C1868" s="186" t="s">
        <v>1934</v>
      </c>
      <c r="D1868" s="150" t="s">
        <v>2934</v>
      </c>
      <c r="E1868" s="150" t="s">
        <v>3124</v>
      </c>
      <c r="F1868" s="150" t="s">
        <v>3125</v>
      </c>
      <c r="G1868" s="150" t="s">
        <v>3126</v>
      </c>
      <c r="H1868" s="159">
        <v>675226409717</v>
      </c>
      <c r="I1868" s="160">
        <v>78</v>
      </c>
      <c r="J1868" s="160">
        <v>7</v>
      </c>
      <c r="K1868" s="160">
        <v>3</v>
      </c>
      <c r="L1868" s="161">
        <v>13</v>
      </c>
      <c r="M1868" s="62">
        <v>585</v>
      </c>
    </row>
    <row r="1869" spans="1:13" s="1" customFormat="1" x14ac:dyDescent="0.35">
      <c r="A1869" s="9"/>
      <c r="B1869" s="123" t="s">
        <v>20</v>
      </c>
      <c r="C1869" s="185" t="s">
        <v>1934</v>
      </c>
      <c r="D1869" s="154" t="s">
        <v>2934</v>
      </c>
      <c r="E1869" s="154" t="s">
        <v>3127</v>
      </c>
      <c r="F1869" s="154" t="s">
        <v>3128</v>
      </c>
      <c r="G1869" s="154" t="s">
        <v>3129</v>
      </c>
      <c r="H1869" s="155">
        <v>675226409120</v>
      </c>
      <c r="I1869" s="156">
        <v>0</v>
      </c>
      <c r="J1869" s="156">
        <v>0</v>
      </c>
      <c r="K1869" s="156">
        <v>0</v>
      </c>
      <c r="L1869" s="157">
        <v>0</v>
      </c>
      <c r="M1869" s="158">
        <v>1270</v>
      </c>
    </row>
    <row r="1870" spans="1:13" s="1" customFormat="1" x14ac:dyDescent="0.35">
      <c r="A1870" s="10"/>
      <c r="B1870" s="124" t="s">
        <v>20</v>
      </c>
      <c r="C1870" s="186" t="s">
        <v>1934</v>
      </c>
      <c r="D1870" s="150" t="s">
        <v>2934</v>
      </c>
      <c r="E1870" s="150" t="s">
        <v>3118</v>
      </c>
      <c r="F1870" s="150" t="s">
        <v>3119</v>
      </c>
      <c r="G1870" s="150" t="s">
        <v>3120</v>
      </c>
      <c r="H1870" s="159">
        <v>675226409366</v>
      </c>
      <c r="I1870" s="160">
        <v>77</v>
      </c>
      <c r="J1870" s="160">
        <v>31</v>
      </c>
      <c r="K1870" s="160">
        <v>1</v>
      </c>
      <c r="L1870" s="161">
        <v>66</v>
      </c>
      <c r="M1870" s="62">
        <v>335</v>
      </c>
    </row>
    <row r="1871" spans="1:13" s="1" customFormat="1" x14ac:dyDescent="0.35">
      <c r="A1871" s="10"/>
      <c r="B1871" s="124" t="s">
        <v>20</v>
      </c>
      <c r="C1871" s="186" t="s">
        <v>1934</v>
      </c>
      <c r="D1871" s="150" t="s">
        <v>2934</v>
      </c>
      <c r="E1871" s="150" t="s">
        <v>3121</v>
      </c>
      <c r="F1871" s="150" t="s">
        <v>3122</v>
      </c>
      <c r="G1871" s="150" t="s">
        <v>3123</v>
      </c>
      <c r="H1871" s="159">
        <v>675226409373</v>
      </c>
      <c r="I1871" s="160">
        <v>77</v>
      </c>
      <c r="J1871" s="160">
        <v>29</v>
      </c>
      <c r="K1871" s="160">
        <v>1</v>
      </c>
      <c r="L1871" s="161">
        <v>64</v>
      </c>
      <c r="M1871" s="62">
        <v>335</v>
      </c>
    </row>
    <row r="1872" spans="1:13" s="1" customFormat="1" x14ac:dyDescent="0.35">
      <c r="A1872" s="10"/>
      <c r="B1872" s="124" t="s">
        <v>20</v>
      </c>
      <c r="C1872" s="186" t="s">
        <v>1934</v>
      </c>
      <c r="D1872" s="150" t="s">
        <v>2934</v>
      </c>
      <c r="E1872" s="150" t="s">
        <v>3130</v>
      </c>
      <c r="F1872" s="150" t="s">
        <v>3131</v>
      </c>
      <c r="G1872" s="150" t="s">
        <v>3132</v>
      </c>
      <c r="H1872" s="159">
        <v>675226409724</v>
      </c>
      <c r="I1872" s="160">
        <v>78</v>
      </c>
      <c r="J1872" s="160">
        <v>7</v>
      </c>
      <c r="K1872" s="160">
        <v>3</v>
      </c>
      <c r="L1872" s="161">
        <v>13</v>
      </c>
      <c r="M1872" s="62">
        <v>600</v>
      </c>
    </row>
    <row r="1873" spans="1:13" s="1" customFormat="1" x14ac:dyDescent="0.35">
      <c r="A1873" s="9"/>
      <c r="B1873" s="123" t="s">
        <v>20</v>
      </c>
      <c r="C1873" s="185" t="s">
        <v>1934</v>
      </c>
      <c r="D1873" s="154" t="s">
        <v>2934</v>
      </c>
      <c r="E1873" s="154" t="s">
        <v>3133</v>
      </c>
      <c r="F1873" s="154" t="s">
        <v>3134</v>
      </c>
      <c r="G1873" s="154" t="s">
        <v>3135</v>
      </c>
      <c r="H1873" s="155">
        <v>675226413783</v>
      </c>
      <c r="I1873" s="156">
        <v>0</v>
      </c>
      <c r="J1873" s="156">
        <v>0</v>
      </c>
      <c r="K1873" s="156">
        <v>0</v>
      </c>
      <c r="L1873" s="157">
        <v>0</v>
      </c>
      <c r="M1873" s="158">
        <v>1305</v>
      </c>
    </row>
    <row r="1874" spans="1:13" s="1" customFormat="1" x14ac:dyDescent="0.35">
      <c r="A1874" s="10"/>
      <c r="B1874" s="124" t="s">
        <v>20</v>
      </c>
      <c r="C1874" s="186" t="s">
        <v>1934</v>
      </c>
      <c r="D1874" s="150" t="s">
        <v>2934</v>
      </c>
      <c r="E1874" s="150" t="s">
        <v>3136</v>
      </c>
      <c r="F1874" s="150" t="s">
        <v>3137</v>
      </c>
      <c r="G1874" s="150" t="s">
        <v>3138</v>
      </c>
      <c r="H1874" s="159">
        <v>675226413264</v>
      </c>
      <c r="I1874" s="160">
        <v>79</v>
      </c>
      <c r="J1874" s="160">
        <v>32</v>
      </c>
      <c r="K1874" s="160">
        <v>1.5</v>
      </c>
      <c r="L1874" s="161">
        <v>66</v>
      </c>
      <c r="M1874" s="62">
        <v>360</v>
      </c>
    </row>
    <row r="1875" spans="1:13" s="1" customFormat="1" x14ac:dyDescent="0.35">
      <c r="A1875" s="10"/>
      <c r="B1875" s="124" t="s">
        <v>20</v>
      </c>
      <c r="C1875" s="186" t="s">
        <v>1934</v>
      </c>
      <c r="D1875" s="150" t="s">
        <v>2934</v>
      </c>
      <c r="E1875" s="150" t="s">
        <v>3139</v>
      </c>
      <c r="F1875" s="150" t="s">
        <v>3140</v>
      </c>
      <c r="G1875" s="150" t="s">
        <v>3141</v>
      </c>
      <c r="H1875" s="159">
        <v>675226413288</v>
      </c>
      <c r="I1875" s="160">
        <v>79</v>
      </c>
      <c r="J1875" s="160">
        <v>28</v>
      </c>
      <c r="K1875" s="160">
        <v>1.5</v>
      </c>
      <c r="L1875" s="161">
        <v>58</v>
      </c>
      <c r="M1875" s="62">
        <v>360</v>
      </c>
    </row>
    <row r="1876" spans="1:13" s="1" customFormat="1" x14ac:dyDescent="0.35">
      <c r="A1876" s="10"/>
      <c r="B1876" s="124" t="s">
        <v>20</v>
      </c>
      <c r="C1876" s="186" t="s">
        <v>1934</v>
      </c>
      <c r="D1876" s="150" t="s">
        <v>2934</v>
      </c>
      <c r="E1876" s="150" t="s">
        <v>3124</v>
      </c>
      <c r="F1876" s="150" t="s">
        <v>3125</v>
      </c>
      <c r="G1876" s="150" t="s">
        <v>3126</v>
      </c>
      <c r="H1876" s="159">
        <v>675226409717</v>
      </c>
      <c r="I1876" s="160">
        <v>78</v>
      </c>
      <c r="J1876" s="160">
        <v>7</v>
      </c>
      <c r="K1876" s="160">
        <v>3</v>
      </c>
      <c r="L1876" s="161">
        <v>13</v>
      </c>
      <c r="M1876" s="62">
        <v>585</v>
      </c>
    </row>
    <row r="1877" spans="1:13" s="1" customFormat="1" x14ac:dyDescent="0.35">
      <c r="A1877" s="9"/>
      <c r="B1877" s="123" t="s">
        <v>20</v>
      </c>
      <c r="C1877" s="185" t="s">
        <v>1934</v>
      </c>
      <c r="D1877" s="154" t="s">
        <v>2934</v>
      </c>
      <c r="E1877" s="154" t="s">
        <v>3142</v>
      </c>
      <c r="F1877" s="154" t="s">
        <v>3143</v>
      </c>
      <c r="G1877" s="154" t="s">
        <v>3144</v>
      </c>
      <c r="H1877" s="155">
        <v>675226413790</v>
      </c>
      <c r="I1877" s="156">
        <v>0</v>
      </c>
      <c r="J1877" s="156">
        <v>0</v>
      </c>
      <c r="K1877" s="156">
        <v>0</v>
      </c>
      <c r="L1877" s="157">
        <v>0</v>
      </c>
      <c r="M1877" s="158">
        <v>1320</v>
      </c>
    </row>
    <row r="1878" spans="1:13" s="1" customFormat="1" x14ac:dyDescent="0.35">
      <c r="A1878" s="10"/>
      <c r="B1878" s="124" t="s">
        <v>20</v>
      </c>
      <c r="C1878" s="186" t="s">
        <v>1934</v>
      </c>
      <c r="D1878" s="150" t="s">
        <v>2934</v>
      </c>
      <c r="E1878" s="150" t="s">
        <v>3136</v>
      </c>
      <c r="F1878" s="150" t="s">
        <v>3137</v>
      </c>
      <c r="G1878" s="150" t="s">
        <v>3138</v>
      </c>
      <c r="H1878" s="159">
        <v>675226413264</v>
      </c>
      <c r="I1878" s="160">
        <v>79</v>
      </c>
      <c r="J1878" s="160">
        <v>32</v>
      </c>
      <c r="K1878" s="160">
        <v>1.5</v>
      </c>
      <c r="L1878" s="161">
        <v>66</v>
      </c>
      <c r="M1878" s="62">
        <v>360</v>
      </c>
    </row>
    <row r="1879" spans="1:13" s="1" customFormat="1" x14ac:dyDescent="0.35">
      <c r="A1879" s="10"/>
      <c r="B1879" s="124" t="s">
        <v>20</v>
      </c>
      <c r="C1879" s="186" t="s">
        <v>1934</v>
      </c>
      <c r="D1879" s="150" t="s">
        <v>2934</v>
      </c>
      <c r="E1879" s="150" t="s">
        <v>3139</v>
      </c>
      <c r="F1879" s="150" t="s">
        <v>3140</v>
      </c>
      <c r="G1879" s="150" t="s">
        <v>3141</v>
      </c>
      <c r="H1879" s="159">
        <v>675226413288</v>
      </c>
      <c r="I1879" s="160">
        <v>79</v>
      </c>
      <c r="J1879" s="160">
        <v>28</v>
      </c>
      <c r="K1879" s="160">
        <v>1.5</v>
      </c>
      <c r="L1879" s="161">
        <v>58</v>
      </c>
      <c r="M1879" s="62">
        <v>360</v>
      </c>
    </row>
    <row r="1880" spans="1:13" s="1" customFormat="1" x14ac:dyDescent="0.35">
      <c r="A1880" s="10"/>
      <c r="B1880" s="124" t="s">
        <v>20</v>
      </c>
      <c r="C1880" s="186" t="s">
        <v>1934</v>
      </c>
      <c r="D1880" s="150" t="s">
        <v>2934</v>
      </c>
      <c r="E1880" s="150" t="s">
        <v>3130</v>
      </c>
      <c r="F1880" s="150" t="s">
        <v>3131</v>
      </c>
      <c r="G1880" s="150" t="s">
        <v>3132</v>
      </c>
      <c r="H1880" s="159">
        <v>675226409724</v>
      </c>
      <c r="I1880" s="160">
        <v>78</v>
      </c>
      <c r="J1880" s="160">
        <v>7</v>
      </c>
      <c r="K1880" s="160">
        <v>3</v>
      </c>
      <c r="L1880" s="161">
        <v>13</v>
      </c>
      <c r="M1880" s="62">
        <v>600</v>
      </c>
    </row>
    <row r="1881" spans="1:13" s="1" customFormat="1" x14ac:dyDescent="0.35">
      <c r="A1881" s="9"/>
      <c r="B1881" s="123" t="s">
        <v>20</v>
      </c>
      <c r="C1881" s="185" t="s">
        <v>1934</v>
      </c>
      <c r="D1881" s="154" t="s">
        <v>2934</v>
      </c>
      <c r="E1881" s="154" t="s">
        <v>3145</v>
      </c>
      <c r="F1881" s="154" t="s">
        <v>3146</v>
      </c>
      <c r="G1881" s="154" t="s">
        <v>3147</v>
      </c>
      <c r="H1881" s="155">
        <v>675226413806</v>
      </c>
      <c r="I1881" s="156">
        <v>0</v>
      </c>
      <c r="J1881" s="156">
        <v>0</v>
      </c>
      <c r="K1881" s="156">
        <v>0</v>
      </c>
      <c r="L1881" s="157">
        <v>0</v>
      </c>
      <c r="M1881" s="158">
        <v>1305</v>
      </c>
    </row>
    <row r="1882" spans="1:13" s="1" customFormat="1" x14ac:dyDescent="0.35">
      <c r="A1882" s="10"/>
      <c r="B1882" s="124" t="s">
        <v>20</v>
      </c>
      <c r="C1882" s="186" t="s">
        <v>1934</v>
      </c>
      <c r="D1882" s="150" t="s">
        <v>2934</v>
      </c>
      <c r="E1882" s="150" t="s">
        <v>3148</v>
      </c>
      <c r="F1882" s="150" t="s">
        <v>3149</v>
      </c>
      <c r="G1882" s="150" t="s">
        <v>3150</v>
      </c>
      <c r="H1882" s="159">
        <v>675226413271</v>
      </c>
      <c r="I1882" s="160">
        <v>79</v>
      </c>
      <c r="J1882" s="160">
        <v>32</v>
      </c>
      <c r="K1882" s="160">
        <v>1.5</v>
      </c>
      <c r="L1882" s="161">
        <v>66</v>
      </c>
      <c r="M1882" s="62">
        <v>360</v>
      </c>
    </row>
    <row r="1883" spans="1:13" s="1" customFormat="1" x14ac:dyDescent="0.35">
      <c r="A1883" s="10"/>
      <c r="B1883" s="124" t="s">
        <v>20</v>
      </c>
      <c r="C1883" s="186" t="s">
        <v>1934</v>
      </c>
      <c r="D1883" s="150" t="s">
        <v>2934</v>
      </c>
      <c r="E1883" s="150" t="s">
        <v>3139</v>
      </c>
      <c r="F1883" s="150" t="s">
        <v>3140</v>
      </c>
      <c r="G1883" s="150" t="s">
        <v>3141</v>
      </c>
      <c r="H1883" s="159">
        <v>675226413288</v>
      </c>
      <c r="I1883" s="160">
        <v>79</v>
      </c>
      <c r="J1883" s="160">
        <v>28</v>
      </c>
      <c r="K1883" s="160">
        <v>1.5</v>
      </c>
      <c r="L1883" s="161">
        <v>58</v>
      </c>
      <c r="M1883" s="62">
        <v>360</v>
      </c>
    </row>
    <row r="1884" spans="1:13" s="1" customFormat="1" x14ac:dyDescent="0.35">
      <c r="A1884" s="10"/>
      <c r="B1884" s="124" t="s">
        <v>20</v>
      </c>
      <c r="C1884" s="186" t="s">
        <v>1934</v>
      </c>
      <c r="D1884" s="150" t="s">
        <v>2934</v>
      </c>
      <c r="E1884" s="150" t="s">
        <v>3124</v>
      </c>
      <c r="F1884" s="150" t="s">
        <v>3125</v>
      </c>
      <c r="G1884" s="150" t="s">
        <v>3126</v>
      </c>
      <c r="H1884" s="159">
        <v>675226409717</v>
      </c>
      <c r="I1884" s="160">
        <v>78</v>
      </c>
      <c r="J1884" s="160">
        <v>7</v>
      </c>
      <c r="K1884" s="160">
        <v>3</v>
      </c>
      <c r="L1884" s="161">
        <v>13</v>
      </c>
      <c r="M1884" s="62">
        <v>585</v>
      </c>
    </row>
    <row r="1885" spans="1:13" s="1" customFormat="1" x14ac:dyDescent="0.35">
      <c r="A1885" s="9"/>
      <c r="B1885" s="123" t="s">
        <v>20</v>
      </c>
      <c r="C1885" s="185" t="s">
        <v>1934</v>
      </c>
      <c r="D1885" s="154" t="s">
        <v>2934</v>
      </c>
      <c r="E1885" s="154" t="s">
        <v>3151</v>
      </c>
      <c r="F1885" s="154" t="s">
        <v>3152</v>
      </c>
      <c r="G1885" s="154" t="s">
        <v>3153</v>
      </c>
      <c r="H1885" s="155">
        <v>675226413813</v>
      </c>
      <c r="I1885" s="156">
        <v>0</v>
      </c>
      <c r="J1885" s="156">
        <v>0</v>
      </c>
      <c r="K1885" s="156">
        <v>0</v>
      </c>
      <c r="L1885" s="157">
        <v>0</v>
      </c>
      <c r="M1885" s="158">
        <v>1320</v>
      </c>
    </row>
    <row r="1886" spans="1:13" s="1" customFormat="1" x14ac:dyDescent="0.35">
      <c r="A1886" s="10"/>
      <c r="B1886" s="124" t="s">
        <v>20</v>
      </c>
      <c r="C1886" s="186" t="s">
        <v>1934</v>
      </c>
      <c r="D1886" s="150" t="s">
        <v>2934</v>
      </c>
      <c r="E1886" s="150" t="s">
        <v>3148</v>
      </c>
      <c r="F1886" s="150" t="s">
        <v>3149</v>
      </c>
      <c r="G1886" s="150" t="s">
        <v>3150</v>
      </c>
      <c r="H1886" s="159">
        <v>675226413271</v>
      </c>
      <c r="I1886" s="160">
        <v>79</v>
      </c>
      <c r="J1886" s="160">
        <v>32</v>
      </c>
      <c r="K1886" s="160">
        <v>1.5</v>
      </c>
      <c r="L1886" s="161">
        <v>66</v>
      </c>
      <c r="M1886" s="62">
        <v>360</v>
      </c>
    </row>
    <row r="1887" spans="1:13" s="1" customFormat="1" x14ac:dyDescent="0.35">
      <c r="A1887" s="10"/>
      <c r="B1887" s="124" t="s">
        <v>20</v>
      </c>
      <c r="C1887" s="186" t="s">
        <v>1934</v>
      </c>
      <c r="D1887" s="150" t="s">
        <v>2934</v>
      </c>
      <c r="E1887" s="150" t="s">
        <v>3139</v>
      </c>
      <c r="F1887" s="150" t="s">
        <v>3140</v>
      </c>
      <c r="G1887" s="150" t="s">
        <v>3141</v>
      </c>
      <c r="H1887" s="159">
        <v>675226413288</v>
      </c>
      <c r="I1887" s="160">
        <v>79</v>
      </c>
      <c r="J1887" s="160">
        <v>28</v>
      </c>
      <c r="K1887" s="160">
        <v>1.5</v>
      </c>
      <c r="L1887" s="161">
        <v>58</v>
      </c>
      <c r="M1887" s="62">
        <v>360</v>
      </c>
    </row>
    <row r="1888" spans="1:13" s="1" customFormat="1" x14ac:dyDescent="0.35">
      <c r="A1888" s="10"/>
      <c r="B1888" s="124" t="s">
        <v>20</v>
      </c>
      <c r="C1888" s="186" t="s">
        <v>1934</v>
      </c>
      <c r="D1888" s="150" t="s">
        <v>2934</v>
      </c>
      <c r="E1888" s="150" t="s">
        <v>3130</v>
      </c>
      <c r="F1888" s="150" t="s">
        <v>3131</v>
      </c>
      <c r="G1888" s="150" t="s">
        <v>3132</v>
      </c>
      <c r="H1888" s="159">
        <v>675226409724</v>
      </c>
      <c r="I1888" s="160">
        <v>78</v>
      </c>
      <c r="J1888" s="160">
        <v>7</v>
      </c>
      <c r="K1888" s="160">
        <v>3</v>
      </c>
      <c r="L1888" s="161">
        <v>13</v>
      </c>
      <c r="M1888" s="62">
        <v>600</v>
      </c>
    </row>
    <row r="1889" spans="1:13" s="1" customFormat="1" x14ac:dyDescent="0.35">
      <c r="A1889" s="9"/>
      <c r="B1889" s="123" t="s">
        <v>20</v>
      </c>
      <c r="C1889" s="185" t="s">
        <v>1934</v>
      </c>
      <c r="D1889" s="154" t="s">
        <v>2934</v>
      </c>
      <c r="E1889" s="154" t="s">
        <v>3154</v>
      </c>
      <c r="F1889" s="154" t="s">
        <v>3155</v>
      </c>
      <c r="G1889" s="154" t="s">
        <v>3156</v>
      </c>
      <c r="H1889" s="155">
        <v>675226409151</v>
      </c>
      <c r="I1889" s="156">
        <v>0</v>
      </c>
      <c r="J1889" s="156">
        <v>0</v>
      </c>
      <c r="K1889" s="156">
        <v>0</v>
      </c>
      <c r="L1889" s="157">
        <v>0</v>
      </c>
      <c r="M1889" s="158">
        <v>1145</v>
      </c>
    </row>
    <row r="1890" spans="1:13" s="1" customFormat="1" x14ac:dyDescent="0.35">
      <c r="A1890" s="10"/>
      <c r="B1890" s="124" t="s">
        <v>20</v>
      </c>
      <c r="C1890" s="186" t="s">
        <v>1934</v>
      </c>
      <c r="D1890" s="150" t="s">
        <v>2934</v>
      </c>
      <c r="E1890" s="150" t="s">
        <v>3157</v>
      </c>
      <c r="F1890" s="150" t="s">
        <v>3158</v>
      </c>
      <c r="G1890" s="150" t="s">
        <v>3159</v>
      </c>
      <c r="H1890" s="159">
        <v>675226409342</v>
      </c>
      <c r="I1890" s="160">
        <v>64</v>
      </c>
      <c r="J1890" s="160">
        <v>31</v>
      </c>
      <c r="K1890" s="160">
        <v>1</v>
      </c>
      <c r="L1890" s="161">
        <v>55</v>
      </c>
      <c r="M1890" s="62">
        <v>310</v>
      </c>
    </row>
    <row r="1891" spans="1:13" s="1" customFormat="1" x14ac:dyDescent="0.35">
      <c r="A1891" s="10"/>
      <c r="B1891" s="124" t="s">
        <v>20</v>
      </c>
      <c r="C1891" s="186" t="s">
        <v>1934</v>
      </c>
      <c r="D1891" s="150" t="s">
        <v>2934</v>
      </c>
      <c r="E1891" s="150" t="s">
        <v>3160</v>
      </c>
      <c r="F1891" s="150" t="s">
        <v>3161</v>
      </c>
      <c r="G1891" s="150" t="s">
        <v>3162</v>
      </c>
      <c r="H1891" s="159">
        <v>675226409359</v>
      </c>
      <c r="I1891" s="160">
        <v>64</v>
      </c>
      <c r="J1891" s="160">
        <v>29</v>
      </c>
      <c r="K1891" s="160">
        <v>1</v>
      </c>
      <c r="L1891" s="161">
        <v>53</v>
      </c>
      <c r="M1891" s="62">
        <v>310</v>
      </c>
    </row>
    <row r="1892" spans="1:13" s="1" customFormat="1" x14ac:dyDescent="0.35">
      <c r="A1892" s="10"/>
      <c r="B1892" s="124" t="s">
        <v>20</v>
      </c>
      <c r="C1892" s="186" t="s">
        <v>1934</v>
      </c>
      <c r="D1892" s="150" t="s">
        <v>2934</v>
      </c>
      <c r="E1892" s="150" t="s">
        <v>3163</v>
      </c>
      <c r="F1892" s="150" t="s">
        <v>3164</v>
      </c>
      <c r="G1892" s="150" t="s">
        <v>3165</v>
      </c>
      <c r="H1892" s="159">
        <v>675226409694</v>
      </c>
      <c r="I1892" s="160">
        <v>65</v>
      </c>
      <c r="J1892" s="160">
        <v>7</v>
      </c>
      <c r="K1892" s="160">
        <v>3</v>
      </c>
      <c r="L1892" s="161">
        <v>9</v>
      </c>
      <c r="M1892" s="62">
        <v>525</v>
      </c>
    </row>
    <row r="1893" spans="1:13" s="1" customFormat="1" x14ac:dyDescent="0.35">
      <c r="A1893" s="9"/>
      <c r="B1893" s="123" t="s">
        <v>20</v>
      </c>
      <c r="C1893" s="185" t="s">
        <v>1934</v>
      </c>
      <c r="D1893" s="154" t="s">
        <v>2934</v>
      </c>
      <c r="E1893" s="154" t="s">
        <v>3166</v>
      </c>
      <c r="F1893" s="154" t="s">
        <v>3167</v>
      </c>
      <c r="G1893" s="154" t="s">
        <v>3168</v>
      </c>
      <c r="H1893" s="155">
        <v>675226409168</v>
      </c>
      <c r="I1893" s="156">
        <v>0</v>
      </c>
      <c r="J1893" s="156">
        <v>0</v>
      </c>
      <c r="K1893" s="156">
        <v>0</v>
      </c>
      <c r="L1893" s="157">
        <v>0</v>
      </c>
      <c r="M1893" s="158">
        <v>1160</v>
      </c>
    </row>
    <row r="1894" spans="1:13" s="1" customFormat="1" x14ac:dyDescent="0.35">
      <c r="A1894" s="10"/>
      <c r="B1894" s="124" t="s">
        <v>20</v>
      </c>
      <c r="C1894" s="186" t="s">
        <v>1934</v>
      </c>
      <c r="D1894" s="150" t="s">
        <v>2934</v>
      </c>
      <c r="E1894" s="150" t="s">
        <v>3157</v>
      </c>
      <c r="F1894" s="150" t="s">
        <v>3158</v>
      </c>
      <c r="G1894" s="150" t="s">
        <v>3159</v>
      </c>
      <c r="H1894" s="159">
        <v>675226409342</v>
      </c>
      <c r="I1894" s="160">
        <v>64</v>
      </c>
      <c r="J1894" s="160">
        <v>31</v>
      </c>
      <c r="K1894" s="160">
        <v>1</v>
      </c>
      <c r="L1894" s="161">
        <v>55</v>
      </c>
      <c r="M1894" s="62">
        <v>310</v>
      </c>
    </row>
    <row r="1895" spans="1:13" s="1" customFormat="1" x14ac:dyDescent="0.35">
      <c r="A1895" s="10"/>
      <c r="B1895" s="124" t="s">
        <v>20</v>
      </c>
      <c r="C1895" s="186" t="s">
        <v>1934</v>
      </c>
      <c r="D1895" s="150" t="s">
        <v>2934</v>
      </c>
      <c r="E1895" s="150" t="s">
        <v>3160</v>
      </c>
      <c r="F1895" s="150" t="s">
        <v>3161</v>
      </c>
      <c r="G1895" s="150" t="s">
        <v>3162</v>
      </c>
      <c r="H1895" s="159">
        <v>675226409359</v>
      </c>
      <c r="I1895" s="160">
        <v>64</v>
      </c>
      <c r="J1895" s="160">
        <v>29</v>
      </c>
      <c r="K1895" s="160">
        <v>1</v>
      </c>
      <c r="L1895" s="161">
        <v>53</v>
      </c>
      <c r="M1895" s="62">
        <v>310</v>
      </c>
    </row>
    <row r="1896" spans="1:13" s="1" customFormat="1" x14ac:dyDescent="0.35">
      <c r="A1896" s="10"/>
      <c r="B1896" s="124" t="s">
        <v>20</v>
      </c>
      <c r="C1896" s="186" t="s">
        <v>1934</v>
      </c>
      <c r="D1896" s="150" t="s">
        <v>2934</v>
      </c>
      <c r="E1896" s="150" t="s">
        <v>3169</v>
      </c>
      <c r="F1896" s="150" t="s">
        <v>3170</v>
      </c>
      <c r="G1896" s="150" t="s">
        <v>3171</v>
      </c>
      <c r="H1896" s="159">
        <v>675226409700</v>
      </c>
      <c r="I1896" s="160">
        <v>65</v>
      </c>
      <c r="J1896" s="160">
        <v>7</v>
      </c>
      <c r="K1896" s="160">
        <v>3</v>
      </c>
      <c r="L1896" s="161">
        <v>9</v>
      </c>
      <c r="M1896" s="62">
        <v>540</v>
      </c>
    </row>
    <row r="1897" spans="1:13" s="1" customFormat="1" x14ac:dyDescent="0.35">
      <c r="A1897" s="9"/>
      <c r="B1897" s="123" t="s">
        <v>20</v>
      </c>
      <c r="C1897" s="185" t="s">
        <v>1934</v>
      </c>
      <c r="D1897" s="154" t="s">
        <v>2934</v>
      </c>
      <c r="E1897" s="154" t="s">
        <v>3172</v>
      </c>
      <c r="F1897" s="154" t="s">
        <v>3173</v>
      </c>
      <c r="G1897" s="154" t="s">
        <v>3174</v>
      </c>
      <c r="H1897" s="155">
        <v>675226409137</v>
      </c>
      <c r="I1897" s="156">
        <v>0</v>
      </c>
      <c r="J1897" s="156">
        <v>0</v>
      </c>
      <c r="K1897" s="156">
        <v>0</v>
      </c>
      <c r="L1897" s="157">
        <v>0</v>
      </c>
      <c r="M1897" s="158">
        <v>1255</v>
      </c>
    </row>
    <row r="1898" spans="1:13" s="1" customFormat="1" x14ac:dyDescent="0.35">
      <c r="A1898" s="10"/>
      <c r="B1898" s="124" t="s">
        <v>20</v>
      </c>
      <c r="C1898" s="186" t="s">
        <v>1934</v>
      </c>
      <c r="D1898" s="150" t="s">
        <v>2934</v>
      </c>
      <c r="E1898" s="150" t="s">
        <v>3118</v>
      </c>
      <c r="F1898" s="150" t="s">
        <v>3119</v>
      </c>
      <c r="G1898" s="150" t="s">
        <v>3120</v>
      </c>
      <c r="H1898" s="159">
        <v>675226409366</v>
      </c>
      <c r="I1898" s="160">
        <v>77</v>
      </c>
      <c r="J1898" s="160">
        <v>31</v>
      </c>
      <c r="K1898" s="160">
        <v>1</v>
      </c>
      <c r="L1898" s="161">
        <v>66</v>
      </c>
      <c r="M1898" s="62">
        <v>335</v>
      </c>
    </row>
    <row r="1899" spans="1:13" s="1" customFormat="1" x14ac:dyDescent="0.35">
      <c r="A1899" s="10"/>
      <c r="B1899" s="124" t="s">
        <v>20</v>
      </c>
      <c r="C1899" s="186" t="s">
        <v>1934</v>
      </c>
      <c r="D1899" s="150" t="s">
        <v>2934</v>
      </c>
      <c r="E1899" s="150" t="s">
        <v>3121</v>
      </c>
      <c r="F1899" s="150" t="s">
        <v>3122</v>
      </c>
      <c r="G1899" s="150" t="s">
        <v>3123</v>
      </c>
      <c r="H1899" s="159">
        <v>675226409373</v>
      </c>
      <c r="I1899" s="160">
        <v>77</v>
      </c>
      <c r="J1899" s="160">
        <v>29</v>
      </c>
      <c r="K1899" s="160">
        <v>1</v>
      </c>
      <c r="L1899" s="161">
        <v>64</v>
      </c>
      <c r="M1899" s="62">
        <v>335</v>
      </c>
    </row>
    <row r="1900" spans="1:13" s="1" customFormat="1" x14ac:dyDescent="0.35">
      <c r="A1900" s="10"/>
      <c r="B1900" s="124" t="s">
        <v>20</v>
      </c>
      <c r="C1900" s="186" t="s">
        <v>1934</v>
      </c>
      <c r="D1900" s="150" t="s">
        <v>2934</v>
      </c>
      <c r="E1900" s="150" t="s">
        <v>3175</v>
      </c>
      <c r="F1900" s="150" t="s">
        <v>3176</v>
      </c>
      <c r="G1900" s="150" t="s">
        <v>3177</v>
      </c>
      <c r="H1900" s="159">
        <v>675226410638</v>
      </c>
      <c r="I1900" s="160">
        <v>79</v>
      </c>
      <c r="J1900" s="160">
        <v>2</v>
      </c>
      <c r="K1900" s="160">
        <v>2</v>
      </c>
      <c r="L1900" s="161">
        <v>4</v>
      </c>
      <c r="M1900" s="62">
        <v>585</v>
      </c>
    </row>
    <row r="1901" spans="1:13" s="1" customFormat="1" x14ac:dyDescent="0.35">
      <c r="A1901" s="9"/>
      <c r="B1901" s="123" t="s">
        <v>20</v>
      </c>
      <c r="C1901" s="185" t="s">
        <v>1934</v>
      </c>
      <c r="D1901" s="154" t="s">
        <v>2934</v>
      </c>
      <c r="E1901" s="154" t="s">
        <v>3178</v>
      </c>
      <c r="F1901" s="154" t="s">
        <v>3179</v>
      </c>
      <c r="G1901" s="154" t="s">
        <v>3180</v>
      </c>
      <c r="H1901" s="155">
        <v>675226409144</v>
      </c>
      <c r="I1901" s="156">
        <v>0</v>
      </c>
      <c r="J1901" s="156">
        <v>0</v>
      </c>
      <c r="K1901" s="156">
        <v>0</v>
      </c>
      <c r="L1901" s="157">
        <v>0</v>
      </c>
      <c r="M1901" s="158">
        <v>1270</v>
      </c>
    </row>
    <row r="1902" spans="1:13" s="1" customFormat="1" x14ac:dyDescent="0.35">
      <c r="A1902" s="10"/>
      <c r="B1902" s="124" t="s">
        <v>20</v>
      </c>
      <c r="C1902" s="186" t="s">
        <v>1934</v>
      </c>
      <c r="D1902" s="150" t="s">
        <v>2934</v>
      </c>
      <c r="E1902" s="150" t="s">
        <v>3118</v>
      </c>
      <c r="F1902" s="150" t="s">
        <v>3119</v>
      </c>
      <c r="G1902" s="150" t="s">
        <v>3120</v>
      </c>
      <c r="H1902" s="159">
        <v>675226409366</v>
      </c>
      <c r="I1902" s="160">
        <v>77</v>
      </c>
      <c r="J1902" s="160">
        <v>31</v>
      </c>
      <c r="K1902" s="160">
        <v>1</v>
      </c>
      <c r="L1902" s="161">
        <v>66</v>
      </c>
      <c r="M1902" s="62">
        <v>335</v>
      </c>
    </row>
    <row r="1903" spans="1:13" s="1" customFormat="1" x14ac:dyDescent="0.35">
      <c r="A1903" s="10"/>
      <c r="B1903" s="124" t="s">
        <v>20</v>
      </c>
      <c r="C1903" s="186" t="s">
        <v>1934</v>
      </c>
      <c r="D1903" s="150" t="s">
        <v>2934</v>
      </c>
      <c r="E1903" s="150" t="s">
        <v>3121</v>
      </c>
      <c r="F1903" s="150" t="s">
        <v>3122</v>
      </c>
      <c r="G1903" s="150" t="s">
        <v>3123</v>
      </c>
      <c r="H1903" s="159">
        <v>675226409373</v>
      </c>
      <c r="I1903" s="160">
        <v>77</v>
      </c>
      <c r="J1903" s="160">
        <v>29</v>
      </c>
      <c r="K1903" s="160">
        <v>1</v>
      </c>
      <c r="L1903" s="161">
        <v>64</v>
      </c>
      <c r="M1903" s="62">
        <v>335</v>
      </c>
    </row>
    <row r="1904" spans="1:13" s="1" customFormat="1" x14ac:dyDescent="0.35">
      <c r="A1904" s="10"/>
      <c r="B1904" s="124" t="s">
        <v>20</v>
      </c>
      <c r="C1904" s="186" t="s">
        <v>1934</v>
      </c>
      <c r="D1904" s="150" t="s">
        <v>2934</v>
      </c>
      <c r="E1904" s="150" t="s">
        <v>3181</v>
      </c>
      <c r="F1904" s="150" t="s">
        <v>3182</v>
      </c>
      <c r="G1904" s="150" t="s">
        <v>3183</v>
      </c>
      <c r="H1904" s="159">
        <v>675226410645</v>
      </c>
      <c r="I1904" s="160">
        <v>79</v>
      </c>
      <c r="J1904" s="160">
        <v>2</v>
      </c>
      <c r="K1904" s="160">
        <v>2</v>
      </c>
      <c r="L1904" s="161">
        <v>4</v>
      </c>
      <c r="M1904" s="62">
        <v>600</v>
      </c>
    </row>
    <row r="1905" spans="1:13" s="1" customFormat="1" x14ac:dyDescent="0.35">
      <c r="A1905" s="9"/>
      <c r="B1905" s="123" t="s">
        <v>20</v>
      </c>
      <c r="C1905" s="185" t="s">
        <v>1934</v>
      </c>
      <c r="D1905" s="154" t="s">
        <v>2934</v>
      </c>
      <c r="E1905" s="154" t="s">
        <v>3184</v>
      </c>
      <c r="F1905" s="154" t="s">
        <v>3185</v>
      </c>
      <c r="G1905" s="154" t="s">
        <v>3186</v>
      </c>
      <c r="H1905" s="155">
        <v>675226413820</v>
      </c>
      <c r="I1905" s="156">
        <v>0</v>
      </c>
      <c r="J1905" s="156">
        <v>0</v>
      </c>
      <c r="K1905" s="156">
        <v>0</v>
      </c>
      <c r="L1905" s="157">
        <v>0</v>
      </c>
      <c r="M1905" s="158">
        <v>1305</v>
      </c>
    </row>
    <row r="1906" spans="1:13" s="1" customFormat="1" x14ac:dyDescent="0.35">
      <c r="A1906" s="10"/>
      <c r="B1906" s="124" t="s">
        <v>20</v>
      </c>
      <c r="C1906" s="186" t="s">
        <v>1934</v>
      </c>
      <c r="D1906" s="150" t="s">
        <v>2934</v>
      </c>
      <c r="E1906" s="150" t="s">
        <v>3136</v>
      </c>
      <c r="F1906" s="150" t="s">
        <v>3137</v>
      </c>
      <c r="G1906" s="150" t="s">
        <v>3138</v>
      </c>
      <c r="H1906" s="159">
        <v>675226413264</v>
      </c>
      <c r="I1906" s="160">
        <v>79</v>
      </c>
      <c r="J1906" s="160">
        <v>32</v>
      </c>
      <c r="K1906" s="160">
        <v>1.5</v>
      </c>
      <c r="L1906" s="161">
        <v>66</v>
      </c>
      <c r="M1906" s="62">
        <v>360</v>
      </c>
    </row>
    <row r="1907" spans="1:13" s="1" customFormat="1" x14ac:dyDescent="0.35">
      <c r="A1907" s="10"/>
      <c r="B1907" s="124" t="s">
        <v>20</v>
      </c>
      <c r="C1907" s="186" t="s">
        <v>1934</v>
      </c>
      <c r="D1907" s="150" t="s">
        <v>2934</v>
      </c>
      <c r="E1907" s="150" t="s">
        <v>3139</v>
      </c>
      <c r="F1907" s="150" t="s">
        <v>3140</v>
      </c>
      <c r="G1907" s="150" t="s">
        <v>3141</v>
      </c>
      <c r="H1907" s="159">
        <v>675226413288</v>
      </c>
      <c r="I1907" s="160">
        <v>79</v>
      </c>
      <c r="J1907" s="160">
        <v>28</v>
      </c>
      <c r="K1907" s="160">
        <v>1.5</v>
      </c>
      <c r="L1907" s="161">
        <v>58</v>
      </c>
      <c r="M1907" s="62">
        <v>360</v>
      </c>
    </row>
    <row r="1908" spans="1:13" s="1" customFormat="1" x14ac:dyDescent="0.35">
      <c r="A1908" s="10"/>
      <c r="B1908" s="124" t="s">
        <v>20</v>
      </c>
      <c r="C1908" s="186" t="s">
        <v>1934</v>
      </c>
      <c r="D1908" s="150" t="s">
        <v>2934</v>
      </c>
      <c r="E1908" s="150" t="s">
        <v>3175</v>
      </c>
      <c r="F1908" s="150" t="s">
        <v>3176</v>
      </c>
      <c r="G1908" s="150" t="s">
        <v>3177</v>
      </c>
      <c r="H1908" s="159">
        <v>675226410638</v>
      </c>
      <c r="I1908" s="160">
        <v>79</v>
      </c>
      <c r="J1908" s="160">
        <v>2</v>
      </c>
      <c r="K1908" s="160">
        <v>2</v>
      </c>
      <c r="L1908" s="161">
        <v>4</v>
      </c>
      <c r="M1908" s="62">
        <v>585</v>
      </c>
    </row>
    <row r="1909" spans="1:13" s="1" customFormat="1" x14ac:dyDescent="0.35">
      <c r="A1909" s="9"/>
      <c r="B1909" s="123" t="s">
        <v>20</v>
      </c>
      <c r="C1909" s="185" t="s">
        <v>1934</v>
      </c>
      <c r="D1909" s="154" t="s">
        <v>2934</v>
      </c>
      <c r="E1909" s="154" t="s">
        <v>3187</v>
      </c>
      <c r="F1909" s="154" t="s">
        <v>3188</v>
      </c>
      <c r="G1909" s="154" t="s">
        <v>3189</v>
      </c>
      <c r="H1909" s="155">
        <v>675226413837</v>
      </c>
      <c r="I1909" s="156">
        <v>0</v>
      </c>
      <c r="J1909" s="156">
        <v>0</v>
      </c>
      <c r="K1909" s="156">
        <v>0</v>
      </c>
      <c r="L1909" s="157">
        <v>0</v>
      </c>
      <c r="M1909" s="158">
        <v>1320</v>
      </c>
    </row>
    <row r="1910" spans="1:13" s="1" customFormat="1" x14ac:dyDescent="0.35">
      <c r="A1910" s="10"/>
      <c r="B1910" s="124" t="s">
        <v>20</v>
      </c>
      <c r="C1910" s="186" t="s">
        <v>1934</v>
      </c>
      <c r="D1910" s="150" t="s">
        <v>2934</v>
      </c>
      <c r="E1910" s="150" t="s">
        <v>3136</v>
      </c>
      <c r="F1910" s="150" t="s">
        <v>3137</v>
      </c>
      <c r="G1910" s="150" t="s">
        <v>3138</v>
      </c>
      <c r="H1910" s="159">
        <v>675226413264</v>
      </c>
      <c r="I1910" s="160">
        <v>79</v>
      </c>
      <c r="J1910" s="160">
        <v>32</v>
      </c>
      <c r="K1910" s="160">
        <v>1.5</v>
      </c>
      <c r="L1910" s="161">
        <v>66</v>
      </c>
      <c r="M1910" s="62">
        <v>360</v>
      </c>
    </row>
    <row r="1911" spans="1:13" s="1" customFormat="1" x14ac:dyDescent="0.35">
      <c r="A1911" s="10"/>
      <c r="B1911" s="124" t="s">
        <v>20</v>
      </c>
      <c r="C1911" s="186" t="s">
        <v>1934</v>
      </c>
      <c r="D1911" s="150" t="s">
        <v>2934</v>
      </c>
      <c r="E1911" s="150" t="s">
        <v>3139</v>
      </c>
      <c r="F1911" s="150" t="s">
        <v>3140</v>
      </c>
      <c r="G1911" s="150" t="s">
        <v>3141</v>
      </c>
      <c r="H1911" s="159">
        <v>675226413288</v>
      </c>
      <c r="I1911" s="160">
        <v>79</v>
      </c>
      <c r="J1911" s="160">
        <v>28</v>
      </c>
      <c r="K1911" s="160">
        <v>1.5</v>
      </c>
      <c r="L1911" s="161">
        <v>58</v>
      </c>
      <c r="M1911" s="62">
        <v>360</v>
      </c>
    </row>
    <row r="1912" spans="1:13" s="1" customFormat="1" x14ac:dyDescent="0.35">
      <c r="A1912" s="10"/>
      <c r="B1912" s="124" t="s">
        <v>20</v>
      </c>
      <c r="C1912" s="186" t="s">
        <v>1934</v>
      </c>
      <c r="D1912" s="150" t="s">
        <v>2934</v>
      </c>
      <c r="E1912" s="150" t="s">
        <v>3181</v>
      </c>
      <c r="F1912" s="150" t="s">
        <v>3182</v>
      </c>
      <c r="G1912" s="150" t="s">
        <v>3183</v>
      </c>
      <c r="H1912" s="159">
        <v>675226410645</v>
      </c>
      <c r="I1912" s="160">
        <v>79</v>
      </c>
      <c r="J1912" s="160">
        <v>2</v>
      </c>
      <c r="K1912" s="160">
        <v>2</v>
      </c>
      <c r="L1912" s="161">
        <v>4</v>
      </c>
      <c r="M1912" s="62">
        <v>600</v>
      </c>
    </row>
    <row r="1913" spans="1:13" s="1" customFormat="1" x14ac:dyDescent="0.35">
      <c r="A1913" s="9"/>
      <c r="B1913" s="123" t="s">
        <v>20</v>
      </c>
      <c r="C1913" s="185" t="s">
        <v>1934</v>
      </c>
      <c r="D1913" s="154" t="s">
        <v>2934</v>
      </c>
      <c r="E1913" s="154" t="s">
        <v>3190</v>
      </c>
      <c r="F1913" s="154" t="s">
        <v>3191</v>
      </c>
      <c r="G1913" s="154" t="s">
        <v>3192</v>
      </c>
      <c r="H1913" s="155">
        <v>675226413844</v>
      </c>
      <c r="I1913" s="156">
        <v>0</v>
      </c>
      <c r="J1913" s="156">
        <v>0</v>
      </c>
      <c r="K1913" s="156">
        <v>0</v>
      </c>
      <c r="L1913" s="157">
        <v>0</v>
      </c>
      <c r="M1913" s="158">
        <v>1305</v>
      </c>
    </row>
    <row r="1914" spans="1:13" s="1" customFormat="1" x14ac:dyDescent="0.35">
      <c r="A1914" s="10"/>
      <c r="B1914" s="124" t="s">
        <v>20</v>
      </c>
      <c r="C1914" s="186" t="s">
        <v>1934</v>
      </c>
      <c r="D1914" s="150" t="s">
        <v>2934</v>
      </c>
      <c r="E1914" s="150" t="s">
        <v>3148</v>
      </c>
      <c r="F1914" s="150" t="s">
        <v>3149</v>
      </c>
      <c r="G1914" s="150" t="s">
        <v>3150</v>
      </c>
      <c r="H1914" s="159">
        <v>675226413271</v>
      </c>
      <c r="I1914" s="160">
        <v>79</v>
      </c>
      <c r="J1914" s="160">
        <v>32</v>
      </c>
      <c r="K1914" s="160">
        <v>1.5</v>
      </c>
      <c r="L1914" s="161">
        <v>66</v>
      </c>
      <c r="M1914" s="62">
        <v>360</v>
      </c>
    </row>
    <row r="1915" spans="1:13" s="1" customFormat="1" x14ac:dyDescent="0.35">
      <c r="A1915" s="10"/>
      <c r="B1915" s="124" t="s">
        <v>20</v>
      </c>
      <c r="C1915" s="186" t="s">
        <v>1934</v>
      </c>
      <c r="D1915" s="150" t="s">
        <v>2934</v>
      </c>
      <c r="E1915" s="150" t="s">
        <v>3139</v>
      </c>
      <c r="F1915" s="150" t="s">
        <v>3140</v>
      </c>
      <c r="G1915" s="150" t="s">
        <v>3141</v>
      </c>
      <c r="H1915" s="159">
        <v>675226413288</v>
      </c>
      <c r="I1915" s="160">
        <v>79</v>
      </c>
      <c r="J1915" s="160">
        <v>28</v>
      </c>
      <c r="K1915" s="160">
        <v>1.5</v>
      </c>
      <c r="L1915" s="161">
        <v>58</v>
      </c>
      <c r="M1915" s="62">
        <v>360</v>
      </c>
    </row>
    <row r="1916" spans="1:13" s="1" customFormat="1" x14ac:dyDescent="0.35">
      <c r="A1916" s="10"/>
      <c r="B1916" s="124" t="s">
        <v>20</v>
      </c>
      <c r="C1916" s="186" t="s">
        <v>1934</v>
      </c>
      <c r="D1916" s="150" t="s">
        <v>2934</v>
      </c>
      <c r="E1916" s="150" t="s">
        <v>3175</v>
      </c>
      <c r="F1916" s="150" t="s">
        <v>3176</v>
      </c>
      <c r="G1916" s="150" t="s">
        <v>3177</v>
      </c>
      <c r="H1916" s="159">
        <v>675226410638</v>
      </c>
      <c r="I1916" s="160">
        <v>79</v>
      </c>
      <c r="J1916" s="160">
        <v>2</v>
      </c>
      <c r="K1916" s="160">
        <v>2</v>
      </c>
      <c r="L1916" s="161">
        <v>4</v>
      </c>
      <c r="M1916" s="62">
        <v>585</v>
      </c>
    </row>
    <row r="1917" spans="1:13" s="1" customFormat="1" x14ac:dyDescent="0.35">
      <c r="A1917" s="9"/>
      <c r="B1917" s="123" t="s">
        <v>20</v>
      </c>
      <c r="C1917" s="185" t="s">
        <v>1934</v>
      </c>
      <c r="D1917" s="154" t="s">
        <v>2934</v>
      </c>
      <c r="E1917" s="154" t="s">
        <v>3193</v>
      </c>
      <c r="F1917" s="154" t="s">
        <v>3194</v>
      </c>
      <c r="G1917" s="154" t="s">
        <v>3195</v>
      </c>
      <c r="H1917" s="155">
        <v>675226413851</v>
      </c>
      <c r="I1917" s="156">
        <v>0</v>
      </c>
      <c r="J1917" s="156">
        <v>0</v>
      </c>
      <c r="K1917" s="156">
        <v>0</v>
      </c>
      <c r="L1917" s="157">
        <v>0</v>
      </c>
      <c r="M1917" s="158">
        <v>1320</v>
      </c>
    </row>
    <row r="1918" spans="1:13" s="1" customFormat="1" x14ac:dyDescent="0.35">
      <c r="A1918" s="10"/>
      <c r="B1918" s="124" t="s">
        <v>20</v>
      </c>
      <c r="C1918" s="186" t="s">
        <v>1934</v>
      </c>
      <c r="D1918" s="150" t="s">
        <v>2934</v>
      </c>
      <c r="E1918" s="150" t="s">
        <v>3148</v>
      </c>
      <c r="F1918" s="150" t="s">
        <v>3149</v>
      </c>
      <c r="G1918" s="150" t="s">
        <v>3150</v>
      </c>
      <c r="H1918" s="159">
        <v>675226413271</v>
      </c>
      <c r="I1918" s="160">
        <v>79</v>
      </c>
      <c r="J1918" s="160">
        <v>32</v>
      </c>
      <c r="K1918" s="160">
        <v>1.5</v>
      </c>
      <c r="L1918" s="161">
        <v>66</v>
      </c>
      <c r="M1918" s="62">
        <v>360</v>
      </c>
    </row>
    <row r="1919" spans="1:13" s="1" customFormat="1" x14ac:dyDescent="0.35">
      <c r="A1919" s="10"/>
      <c r="B1919" s="124" t="s">
        <v>20</v>
      </c>
      <c r="C1919" s="186" t="s">
        <v>1934</v>
      </c>
      <c r="D1919" s="150" t="s">
        <v>2934</v>
      </c>
      <c r="E1919" s="150" t="s">
        <v>3139</v>
      </c>
      <c r="F1919" s="150" t="s">
        <v>3140</v>
      </c>
      <c r="G1919" s="150" t="s">
        <v>3141</v>
      </c>
      <c r="H1919" s="159">
        <v>675226413288</v>
      </c>
      <c r="I1919" s="160">
        <v>79</v>
      </c>
      <c r="J1919" s="160">
        <v>28</v>
      </c>
      <c r="K1919" s="160">
        <v>1.5</v>
      </c>
      <c r="L1919" s="161">
        <v>58</v>
      </c>
      <c r="M1919" s="62">
        <v>360</v>
      </c>
    </row>
    <row r="1920" spans="1:13" s="1" customFormat="1" x14ac:dyDescent="0.35">
      <c r="A1920" s="10"/>
      <c r="B1920" s="124" t="s">
        <v>20</v>
      </c>
      <c r="C1920" s="186" t="s">
        <v>1934</v>
      </c>
      <c r="D1920" s="150" t="s">
        <v>2934</v>
      </c>
      <c r="E1920" s="150" t="s">
        <v>3181</v>
      </c>
      <c r="F1920" s="150" t="s">
        <v>3182</v>
      </c>
      <c r="G1920" s="150" t="s">
        <v>3183</v>
      </c>
      <c r="H1920" s="159">
        <v>675226410645</v>
      </c>
      <c r="I1920" s="160">
        <v>79</v>
      </c>
      <c r="J1920" s="160">
        <v>2</v>
      </c>
      <c r="K1920" s="160">
        <v>2</v>
      </c>
      <c r="L1920" s="161">
        <v>4</v>
      </c>
      <c r="M1920" s="62">
        <v>600</v>
      </c>
    </row>
    <row r="1921" spans="1:13" s="1" customFormat="1" x14ac:dyDescent="0.35">
      <c r="A1921" s="9"/>
      <c r="B1921" s="123" t="s">
        <v>20</v>
      </c>
      <c r="C1921" s="185" t="s">
        <v>1934</v>
      </c>
      <c r="D1921" s="154" t="s">
        <v>3196</v>
      </c>
      <c r="E1921" s="154" t="s">
        <v>3197</v>
      </c>
      <c r="F1921" s="154" t="s">
        <v>3198</v>
      </c>
      <c r="G1921" s="154" t="s">
        <v>3199</v>
      </c>
      <c r="H1921" s="155">
        <v>675226411352</v>
      </c>
      <c r="I1921" s="156">
        <v>0</v>
      </c>
      <c r="J1921" s="156">
        <v>0</v>
      </c>
      <c r="K1921" s="156">
        <v>0</v>
      </c>
      <c r="L1921" s="157">
        <v>0</v>
      </c>
      <c r="M1921" s="158">
        <f>SUM(M1922:M1923)</f>
        <v>350</v>
      </c>
    </row>
    <row r="1922" spans="1:13" s="1" customFormat="1" x14ac:dyDescent="0.35">
      <c r="A1922" s="10"/>
      <c r="B1922" s="124" t="s">
        <v>20</v>
      </c>
      <c r="C1922" s="186" t="s">
        <v>1934</v>
      </c>
      <c r="D1922" s="150" t="s">
        <v>3196</v>
      </c>
      <c r="E1922" s="150" t="s">
        <v>2100</v>
      </c>
      <c r="F1922" s="150" t="s">
        <v>2101</v>
      </c>
      <c r="G1922" s="150" t="s">
        <v>2102</v>
      </c>
      <c r="H1922" s="159">
        <v>675226408130</v>
      </c>
      <c r="I1922" s="160">
        <v>64</v>
      </c>
      <c r="J1922" s="160">
        <v>31</v>
      </c>
      <c r="K1922" s="160">
        <v>1</v>
      </c>
      <c r="L1922" s="161">
        <v>70.599999999999994</v>
      </c>
      <c r="M1922" s="62">
        <v>250</v>
      </c>
    </row>
    <row r="1923" spans="1:13" s="1" customFormat="1" x14ac:dyDescent="0.35">
      <c r="A1923" s="10"/>
      <c r="B1923" s="124" t="s">
        <v>20</v>
      </c>
      <c r="C1923" s="186" t="s">
        <v>1934</v>
      </c>
      <c r="D1923" s="150" t="s">
        <v>3196</v>
      </c>
      <c r="E1923" s="150" t="s">
        <v>2103</v>
      </c>
      <c r="F1923" s="150" t="s">
        <v>2104</v>
      </c>
      <c r="G1923" s="150" t="s">
        <v>2105</v>
      </c>
      <c r="H1923" s="159">
        <v>675226408529</v>
      </c>
      <c r="I1923" s="160">
        <v>69</v>
      </c>
      <c r="J1923" s="160">
        <v>3</v>
      </c>
      <c r="K1923" s="160">
        <v>3</v>
      </c>
      <c r="L1923" s="161">
        <v>5</v>
      </c>
      <c r="M1923" s="62">
        <v>100</v>
      </c>
    </row>
    <row r="1924" spans="1:13" s="1" customFormat="1" x14ac:dyDescent="0.35">
      <c r="A1924" s="9"/>
      <c r="B1924" s="123" t="s">
        <v>20</v>
      </c>
      <c r="C1924" s="185" t="s">
        <v>1934</v>
      </c>
      <c r="D1924" s="154" t="s">
        <v>3196</v>
      </c>
      <c r="E1924" s="154" t="s">
        <v>3200</v>
      </c>
      <c r="F1924" s="154" t="s">
        <v>3201</v>
      </c>
      <c r="G1924" s="154" t="s">
        <v>3202</v>
      </c>
      <c r="H1924" s="155">
        <v>675226411376</v>
      </c>
      <c r="I1924" s="156">
        <v>0</v>
      </c>
      <c r="J1924" s="156">
        <v>0</v>
      </c>
      <c r="K1924" s="156">
        <v>0</v>
      </c>
      <c r="L1924" s="157">
        <v>0</v>
      </c>
      <c r="M1924" s="158">
        <f>SUM(M1925:M1926)</f>
        <v>375</v>
      </c>
    </row>
    <row r="1925" spans="1:13" s="1" customFormat="1" x14ac:dyDescent="0.35">
      <c r="A1925" s="10"/>
      <c r="B1925" s="124" t="s">
        <v>20</v>
      </c>
      <c r="C1925" s="186" t="s">
        <v>1934</v>
      </c>
      <c r="D1925" s="150" t="s">
        <v>3196</v>
      </c>
      <c r="E1925" s="150" t="s">
        <v>2100</v>
      </c>
      <c r="F1925" s="150" t="s">
        <v>2101</v>
      </c>
      <c r="G1925" s="150" t="s">
        <v>2102</v>
      </c>
      <c r="H1925" s="159">
        <v>675226408130</v>
      </c>
      <c r="I1925" s="160">
        <v>64</v>
      </c>
      <c r="J1925" s="160">
        <v>31</v>
      </c>
      <c r="K1925" s="160">
        <v>1</v>
      </c>
      <c r="L1925" s="161">
        <v>70.599999999999994</v>
      </c>
      <c r="M1925" s="62">
        <v>250</v>
      </c>
    </row>
    <row r="1926" spans="1:13" s="1" customFormat="1" x14ac:dyDescent="0.35">
      <c r="A1926" s="10"/>
      <c r="B1926" s="124" t="s">
        <v>20</v>
      </c>
      <c r="C1926" s="186" t="s">
        <v>1934</v>
      </c>
      <c r="D1926" s="150" t="s">
        <v>3196</v>
      </c>
      <c r="E1926" s="150" t="s">
        <v>2109</v>
      </c>
      <c r="F1926" s="150" t="s">
        <v>2110</v>
      </c>
      <c r="G1926" s="150" t="s">
        <v>2111</v>
      </c>
      <c r="H1926" s="159">
        <v>675226408536</v>
      </c>
      <c r="I1926" s="160">
        <v>69</v>
      </c>
      <c r="J1926" s="160">
        <v>3</v>
      </c>
      <c r="K1926" s="160">
        <v>3</v>
      </c>
      <c r="L1926" s="161">
        <v>5</v>
      </c>
      <c r="M1926" s="62">
        <v>125</v>
      </c>
    </row>
    <row r="1927" spans="1:13" s="1" customFormat="1" x14ac:dyDescent="0.35">
      <c r="A1927" s="9"/>
      <c r="B1927" s="123" t="s">
        <v>20</v>
      </c>
      <c r="C1927" s="185" t="s">
        <v>1934</v>
      </c>
      <c r="D1927" s="154" t="s">
        <v>3196</v>
      </c>
      <c r="E1927" s="154" t="s">
        <v>3203</v>
      </c>
      <c r="F1927" s="154" t="s">
        <v>3204</v>
      </c>
      <c r="G1927" s="154" t="s">
        <v>3205</v>
      </c>
      <c r="H1927" s="155">
        <v>675226411345</v>
      </c>
      <c r="I1927" s="156">
        <v>0</v>
      </c>
      <c r="J1927" s="156">
        <v>0</v>
      </c>
      <c r="K1927" s="156">
        <v>0</v>
      </c>
      <c r="L1927" s="157">
        <v>0</v>
      </c>
      <c r="M1927" s="158">
        <f>SUM(M1928:M1929)</f>
        <v>375</v>
      </c>
    </row>
    <row r="1928" spans="1:13" s="1" customFormat="1" x14ac:dyDescent="0.35">
      <c r="A1928" s="10"/>
      <c r="B1928" s="124" t="s">
        <v>20</v>
      </c>
      <c r="C1928" s="186" t="s">
        <v>1934</v>
      </c>
      <c r="D1928" s="150" t="s">
        <v>3196</v>
      </c>
      <c r="E1928" s="150" t="s">
        <v>2100</v>
      </c>
      <c r="F1928" s="150" t="s">
        <v>2101</v>
      </c>
      <c r="G1928" s="150" t="s">
        <v>2102</v>
      </c>
      <c r="H1928" s="159">
        <v>675226408130</v>
      </c>
      <c r="I1928" s="160">
        <v>64</v>
      </c>
      <c r="J1928" s="160">
        <v>31</v>
      </c>
      <c r="K1928" s="160">
        <v>1</v>
      </c>
      <c r="L1928" s="161">
        <v>70.599999999999994</v>
      </c>
      <c r="M1928" s="62">
        <v>250</v>
      </c>
    </row>
    <row r="1929" spans="1:13" s="1" customFormat="1" x14ac:dyDescent="0.35">
      <c r="A1929" s="10"/>
      <c r="B1929" s="124" t="s">
        <v>20</v>
      </c>
      <c r="C1929" s="186" t="s">
        <v>1934</v>
      </c>
      <c r="D1929" s="150" t="s">
        <v>3196</v>
      </c>
      <c r="E1929" s="150" t="s">
        <v>2115</v>
      </c>
      <c r="F1929" s="150" t="s">
        <v>2116</v>
      </c>
      <c r="G1929" s="150" t="s">
        <v>2117</v>
      </c>
      <c r="H1929" s="159">
        <v>675226408512</v>
      </c>
      <c r="I1929" s="160">
        <v>69</v>
      </c>
      <c r="J1929" s="160">
        <v>3</v>
      </c>
      <c r="K1929" s="160">
        <v>3</v>
      </c>
      <c r="L1929" s="161">
        <v>5</v>
      </c>
      <c r="M1929" s="62">
        <v>125</v>
      </c>
    </row>
    <row r="1930" spans="1:13" s="1" customFormat="1" x14ac:dyDescent="0.35">
      <c r="A1930" s="9"/>
      <c r="B1930" s="123" t="s">
        <v>20</v>
      </c>
      <c r="C1930" s="185" t="s">
        <v>1934</v>
      </c>
      <c r="D1930" s="154" t="s">
        <v>3196</v>
      </c>
      <c r="E1930" s="154" t="s">
        <v>3206</v>
      </c>
      <c r="F1930" s="154" t="s">
        <v>3207</v>
      </c>
      <c r="G1930" s="154" t="s">
        <v>3208</v>
      </c>
      <c r="H1930" s="155">
        <v>675226411390</v>
      </c>
      <c r="I1930" s="156">
        <v>0</v>
      </c>
      <c r="J1930" s="156">
        <v>0</v>
      </c>
      <c r="K1930" s="156">
        <v>0</v>
      </c>
      <c r="L1930" s="157">
        <v>0</v>
      </c>
      <c r="M1930" s="158">
        <v>445</v>
      </c>
    </row>
    <row r="1931" spans="1:13" s="1" customFormat="1" x14ac:dyDescent="0.35">
      <c r="A1931" s="10"/>
      <c r="B1931" s="124" t="s">
        <v>20</v>
      </c>
      <c r="C1931" s="186" t="s">
        <v>1934</v>
      </c>
      <c r="D1931" s="150" t="s">
        <v>3196</v>
      </c>
      <c r="E1931" s="150" t="s">
        <v>2133</v>
      </c>
      <c r="F1931" s="150" t="s">
        <v>2134</v>
      </c>
      <c r="G1931" s="150" t="s">
        <v>2135</v>
      </c>
      <c r="H1931" s="159">
        <v>675226408147</v>
      </c>
      <c r="I1931" s="160">
        <v>80</v>
      </c>
      <c r="J1931" s="160">
        <v>31</v>
      </c>
      <c r="K1931" s="160">
        <v>1</v>
      </c>
      <c r="L1931" s="161">
        <v>86</v>
      </c>
      <c r="M1931" s="62">
        <v>340</v>
      </c>
    </row>
    <row r="1932" spans="1:13" s="1" customFormat="1" x14ac:dyDescent="0.35">
      <c r="A1932" s="10"/>
      <c r="B1932" s="124" t="s">
        <v>20</v>
      </c>
      <c r="C1932" s="186" t="s">
        <v>1934</v>
      </c>
      <c r="D1932" s="150" t="s">
        <v>3196</v>
      </c>
      <c r="E1932" s="150" t="s">
        <v>2136</v>
      </c>
      <c r="F1932" s="150" t="s">
        <v>2137</v>
      </c>
      <c r="G1932" s="150" t="s">
        <v>2138</v>
      </c>
      <c r="H1932" s="159">
        <v>675226408314</v>
      </c>
      <c r="I1932" s="160">
        <v>85</v>
      </c>
      <c r="J1932" s="160">
        <v>3</v>
      </c>
      <c r="K1932" s="160">
        <v>3</v>
      </c>
      <c r="L1932" s="161">
        <v>5.5</v>
      </c>
      <c r="M1932" s="62">
        <v>105</v>
      </c>
    </row>
    <row r="1933" spans="1:13" s="1" customFormat="1" x14ac:dyDescent="0.35">
      <c r="A1933" s="9"/>
      <c r="B1933" s="123" t="s">
        <v>20</v>
      </c>
      <c r="C1933" s="185" t="s">
        <v>1934</v>
      </c>
      <c r="D1933" s="154" t="s">
        <v>3196</v>
      </c>
      <c r="E1933" s="154" t="s">
        <v>3209</v>
      </c>
      <c r="F1933" s="154" t="s">
        <v>3210</v>
      </c>
      <c r="G1933" s="154" t="s">
        <v>3211</v>
      </c>
      <c r="H1933" s="155">
        <v>675226411413</v>
      </c>
      <c r="I1933" s="156">
        <v>0</v>
      </c>
      <c r="J1933" s="156">
        <v>0</v>
      </c>
      <c r="K1933" s="156">
        <v>0</v>
      </c>
      <c r="L1933" s="157">
        <v>0</v>
      </c>
      <c r="M1933" s="158">
        <v>455</v>
      </c>
    </row>
    <row r="1934" spans="1:13" s="1" customFormat="1" x14ac:dyDescent="0.35">
      <c r="A1934" s="10"/>
      <c r="B1934" s="124" t="s">
        <v>20</v>
      </c>
      <c r="C1934" s="186" t="s">
        <v>1934</v>
      </c>
      <c r="D1934" s="150" t="s">
        <v>3196</v>
      </c>
      <c r="E1934" s="150" t="s">
        <v>2133</v>
      </c>
      <c r="F1934" s="150" t="s">
        <v>2134</v>
      </c>
      <c r="G1934" s="150" t="s">
        <v>2135</v>
      </c>
      <c r="H1934" s="159">
        <v>675226408147</v>
      </c>
      <c r="I1934" s="160">
        <v>80</v>
      </c>
      <c r="J1934" s="160">
        <v>31</v>
      </c>
      <c r="K1934" s="160">
        <v>1</v>
      </c>
      <c r="L1934" s="161">
        <v>86</v>
      </c>
      <c r="M1934" s="62">
        <v>340</v>
      </c>
    </row>
    <row r="1935" spans="1:13" s="1" customFormat="1" x14ac:dyDescent="0.35">
      <c r="A1935" s="10"/>
      <c r="B1935" s="124" t="s">
        <v>20</v>
      </c>
      <c r="C1935" s="186" t="s">
        <v>1934</v>
      </c>
      <c r="D1935" s="150" t="s">
        <v>3196</v>
      </c>
      <c r="E1935" s="150" t="s">
        <v>2148</v>
      </c>
      <c r="F1935" s="150" t="s">
        <v>2149</v>
      </c>
      <c r="G1935" s="150" t="s">
        <v>2150</v>
      </c>
      <c r="H1935" s="159">
        <v>675226408321</v>
      </c>
      <c r="I1935" s="160">
        <v>85</v>
      </c>
      <c r="J1935" s="160">
        <v>3</v>
      </c>
      <c r="K1935" s="160">
        <v>3</v>
      </c>
      <c r="L1935" s="161">
        <v>5.5</v>
      </c>
      <c r="M1935" s="62">
        <v>115</v>
      </c>
    </row>
    <row r="1936" spans="1:13" s="1" customFormat="1" x14ac:dyDescent="0.35">
      <c r="A1936" s="9"/>
      <c r="B1936" s="123" t="s">
        <v>20</v>
      </c>
      <c r="C1936" s="185" t="s">
        <v>1934</v>
      </c>
      <c r="D1936" s="154" t="s">
        <v>3196</v>
      </c>
      <c r="E1936" s="154" t="s">
        <v>3212</v>
      </c>
      <c r="F1936" s="154" t="s">
        <v>3213</v>
      </c>
      <c r="G1936" s="154" t="s">
        <v>3214</v>
      </c>
      <c r="H1936" s="155">
        <v>675226411383</v>
      </c>
      <c r="I1936" s="156">
        <v>0</v>
      </c>
      <c r="J1936" s="156">
        <v>0</v>
      </c>
      <c r="K1936" s="156">
        <v>0</v>
      </c>
      <c r="L1936" s="157">
        <v>0</v>
      </c>
      <c r="M1936" s="158">
        <v>455</v>
      </c>
    </row>
    <row r="1937" spans="1:13" s="1" customFormat="1" x14ac:dyDescent="0.35">
      <c r="A1937" s="10"/>
      <c r="B1937" s="124" t="s">
        <v>20</v>
      </c>
      <c r="C1937" s="186" t="s">
        <v>1934</v>
      </c>
      <c r="D1937" s="150" t="s">
        <v>3196</v>
      </c>
      <c r="E1937" s="150" t="s">
        <v>2133</v>
      </c>
      <c r="F1937" s="150" t="s">
        <v>2134</v>
      </c>
      <c r="G1937" s="150" t="s">
        <v>2135</v>
      </c>
      <c r="H1937" s="159">
        <v>675226408147</v>
      </c>
      <c r="I1937" s="160">
        <v>80</v>
      </c>
      <c r="J1937" s="160">
        <v>31</v>
      </c>
      <c r="K1937" s="160">
        <v>1</v>
      </c>
      <c r="L1937" s="161">
        <v>86</v>
      </c>
      <c r="M1937" s="62">
        <v>340</v>
      </c>
    </row>
    <row r="1938" spans="1:13" s="1" customFormat="1" x14ac:dyDescent="0.35">
      <c r="A1938" s="10"/>
      <c r="B1938" s="124" t="s">
        <v>20</v>
      </c>
      <c r="C1938" s="186" t="s">
        <v>1934</v>
      </c>
      <c r="D1938" s="150" t="s">
        <v>3196</v>
      </c>
      <c r="E1938" s="150" t="s">
        <v>2142</v>
      </c>
      <c r="F1938" s="150" t="s">
        <v>2143</v>
      </c>
      <c r="G1938" s="150" t="s">
        <v>2144</v>
      </c>
      <c r="H1938" s="159">
        <v>675226408307</v>
      </c>
      <c r="I1938" s="160">
        <v>85</v>
      </c>
      <c r="J1938" s="160">
        <v>3</v>
      </c>
      <c r="K1938" s="160">
        <v>3</v>
      </c>
      <c r="L1938" s="161">
        <v>5.5</v>
      </c>
      <c r="M1938" s="62">
        <v>115</v>
      </c>
    </row>
    <row r="1939" spans="1:13" s="1" customFormat="1" x14ac:dyDescent="0.35">
      <c r="A1939" s="9"/>
      <c r="B1939" s="123" t="s">
        <v>20</v>
      </c>
      <c r="C1939" s="185" t="s">
        <v>1934</v>
      </c>
      <c r="D1939" s="154" t="s">
        <v>3196</v>
      </c>
      <c r="E1939" s="154" t="s">
        <v>3215</v>
      </c>
      <c r="F1939" s="154" t="s">
        <v>3216</v>
      </c>
      <c r="G1939" s="154" t="s">
        <v>3217</v>
      </c>
      <c r="H1939" s="155">
        <v>675226415435</v>
      </c>
      <c r="I1939" s="156">
        <v>0</v>
      </c>
      <c r="J1939" s="156">
        <v>0</v>
      </c>
      <c r="K1939" s="156">
        <v>0</v>
      </c>
      <c r="L1939" s="157">
        <v>0</v>
      </c>
      <c r="M1939" s="158">
        <v>455</v>
      </c>
    </row>
    <row r="1940" spans="1:13" s="1" customFormat="1" x14ac:dyDescent="0.35">
      <c r="A1940" s="10"/>
      <c r="B1940" s="124" t="s">
        <v>20</v>
      </c>
      <c r="C1940" s="186" t="s">
        <v>1934</v>
      </c>
      <c r="D1940" s="150" t="s">
        <v>3196</v>
      </c>
      <c r="E1940" s="150" t="s">
        <v>2133</v>
      </c>
      <c r="F1940" s="150" t="s">
        <v>2134</v>
      </c>
      <c r="G1940" s="150" t="s">
        <v>2135</v>
      </c>
      <c r="H1940" s="159">
        <v>675226408147</v>
      </c>
      <c r="I1940" s="160">
        <v>80</v>
      </c>
      <c r="J1940" s="160">
        <v>31</v>
      </c>
      <c r="K1940" s="160">
        <v>1</v>
      </c>
      <c r="L1940" s="161">
        <v>86</v>
      </c>
      <c r="M1940" s="62">
        <v>340</v>
      </c>
    </row>
    <row r="1941" spans="1:13" s="1" customFormat="1" x14ac:dyDescent="0.35">
      <c r="A1941" s="10"/>
      <c r="B1941" s="124" t="s">
        <v>20</v>
      </c>
      <c r="C1941" s="186" t="s">
        <v>1934</v>
      </c>
      <c r="D1941" s="150" t="s">
        <v>3196</v>
      </c>
      <c r="E1941" s="150" t="s">
        <v>2154</v>
      </c>
      <c r="F1941" s="150" t="s">
        <v>2155</v>
      </c>
      <c r="G1941" s="150" t="s">
        <v>2156</v>
      </c>
      <c r="H1941" s="159">
        <v>675226415756</v>
      </c>
      <c r="I1941" s="160">
        <v>85</v>
      </c>
      <c r="J1941" s="160">
        <v>3</v>
      </c>
      <c r="K1941" s="160">
        <v>3</v>
      </c>
      <c r="L1941" s="161">
        <v>5.5</v>
      </c>
      <c r="M1941" s="62">
        <v>115</v>
      </c>
    </row>
    <row r="1942" spans="1:13" s="1" customFormat="1" x14ac:dyDescent="0.35">
      <c r="A1942" s="9"/>
      <c r="B1942" s="123" t="s">
        <v>20</v>
      </c>
      <c r="C1942" s="185" t="s">
        <v>1934</v>
      </c>
      <c r="D1942" s="154" t="s">
        <v>3196</v>
      </c>
      <c r="E1942" s="154" t="s">
        <v>3218</v>
      </c>
      <c r="F1942" s="154" t="s">
        <v>3219</v>
      </c>
      <c r="G1942" s="154" t="s">
        <v>3220</v>
      </c>
      <c r="H1942" s="155">
        <v>675226415435</v>
      </c>
      <c r="I1942" s="156">
        <v>0</v>
      </c>
      <c r="J1942" s="156">
        <v>0</v>
      </c>
      <c r="K1942" s="156">
        <v>0</v>
      </c>
      <c r="L1942" s="157">
        <v>0</v>
      </c>
      <c r="M1942" s="158">
        <v>455</v>
      </c>
    </row>
    <row r="1943" spans="1:13" s="1" customFormat="1" x14ac:dyDescent="0.35">
      <c r="A1943" s="10"/>
      <c r="B1943" s="124" t="s">
        <v>20</v>
      </c>
      <c r="C1943" s="186" t="s">
        <v>1934</v>
      </c>
      <c r="D1943" s="150" t="s">
        <v>3196</v>
      </c>
      <c r="E1943" s="150" t="s">
        <v>2133</v>
      </c>
      <c r="F1943" s="150" t="s">
        <v>2134</v>
      </c>
      <c r="G1943" s="150" t="s">
        <v>2135</v>
      </c>
      <c r="H1943" s="159">
        <v>675226408147</v>
      </c>
      <c r="I1943" s="160">
        <v>80</v>
      </c>
      <c r="J1943" s="160">
        <v>31</v>
      </c>
      <c r="K1943" s="160">
        <v>1</v>
      </c>
      <c r="L1943" s="161">
        <v>86</v>
      </c>
      <c r="M1943" s="62">
        <v>340</v>
      </c>
    </row>
    <row r="1944" spans="1:13" s="1" customFormat="1" x14ac:dyDescent="0.35">
      <c r="A1944" s="10"/>
      <c r="B1944" s="124" t="s">
        <v>20</v>
      </c>
      <c r="C1944" s="186" t="s">
        <v>1934</v>
      </c>
      <c r="D1944" s="150" t="s">
        <v>3196</v>
      </c>
      <c r="E1944" s="150" t="s">
        <v>2160</v>
      </c>
      <c r="F1944" s="150" t="s">
        <v>2161</v>
      </c>
      <c r="G1944" s="150" t="s">
        <v>2162</v>
      </c>
      <c r="H1944" s="159">
        <v>675226415206</v>
      </c>
      <c r="I1944" s="160">
        <v>85</v>
      </c>
      <c r="J1944" s="160">
        <v>3</v>
      </c>
      <c r="K1944" s="160">
        <v>3</v>
      </c>
      <c r="L1944" s="161">
        <v>5.5</v>
      </c>
      <c r="M1944" s="62">
        <v>115</v>
      </c>
    </row>
    <row r="1945" spans="1:13" s="1" customFormat="1" x14ac:dyDescent="0.35">
      <c r="A1945" s="9"/>
      <c r="B1945" s="123" t="s">
        <v>20</v>
      </c>
      <c r="C1945" s="185" t="s">
        <v>1934</v>
      </c>
      <c r="D1945" s="154" t="s">
        <v>3196</v>
      </c>
      <c r="E1945" s="154" t="s">
        <v>3221</v>
      </c>
      <c r="F1945" s="154" t="s">
        <v>3222</v>
      </c>
      <c r="G1945" s="154" t="s">
        <v>3223</v>
      </c>
      <c r="H1945" s="155">
        <v>675226411406</v>
      </c>
      <c r="I1945" s="156">
        <v>0</v>
      </c>
      <c r="J1945" s="156">
        <v>0</v>
      </c>
      <c r="K1945" s="156">
        <v>0</v>
      </c>
      <c r="L1945" s="157">
        <v>0</v>
      </c>
      <c r="M1945" s="158">
        <v>555</v>
      </c>
    </row>
    <row r="1946" spans="1:13" s="1" customFormat="1" x14ac:dyDescent="0.35">
      <c r="A1946" s="10"/>
      <c r="B1946" s="124" t="s">
        <v>20</v>
      </c>
      <c r="C1946" s="186" t="s">
        <v>1934</v>
      </c>
      <c r="D1946" s="150" t="s">
        <v>3196</v>
      </c>
      <c r="E1946" s="150" t="s">
        <v>2133</v>
      </c>
      <c r="F1946" s="150" t="s">
        <v>2134</v>
      </c>
      <c r="G1946" s="150" t="s">
        <v>2135</v>
      </c>
      <c r="H1946" s="159">
        <v>675226408147</v>
      </c>
      <c r="I1946" s="160">
        <v>80</v>
      </c>
      <c r="J1946" s="160">
        <v>31</v>
      </c>
      <c r="K1946" s="160">
        <v>1</v>
      </c>
      <c r="L1946" s="161">
        <v>86</v>
      </c>
      <c r="M1946" s="62">
        <v>340</v>
      </c>
    </row>
    <row r="1947" spans="1:13" s="1" customFormat="1" x14ac:dyDescent="0.35">
      <c r="A1947" s="10"/>
      <c r="B1947" s="124" t="s">
        <v>20</v>
      </c>
      <c r="C1947" s="186" t="s">
        <v>1934</v>
      </c>
      <c r="D1947" s="150" t="s">
        <v>3196</v>
      </c>
      <c r="E1947" s="150" t="s">
        <v>2168</v>
      </c>
      <c r="F1947" s="150" t="s">
        <v>2169</v>
      </c>
      <c r="G1947" s="150" t="s">
        <v>2170</v>
      </c>
      <c r="H1947" s="159">
        <v>675226409830</v>
      </c>
      <c r="I1947" s="160">
        <v>85</v>
      </c>
      <c r="J1947" s="160">
        <v>3</v>
      </c>
      <c r="K1947" s="160">
        <v>3</v>
      </c>
      <c r="L1947" s="161">
        <v>5.5</v>
      </c>
      <c r="M1947" s="62">
        <v>215</v>
      </c>
    </row>
    <row r="1948" spans="1:13" s="1" customFormat="1" x14ac:dyDescent="0.35">
      <c r="A1948" s="9"/>
      <c r="B1948" s="123" t="s">
        <v>20</v>
      </c>
      <c r="C1948" s="185" t="s">
        <v>1934</v>
      </c>
      <c r="D1948" s="154" t="s">
        <v>3196</v>
      </c>
      <c r="E1948" s="154" t="s">
        <v>3224</v>
      </c>
      <c r="F1948" s="154" t="s">
        <v>3225</v>
      </c>
      <c r="G1948" s="154" t="s">
        <v>3226</v>
      </c>
      <c r="H1948" s="155">
        <v>675226411437</v>
      </c>
      <c r="I1948" s="156">
        <v>0</v>
      </c>
      <c r="J1948" s="156">
        <v>0</v>
      </c>
      <c r="K1948" s="156">
        <v>0</v>
      </c>
      <c r="L1948" s="157">
        <v>0</v>
      </c>
      <c r="M1948" s="158">
        <v>470</v>
      </c>
    </row>
    <row r="1949" spans="1:13" s="1" customFormat="1" x14ac:dyDescent="0.35">
      <c r="A1949" s="10"/>
      <c r="B1949" s="124" t="s">
        <v>20</v>
      </c>
      <c r="C1949" s="186" t="s">
        <v>1934</v>
      </c>
      <c r="D1949" s="150" t="s">
        <v>3196</v>
      </c>
      <c r="E1949" s="150" t="s">
        <v>2174</v>
      </c>
      <c r="F1949" s="150" t="s">
        <v>2175</v>
      </c>
      <c r="G1949" s="150" t="s">
        <v>2176</v>
      </c>
      <c r="H1949" s="159">
        <v>675226408154</v>
      </c>
      <c r="I1949" s="160">
        <v>80</v>
      </c>
      <c r="J1949" s="160">
        <v>34</v>
      </c>
      <c r="K1949" s="160">
        <v>1</v>
      </c>
      <c r="L1949" s="161">
        <v>97</v>
      </c>
      <c r="M1949" s="62">
        <v>365</v>
      </c>
    </row>
    <row r="1950" spans="1:13" s="1" customFormat="1" x14ac:dyDescent="0.35">
      <c r="A1950" s="10"/>
      <c r="B1950" s="124" t="s">
        <v>20</v>
      </c>
      <c r="C1950" s="186" t="s">
        <v>1934</v>
      </c>
      <c r="D1950" s="150" t="s">
        <v>3196</v>
      </c>
      <c r="E1950" s="150" t="s">
        <v>2136</v>
      </c>
      <c r="F1950" s="150" t="s">
        <v>2137</v>
      </c>
      <c r="G1950" s="150" t="s">
        <v>2138</v>
      </c>
      <c r="H1950" s="159">
        <v>675226408314</v>
      </c>
      <c r="I1950" s="160">
        <v>85</v>
      </c>
      <c r="J1950" s="160">
        <v>3</v>
      </c>
      <c r="K1950" s="160">
        <v>3</v>
      </c>
      <c r="L1950" s="161">
        <v>5.5</v>
      </c>
      <c r="M1950" s="62">
        <v>105</v>
      </c>
    </row>
    <row r="1951" spans="1:13" s="1" customFormat="1" x14ac:dyDescent="0.35">
      <c r="A1951" s="9"/>
      <c r="B1951" s="123" t="s">
        <v>20</v>
      </c>
      <c r="C1951" s="185" t="s">
        <v>1934</v>
      </c>
      <c r="D1951" s="154" t="s">
        <v>3196</v>
      </c>
      <c r="E1951" s="154" t="s">
        <v>3227</v>
      </c>
      <c r="F1951" s="154" t="s">
        <v>3228</v>
      </c>
      <c r="G1951" s="154" t="s">
        <v>3229</v>
      </c>
      <c r="H1951" s="155">
        <v>675226411451</v>
      </c>
      <c r="I1951" s="156">
        <v>0</v>
      </c>
      <c r="J1951" s="156">
        <v>0</v>
      </c>
      <c r="K1951" s="156">
        <v>0</v>
      </c>
      <c r="L1951" s="157">
        <v>0</v>
      </c>
      <c r="M1951" s="158">
        <v>480</v>
      </c>
    </row>
    <row r="1952" spans="1:13" s="1" customFormat="1" x14ac:dyDescent="0.35">
      <c r="A1952" s="10"/>
      <c r="B1952" s="124" t="s">
        <v>20</v>
      </c>
      <c r="C1952" s="186" t="s">
        <v>1934</v>
      </c>
      <c r="D1952" s="150" t="s">
        <v>3196</v>
      </c>
      <c r="E1952" s="150" t="s">
        <v>2174</v>
      </c>
      <c r="F1952" s="150" t="s">
        <v>2175</v>
      </c>
      <c r="G1952" s="150" t="s">
        <v>2176</v>
      </c>
      <c r="H1952" s="159">
        <v>675226408154</v>
      </c>
      <c r="I1952" s="160">
        <v>80</v>
      </c>
      <c r="J1952" s="160">
        <v>34</v>
      </c>
      <c r="K1952" s="160">
        <v>1</v>
      </c>
      <c r="L1952" s="161">
        <v>97</v>
      </c>
      <c r="M1952" s="62">
        <v>365</v>
      </c>
    </row>
    <row r="1953" spans="1:13" s="1" customFormat="1" x14ac:dyDescent="0.35">
      <c r="A1953" s="10"/>
      <c r="B1953" s="124" t="s">
        <v>20</v>
      </c>
      <c r="C1953" s="186" t="s">
        <v>1934</v>
      </c>
      <c r="D1953" s="150" t="s">
        <v>3196</v>
      </c>
      <c r="E1953" s="150" t="s">
        <v>2148</v>
      </c>
      <c r="F1953" s="150" t="s">
        <v>2149</v>
      </c>
      <c r="G1953" s="150" t="s">
        <v>2150</v>
      </c>
      <c r="H1953" s="159">
        <v>675226408321</v>
      </c>
      <c r="I1953" s="160">
        <v>85</v>
      </c>
      <c r="J1953" s="160">
        <v>3</v>
      </c>
      <c r="K1953" s="160">
        <v>3</v>
      </c>
      <c r="L1953" s="161">
        <v>5.5</v>
      </c>
      <c r="M1953" s="62">
        <v>115</v>
      </c>
    </row>
    <row r="1954" spans="1:13" s="1" customFormat="1" x14ac:dyDescent="0.35">
      <c r="A1954" s="9"/>
      <c r="B1954" s="123" t="s">
        <v>20</v>
      </c>
      <c r="C1954" s="185" t="s">
        <v>1934</v>
      </c>
      <c r="D1954" s="154" t="s">
        <v>3196</v>
      </c>
      <c r="E1954" s="154" t="s">
        <v>3230</v>
      </c>
      <c r="F1954" s="154" t="s">
        <v>3231</v>
      </c>
      <c r="G1954" s="154" t="s">
        <v>3232</v>
      </c>
      <c r="H1954" s="155">
        <v>675226411420</v>
      </c>
      <c r="I1954" s="156">
        <v>0</v>
      </c>
      <c r="J1954" s="156">
        <v>0</v>
      </c>
      <c r="K1954" s="156">
        <v>0</v>
      </c>
      <c r="L1954" s="157">
        <v>0</v>
      </c>
      <c r="M1954" s="158">
        <v>480</v>
      </c>
    </row>
    <row r="1955" spans="1:13" s="1" customFormat="1" x14ac:dyDescent="0.35">
      <c r="A1955" s="10"/>
      <c r="B1955" s="124" t="s">
        <v>20</v>
      </c>
      <c r="C1955" s="186" t="s">
        <v>1934</v>
      </c>
      <c r="D1955" s="150" t="s">
        <v>3196</v>
      </c>
      <c r="E1955" s="150" t="s">
        <v>2174</v>
      </c>
      <c r="F1955" s="150" t="s">
        <v>2175</v>
      </c>
      <c r="G1955" s="150" t="s">
        <v>2176</v>
      </c>
      <c r="H1955" s="159">
        <v>675226408154</v>
      </c>
      <c r="I1955" s="160">
        <v>80</v>
      </c>
      <c r="J1955" s="160">
        <v>34</v>
      </c>
      <c r="K1955" s="160">
        <v>1</v>
      </c>
      <c r="L1955" s="161">
        <v>97</v>
      </c>
      <c r="M1955" s="62">
        <v>365</v>
      </c>
    </row>
    <row r="1956" spans="1:13" s="1" customFormat="1" x14ac:dyDescent="0.35">
      <c r="A1956" s="10"/>
      <c r="B1956" s="124" t="s">
        <v>20</v>
      </c>
      <c r="C1956" s="186" t="s">
        <v>1934</v>
      </c>
      <c r="D1956" s="150" t="s">
        <v>3196</v>
      </c>
      <c r="E1956" s="150" t="s">
        <v>2142</v>
      </c>
      <c r="F1956" s="150" t="s">
        <v>2143</v>
      </c>
      <c r="G1956" s="150" t="s">
        <v>2144</v>
      </c>
      <c r="H1956" s="159">
        <v>675226408307</v>
      </c>
      <c r="I1956" s="160">
        <v>85</v>
      </c>
      <c r="J1956" s="160">
        <v>3</v>
      </c>
      <c r="K1956" s="160">
        <v>3</v>
      </c>
      <c r="L1956" s="161">
        <v>5.5</v>
      </c>
      <c r="M1956" s="62">
        <v>115</v>
      </c>
    </row>
    <row r="1957" spans="1:13" s="1" customFormat="1" x14ac:dyDescent="0.35">
      <c r="A1957" s="9"/>
      <c r="B1957" s="123" t="s">
        <v>20</v>
      </c>
      <c r="C1957" s="185" t="s">
        <v>1934</v>
      </c>
      <c r="D1957" s="154" t="s">
        <v>3196</v>
      </c>
      <c r="E1957" s="154" t="s">
        <v>3233</v>
      </c>
      <c r="F1957" s="154" t="s">
        <v>3234</v>
      </c>
      <c r="G1957" s="154" t="s">
        <v>3235</v>
      </c>
      <c r="H1957" s="155">
        <v>675226415442</v>
      </c>
      <c r="I1957" s="156">
        <v>0</v>
      </c>
      <c r="J1957" s="156">
        <v>0</v>
      </c>
      <c r="K1957" s="156">
        <v>0</v>
      </c>
      <c r="L1957" s="157">
        <v>0</v>
      </c>
      <c r="M1957" s="158">
        <v>480</v>
      </c>
    </row>
    <row r="1958" spans="1:13" s="1" customFormat="1" x14ac:dyDescent="0.35">
      <c r="A1958" s="10"/>
      <c r="B1958" s="124" t="s">
        <v>20</v>
      </c>
      <c r="C1958" s="186" t="s">
        <v>1934</v>
      </c>
      <c r="D1958" s="150" t="s">
        <v>3196</v>
      </c>
      <c r="E1958" s="150" t="s">
        <v>2174</v>
      </c>
      <c r="F1958" s="150" t="s">
        <v>2175</v>
      </c>
      <c r="G1958" s="150" t="s">
        <v>2176</v>
      </c>
      <c r="H1958" s="159">
        <v>675226408154</v>
      </c>
      <c r="I1958" s="160">
        <v>80</v>
      </c>
      <c r="J1958" s="160">
        <v>34</v>
      </c>
      <c r="K1958" s="160">
        <v>1</v>
      </c>
      <c r="L1958" s="161">
        <v>97</v>
      </c>
      <c r="M1958" s="62">
        <v>365</v>
      </c>
    </row>
    <row r="1959" spans="1:13" s="1" customFormat="1" x14ac:dyDescent="0.35">
      <c r="A1959" s="10"/>
      <c r="B1959" s="124" t="s">
        <v>20</v>
      </c>
      <c r="C1959" s="186" t="s">
        <v>1934</v>
      </c>
      <c r="D1959" s="150" t="s">
        <v>3196</v>
      </c>
      <c r="E1959" s="150" t="s">
        <v>2154</v>
      </c>
      <c r="F1959" s="150" t="s">
        <v>2155</v>
      </c>
      <c r="G1959" s="150" t="s">
        <v>2156</v>
      </c>
      <c r="H1959" s="159">
        <v>675226415756</v>
      </c>
      <c r="I1959" s="160">
        <v>85</v>
      </c>
      <c r="J1959" s="160">
        <v>3</v>
      </c>
      <c r="K1959" s="160">
        <v>3</v>
      </c>
      <c r="L1959" s="161">
        <v>5.5</v>
      </c>
      <c r="M1959" s="62">
        <v>115</v>
      </c>
    </row>
    <row r="1960" spans="1:13" s="1" customFormat="1" x14ac:dyDescent="0.35">
      <c r="A1960" s="9"/>
      <c r="B1960" s="123" t="s">
        <v>20</v>
      </c>
      <c r="C1960" s="185" t="s">
        <v>1934</v>
      </c>
      <c r="D1960" s="154" t="s">
        <v>3196</v>
      </c>
      <c r="E1960" s="154" t="s">
        <v>3236</v>
      </c>
      <c r="F1960" s="154" t="s">
        <v>3237</v>
      </c>
      <c r="G1960" s="154" t="s">
        <v>3238</v>
      </c>
      <c r="H1960" s="155">
        <v>675226415442</v>
      </c>
      <c r="I1960" s="156">
        <v>0</v>
      </c>
      <c r="J1960" s="156">
        <v>0</v>
      </c>
      <c r="K1960" s="156">
        <v>0</v>
      </c>
      <c r="L1960" s="157">
        <v>0</v>
      </c>
      <c r="M1960" s="158">
        <v>480</v>
      </c>
    </row>
    <row r="1961" spans="1:13" s="1" customFormat="1" x14ac:dyDescent="0.35">
      <c r="A1961" s="10"/>
      <c r="B1961" s="124" t="s">
        <v>20</v>
      </c>
      <c r="C1961" s="186" t="s">
        <v>1934</v>
      </c>
      <c r="D1961" s="150" t="s">
        <v>3196</v>
      </c>
      <c r="E1961" s="150" t="s">
        <v>2174</v>
      </c>
      <c r="F1961" s="150" t="s">
        <v>2175</v>
      </c>
      <c r="G1961" s="150" t="s">
        <v>2176</v>
      </c>
      <c r="H1961" s="159">
        <v>675226408154</v>
      </c>
      <c r="I1961" s="160">
        <v>80</v>
      </c>
      <c r="J1961" s="160">
        <v>34</v>
      </c>
      <c r="K1961" s="160">
        <v>1</v>
      </c>
      <c r="L1961" s="161">
        <v>97</v>
      </c>
      <c r="M1961" s="62">
        <v>365</v>
      </c>
    </row>
    <row r="1962" spans="1:13" s="1" customFormat="1" x14ac:dyDescent="0.35">
      <c r="A1962" s="10"/>
      <c r="B1962" s="124" t="s">
        <v>20</v>
      </c>
      <c r="C1962" s="186" t="s">
        <v>1934</v>
      </c>
      <c r="D1962" s="150" t="s">
        <v>3196</v>
      </c>
      <c r="E1962" s="150" t="s">
        <v>2160</v>
      </c>
      <c r="F1962" s="150" t="s">
        <v>2163</v>
      </c>
      <c r="G1962" s="150" t="s">
        <v>2164</v>
      </c>
      <c r="H1962" s="159">
        <v>675226415206</v>
      </c>
      <c r="I1962" s="160">
        <v>85</v>
      </c>
      <c r="J1962" s="160">
        <v>3</v>
      </c>
      <c r="K1962" s="160">
        <v>3</v>
      </c>
      <c r="L1962" s="161">
        <v>5.5</v>
      </c>
      <c r="M1962" s="62">
        <v>115</v>
      </c>
    </row>
    <row r="1963" spans="1:13" s="1" customFormat="1" x14ac:dyDescent="0.35">
      <c r="A1963" s="9"/>
      <c r="B1963" s="123" t="s">
        <v>20</v>
      </c>
      <c r="C1963" s="185" t="s">
        <v>1934</v>
      </c>
      <c r="D1963" s="154" t="s">
        <v>3196</v>
      </c>
      <c r="E1963" s="154" t="s">
        <v>3239</v>
      </c>
      <c r="F1963" s="154" t="s">
        <v>3240</v>
      </c>
      <c r="G1963" s="154" t="s">
        <v>3241</v>
      </c>
      <c r="H1963" s="155">
        <v>675226411444</v>
      </c>
      <c r="I1963" s="156">
        <v>0</v>
      </c>
      <c r="J1963" s="156">
        <v>0</v>
      </c>
      <c r="K1963" s="156">
        <v>0</v>
      </c>
      <c r="L1963" s="157">
        <v>0</v>
      </c>
      <c r="M1963" s="158">
        <v>580</v>
      </c>
    </row>
    <row r="1964" spans="1:13" s="1" customFormat="1" x14ac:dyDescent="0.35">
      <c r="A1964" s="10"/>
      <c r="B1964" s="124" t="s">
        <v>20</v>
      </c>
      <c r="C1964" s="186" t="s">
        <v>1934</v>
      </c>
      <c r="D1964" s="150" t="s">
        <v>3196</v>
      </c>
      <c r="E1964" s="150" t="s">
        <v>2174</v>
      </c>
      <c r="F1964" s="150" t="s">
        <v>2175</v>
      </c>
      <c r="G1964" s="150" t="s">
        <v>2176</v>
      </c>
      <c r="H1964" s="159">
        <v>675226408154</v>
      </c>
      <c r="I1964" s="160">
        <v>80</v>
      </c>
      <c r="J1964" s="160">
        <v>34</v>
      </c>
      <c r="K1964" s="160">
        <v>1</v>
      </c>
      <c r="L1964" s="161">
        <v>97</v>
      </c>
      <c r="M1964" s="62">
        <v>365</v>
      </c>
    </row>
    <row r="1965" spans="1:13" s="1" customFormat="1" x14ac:dyDescent="0.35">
      <c r="A1965" s="10"/>
      <c r="B1965" s="124" t="s">
        <v>20</v>
      </c>
      <c r="C1965" s="186" t="s">
        <v>1934</v>
      </c>
      <c r="D1965" s="150" t="s">
        <v>3196</v>
      </c>
      <c r="E1965" s="150" t="s">
        <v>2168</v>
      </c>
      <c r="F1965" s="150" t="s">
        <v>2169</v>
      </c>
      <c r="G1965" s="150" t="s">
        <v>2170</v>
      </c>
      <c r="H1965" s="159">
        <v>675226409830</v>
      </c>
      <c r="I1965" s="160">
        <v>85</v>
      </c>
      <c r="J1965" s="160">
        <v>3</v>
      </c>
      <c r="K1965" s="160">
        <v>3</v>
      </c>
      <c r="L1965" s="161">
        <v>5.5</v>
      </c>
      <c r="M1965" s="62">
        <v>215</v>
      </c>
    </row>
    <row r="1966" spans="1:13" s="1" customFormat="1" x14ac:dyDescent="0.35">
      <c r="A1966" s="9"/>
      <c r="B1966" s="123" t="s">
        <v>20</v>
      </c>
      <c r="C1966" s="185" t="s">
        <v>1934</v>
      </c>
      <c r="D1966" s="154" t="s">
        <v>3196</v>
      </c>
      <c r="E1966" s="154" t="s">
        <v>3242</v>
      </c>
      <c r="F1966" s="154" t="s">
        <v>3243</v>
      </c>
      <c r="G1966" s="154" t="s">
        <v>3244</v>
      </c>
      <c r="H1966" s="155">
        <v>675226411475</v>
      </c>
      <c r="I1966" s="156">
        <v>0</v>
      </c>
      <c r="J1966" s="156">
        <v>0</v>
      </c>
      <c r="K1966" s="156">
        <v>0</v>
      </c>
      <c r="L1966" s="157">
        <v>0</v>
      </c>
      <c r="M1966" s="158">
        <v>535</v>
      </c>
    </row>
    <row r="1967" spans="1:13" s="1" customFormat="1" x14ac:dyDescent="0.35">
      <c r="A1967" s="10"/>
      <c r="B1967" s="124" t="s">
        <v>20</v>
      </c>
      <c r="C1967" s="186" t="s">
        <v>1934</v>
      </c>
      <c r="D1967" s="150" t="s">
        <v>3196</v>
      </c>
      <c r="E1967" s="150" t="s">
        <v>2195</v>
      </c>
      <c r="F1967" s="150" t="s">
        <v>2196</v>
      </c>
      <c r="G1967" s="150" t="s">
        <v>2197</v>
      </c>
      <c r="H1967" s="159">
        <v>675226408161</v>
      </c>
      <c r="I1967" s="160">
        <v>80</v>
      </c>
      <c r="J1967" s="160">
        <v>40</v>
      </c>
      <c r="K1967" s="160">
        <v>1</v>
      </c>
      <c r="L1967" s="161">
        <v>114.7</v>
      </c>
      <c r="M1967" s="62">
        <v>430</v>
      </c>
    </row>
    <row r="1968" spans="1:13" s="1" customFormat="1" x14ac:dyDescent="0.35">
      <c r="A1968" s="10"/>
      <c r="B1968" s="124" t="s">
        <v>20</v>
      </c>
      <c r="C1968" s="186" t="s">
        <v>1934</v>
      </c>
      <c r="D1968" s="150" t="s">
        <v>3196</v>
      </c>
      <c r="E1968" s="150" t="s">
        <v>2136</v>
      </c>
      <c r="F1968" s="150" t="s">
        <v>2137</v>
      </c>
      <c r="G1968" s="150" t="s">
        <v>2138</v>
      </c>
      <c r="H1968" s="159">
        <v>675226408314</v>
      </c>
      <c r="I1968" s="160">
        <v>85</v>
      </c>
      <c r="J1968" s="160">
        <v>3</v>
      </c>
      <c r="K1968" s="160">
        <v>3</v>
      </c>
      <c r="L1968" s="161">
        <v>5.5</v>
      </c>
      <c r="M1968" s="62">
        <v>105</v>
      </c>
    </row>
    <row r="1969" spans="1:13" s="1" customFormat="1" x14ac:dyDescent="0.35">
      <c r="A1969" s="9"/>
      <c r="B1969" s="123" t="s">
        <v>20</v>
      </c>
      <c r="C1969" s="185" t="s">
        <v>1934</v>
      </c>
      <c r="D1969" s="154" t="s">
        <v>3196</v>
      </c>
      <c r="E1969" s="154" t="s">
        <v>3245</v>
      </c>
      <c r="F1969" s="154" t="s">
        <v>3246</v>
      </c>
      <c r="G1969" s="154" t="s">
        <v>3247</v>
      </c>
      <c r="H1969" s="155">
        <v>675226411499</v>
      </c>
      <c r="I1969" s="156">
        <v>0</v>
      </c>
      <c r="J1969" s="156">
        <v>0</v>
      </c>
      <c r="K1969" s="156">
        <v>0</v>
      </c>
      <c r="L1969" s="157">
        <v>0</v>
      </c>
      <c r="M1969" s="158">
        <v>545</v>
      </c>
    </row>
    <row r="1970" spans="1:13" s="1" customFormat="1" x14ac:dyDescent="0.35">
      <c r="A1970" s="10"/>
      <c r="B1970" s="124" t="s">
        <v>20</v>
      </c>
      <c r="C1970" s="186" t="s">
        <v>1934</v>
      </c>
      <c r="D1970" s="150" t="s">
        <v>3196</v>
      </c>
      <c r="E1970" s="150" t="s">
        <v>2195</v>
      </c>
      <c r="F1970" s="150" t="s">
        <v>2196</v>
      </c>
      <c r="G1970" s="150" t="s">
        <v>2197</v>
      </c>
      <c r="H1970" s="159">
        <v>675226408161</v>
      </c>
      <c r="I1970" s="160">
        <v>80</v>
      </c>
      <c r="J1970" s="160">
        <v>40</v>
      </c>
      <c r="K1970" s="160">
        <v>1</v>
      </c>
      <c r="L1970" s="161">
        <v>114.7</v>
      </c>
      <c r="M1970" s="62">
        <v>430</v>
      </c>
    </row>
    <row r="1971" spans="1:13" s="1" customFormat="1" x14ac:dyDescent="0.35">
      <c r="A1971" s="10"/>
      <c r="B1971" s="124" t="s">
        <v>20</v>
      </c>
      <c r="C1971" s="186" t="s">
        <v>1934</v>
      </c>
      <c r="D1971" s="150" t="s">
        <v>3196</v>
      </c>
      <c r="E1971" s="150" t="s">
        <v>2148</v>
      </c>
      <c r="F1971" s="150" t="s">
        <v>2149</v>
      </c>
      <c r="G1971" s="150" t="s">
        <v>2150</v>
      </c>
      <c r="H1971" s="159">
        <v>675226408321</v>
      </c>
      <c r="I1971" s="160">
        <v>85</v>
      </c>
      <c r="J1971" s="160">
        <v>3</v>
      </c>
      <c r="K1971" s="160">
        <v>3</v>
      </c>
      <c r="L1971" s="161">
        <v>5.5</v>
      </c>
      <c r="M1971" s="62">
        <v>115</v>
      </c>
    </row>
    <row r="1972" spans="1:13" s="1" customFormat="1" x14ac:dyDescent="0.35">
      <c r="A1972" s="9"/>
      <c r="B1972" s="123" t="s">
        <v>20</v>
      </c>
      <c r="C1972" s="185" t="s">
        <v>1934</v>
      </c>
      <c r="D1972" s="154" t="s">
        <v>3196</v>
      </c>
      <c r="E1972" s="154" t="s">
        <v>3248</v>
      </c>
      <c r="F1972" s="154" t="s">
        <v>3249</v>
      </c>
      <c r="G1972" s="154" t="s">
        <v>3250</v>
      </c>
      <c r="H1972" s="155">
        <v>675226411468</v>
      </c>
      <c r="I1972" s="156">
        <v>0</v>
      </c>
      <c r="J1972" s="156">
        <v>0</v>
      </c>
      <c r="K1972" s="156">
        <v>0</v>
      </c>
      <c r="L1972" s="157">
        <v>0</v>
      </c>
      <c r="M1972" s="158">
        <v>545</v>
      </c>
    </row>
    <row r="1973" spans="1:13" s="1" customFormat="1" x14ac:dyDescent="0.35">
      <c r="A1973" s="10"/>
      <c r="B1973" s="124" t="s">
        <v>20</v>
      </c>
      <c r="C1973" s="186" t="s">
        <v>1934</v>
      </c>
      <c r="D1973" s="150" t="s">
        <v>3196</v>
      </c>
      <c r="E1973" s="150" t="s">
        <v>2195</v>
      </c>
      <c r="F1973" s="150" t="s">
        <v>2196</v>
      </c>
      <c r="G1973" s="150" t="s">
        <v>2197</v>
      </c>
      <c r="H1973" s="159">
        <v>675226408161</v>
      </c>
      <c r="I1973" s="160">
        <v>80</v>
      </c>
      <c r="J1973" s="160">
        <v>40</v>
      </c>
      <c r="K1973" s="160">
        <v>1</v>
      </c>
      <c r="L1973" s="161">
        <v>114.7</v>
      </c>
      <c r="M1973" s="62">
        <v>430</v>
      </c>
    </row>
    <row r="1974" spans="1:13" s="1" customFormat="1" x14ac:dyDescent="0.35">
      <c r="A1974" s="10"/>
      <c r="B1974" s="124" t="s">
        <v>20</v>
      </c>
      <c r="C1974" s="186" t="s">
        <v>1934</v>
      </c>
      <c r="D1974" s="150" t="s">
        <v>3196</v>
      </c>
      <c r="E1974" s="150" t="s">
        <v>2142</v>
      </c>
      <c r="F1974" s="150" t="s">
        <v>2143</v>
      </c>
      <c r="G1974" s="150" t="s">
        <v>2144</v>
      </c>
      <c r="H1974" s="159">
        <v>675226408307</v>
      </c>
      <c r="I1974" s="160">
        <v>85</v>
      </c>
      <c r="J1974" s="160">
        <v>3</v>
      </c>
      <c r="K1974" s="160">
        <v>3</v>
      </c>
      <c r="L1974" s="161">
        <v>5.5</v>
      </c>
      <c r="M1974" s="62">
        <v>115</v>
      </c>
    </row>
    <row r="1975" spans="1:13" s="1" customFormat="1" x14ac:dyDescent="0.35">
      <c r="A1975" s="9"/>
      <c r="B1975" s="123" t="s">
        <v>20</v>
      </c>
      <c r="C1975" s="185" t="s">
        <v>1934</v>
      </c>
      <c r="D1975" s="154" t="s">
        <v>3196</v>
      </c>
      <c r="E1975" s="154" t="s">
        <v>3251</v>
      </c>
      <c r="F1975" s="154" t="s">
        <v>3252</v>
      </c>
      <c r="G1975" s="154" t="s">
        <v>3253</v>
      </c>
      <c r="H1975" s="155">
        <v>675226415459</v>
      </c>
      <c r="I1975" s="156">
        <v>0</v>
      </c>
      <c r="J1975" s="156">
        <v>0</v>
      </c>
      <c r="K1975" s="156">
        <v>0</v>
      </c>
      <c r="L1975" s="157">
        <v>0</v>
      </c>
      <c r="M1975" s="158">
        <v>545</v>
      </c>
    </row>
    <row r="1976" spans="1:13" s="1" customFormat="1" x14ac:dyDescent="0.35">
      <c r="A1976" s="10"/>
      <c r="B1976" s="124" t="s">
        <v>20</v>
      </c>
      <c r="C1976" s="186" t="s">
        <v>1934</v>
      </c>
      <c r="D1976" s="150" t="s">
        <v>3196</v>
      </c>
      <c r="E1976" s="150" t="s">
        <v>2195</v>
      </c>
      <c r="F1976" s="150" t="s">
        <v>2196</v>
      </c>
      <c r="G1976" s="150" t="s">
        <v>2197</v>
      </c>
      <c r="H1976" s="159">
        <v>675226408161</v>
      </c>
      <c r="I1976" s="160">
        <v>80</v>
      </c>
      <c r="J1976" s="160">
        <v>40</v>
      </c>
      <c r="K1976" s="160">
        <v>1</v>
      </c>
      <c r="L1976" s="161">
        <v>114.7</v>
      </c>
      <c r="M1976" s="62">
        <v>430</v>
      </c>
    </row>
    <row r="1977" spans="1:13" s="1" customFormat="1" x14ac:dyDescent="0.35">
      <c r="A1977" s="10"/>
      <c r="B1977" s="124" t="s">
        <v>20</v>
      </c>
      <c r="C1977" s="186" t="s">
        <v>1934</v>
      </c>
      <c r="D1977" s="150" t="s">
        <v>3196</v>
      </c>
      <c r="E1977" s="150" t="s">
        <v>2154</v>
      </c>
      <c r="F1977" s="150" t="s">
        <v>2155</v>
      </c>
      <c r="G1977" s="150" t="s">
        <v>2156</v>
      </c>
      <c r="H1977" s="159">
        <v>675226415756</v>
      </c>
      <c r="I1977" s="160">
        <v>85</v>
      </c>
      <c r="J1977" s="160">
        <v>3</v>
      </c>
      <c r="K1977" s="160">
        <v>3</v>
      </c>
      <c r="L1977" s="161">
        <v>5.5</v>
      </c>
      <c r="M1977" s="62">
        <v>115</v>
      </c>
    </row>
    <row r="1978" spans="1:13" s="1" customFormat="1" x14ac:dyDescent="0.35">
      <c r="A1978" s="9"/>
      <c r="B1978" s="123" t="s">
        <v>20</v>
      </c>
      <c r="C1978" s="185" t="s">
        <v>1934</v>
      </c>
      <c r="D1978" s="154" t="s">
        <v>3196</v>
      </c>
      <c r="E1978" s="154" t="s">
        <v>3254</v>
      </c>
      <c r="F1978" s="154" t="s">
        <v>3255</v>
      </c>
      <c r="G1978" s="154" t="s">
        <v>3256</v>
      </c>
      <c r="H1978" s="155">
        <v>675226415459</v>
      </c>
      <c r="I1978" s="156">
        <v>0</v>
      </c>
      <c r="J1978" s="156">
        <v>0</v>
      </c>
      <c r="K1978" s="156">
        <v>0</v>
      </c>
      <c r="L1978" s="157">
        <v>0</v>
      </c>
      <c r="M1978" s="158">
        <v>545</v>
      </c>
    </row>
    <row r="1979" spans="1:13" s="1" customFormat="1" x14ac:dyDescent="0.35">
      <c r="A1979" s="10"/>
      <c r="B1979" s="124" t="s">
        <v>20</v>
      </c>
      <c r="C1979" s="186" t="s">
        <v>1934</v>
      </c>
      <c r="D1979" s="150" t="s">
        <v>3196</v>
      </c>
      <c r="E1979" s="150" t="s">
        <v>2195</v>
      </c>
      <c r="F1979" s="150" t="s">
        <v>2196</v>
      </c>
      <c r="G1979" s="150" t="s">
        <v>2197</v>
      </c>
      <c r="H1979" s="159">
        <v>675226408161</v>
      </c>
      <c r="I1979" s="160">
        <v>80</v>
      </c>
      <c r="J1979" s="160">
        <v>40</v>
      </c>
      <c r="K1979" s="160">
        <v>1</v>
      </c>
      <c r="L1979" s="161">
        <v>114.7</v>
      </c>
      <c r="M1979" s="62">
        <v>430</v>
      </c>
    </row>
    <row r="1980" spans="1:13" s="1" customFormat="1" x14ac:dyDescent="0.35">
      <c r="A1980" s="10"/>
      <c r="B1980" s="124" t="s">
        <v>20</v>
      </c>
      <c r="C1980" s="186" t="s">
        <v>1934</v>
      </c>
      <c r="D1980" s="150" t="s">
        <v>3196</v>
      </c>
      <c r="E1980" s="150" t="s">
        <v>2160</v>
      </c>
      <c r="F1980" s="150" t="s">
        <v>2163</v>
      </c>
      <c r="G1980" s="150" t="s">
        <v>2164</v>
      </c>
      <c r="H1980" s="159">
        <v>675226415206</v>
      </c>
      <c r="I1980" s="160">
        <v>85</v>
      </c>
      <c r="J1980" s="160">
        <v>3</v>
      </c>
      <c r="K1980" s="160">
        <v>3</v>
      </c>
      <c r="L1980" s="161">
        <v>5.5</v>
      </c>
      <c r="M1980" s="62">
        <v>115</v>
      </c>
    </row>
    <row r="1981" spans="1:13" s="1" customFormat="1" x14ac:dyDescent="0.35">
      <c r="A1981" s="9"/>
      <c r="B1981" s="123" t="s">
        <v>20</v>
      </c>
      <c r="C1981" s="185" t="s">
        <v>1934</v>
      </c>
      <c r="D1981" s="154" t="s">
        <v>3196</v>
      </c>
      <c r="E1981" s="154" t="s">
        <v>3257</v>
      </c>
      <c r="F1981" s="154" t="s">
        <v>3258</v>
      </c>
      <c r="G1981" s="154" t="s">
        <v>3259</v>
      </c>
      <c r="H1981" s="155">
        <v>675226411482</v>
      </c>
      <c r="I1981" s="156">
        <v>0</v>
      </c>
      <c r="J1981" s="156">
        <v>0</v>
      </c>
      <c r="K1981" s="156">
        <v>0</v>
      </c>
      <c r="L1981" s="157">
        <v>0</v>
      </c>
      <c r="M1981" s="158">
        <v>645</v>
      </c>
    </row>
    <row r="1982" spans="1:13" s="1" customFormat="1" x14ac:dyDescent="0.35">
      <c r="A1982" s="10"/>
      <c r="B1982" s="124" t="s">
        <v>20</v>
      </c>
      <c r="C1982" s="186" t="s">
        <v>1934</v>
      </c>
      <c r="D1982" s="150" t="s">
        <v>3196</v>
      </c>
      <c r="E1982" s="150" t="s">
        <v>2195</v>
      </c>
      <c r="F1982" s="150" t="s">
        <v>2196</v>
      </c>
      <c r="G1982" s="150" t="s">
        <v>2197</v>
      </c>
      <c r="H1982" s="159">
        <v>675226408161</v>
      </c>
      <c r="I1982" s="160">
        <v>80</v>
      </c>
      <c r="J1982" s="160">
        <v>40</v>
      </c>
      <c r="K1982" s="160">
        <v>1</v>
      </c>
      <c r="L1982" s="161">
        <v>114.7</v>
      </c>
      <c r="M1982" s="62">
        <v>430</v>
      </c>
    </row>
    <row r="1983" spans="1:13" s="1" customFormat="1" x14ac:dyDescent="0.35">
      <c r="A1983" s="10"/>
      <c r="B1983" s="124" t="s">
        <v>20</v>
      </c>
      <c r="C1983" s="186" t="s">
        <v>1934</v>
      </c>
      <c r="D1983" s="150" t="s">
        <v>3196</v>
      </c>
      <c r="E1983" s="150" t="s">
        <v>2168</v>
      </c>
      <c r="F1983" s="150" t="s">
        <v>2169</v>
      </c>
      <c r="G1983" s="150" t="s">
        <v>2170</v>
      </c>
      <c r="H1983" s="159">
        <v>675226409830</v>
      </c>
      <c r="I1983" s="160">
        <v>85</v>
      </c>
      <c r="J1983" s="160">
        <v>3</v>
      </c>
      <c r="K1983" s="160">
        <v>3</v>
      </c>
      <c r="L1983" s="161">
        <v>5.5</v>
      </c>
      <c r="M1983" s="62">
        <v>215</v>
      </c>
    </row>
    <row r="1984" spans="1:13" s="1" customFormat="1" x14ac:dyDescent="0.35">
      <c r="A1984" s="9"/>
      <c r="B1984" s="123" t="s">
        <v>20</v>
      </c>
      <c r="C1984" s="185" t="s">
        <v>1934</v>
      </c>
      <c r="D1984" s="154" t="s">
        <v>3196</v>
      </c>
      <c r="E1984" s="154" t="s">
        <v>3260</v>
      </c>
      <c r="F1984" s="154" t="s">
        <v>3261</v>
      </c>
      <c r="G1984" s="154" t="s">
        <v>3262</v>
      </c>
      <c r="H1984" s="155">
        <v>675226411512</v>
      </c>
      <c r="I1984" s="156">
        <v>0</v>
      </c>
      <c r="J1984" s="156">
        <v>0</v>
      </c>
      <c r="K1984" s="156">
        <v>0</v>
      </c>
      <c r="L1984" s="157">
        <v>0</v>
      </c>
      <c r="M1984" s="158">
        <v>1280</v>
      </c>
    </row>
    <row r="1985" spans="1:13" s="1" customFormat="1" x14ac:dyDescent="0.35">
      <c r="A1985" s="10"/>
      <c r="B1985" s="124" t="s">
        <v>20</v>
      </c>
      <c r="C1985" s="186" t="s">
        <v>1934</v>
      </c>
      <c r="D1985" s="150" t="s">
        <v>3196</v>
      </c>
      <c r="E1985" s="150" t="s">
        <v>2216</v>
      </c>
      <c r="F1985" s="150" t="s">
        <v>2217</v>
      </c>
      <c r="G1985" s="150" t="s">
        <v>2218</v>
      </c>
      <c r="H1985" s="159">
        <v>675226408178</v>
      </c>
      <c r="I1985" s="160">
        <v>80</v>
      </c>
      <c r="J1985" s="160">
        <v>26</v>
      </c>
      <c r="K1985" s="160">
        <v>1</v>
      </c>
      <c r="L1985" s="161">
        <v>72.8</v>
      </c>
      <c r="M1985" s="62">
        <v>345</v>
      </c>
    </row>
    <row r="1986" spans="1:13" s="1" customFormat="1" x14ac:dyDescent="0.35">
      <c r="A1986" s="10"/>
      <c r="B1986" s="124" t="s">
        <v>20</v>
      </c>
      <c r="C1986" s="186" t="s">
        <v>1934</v>
      </c>
      <c r="D1986" s="150" t="s">
        <v>3196</v>
      </c>
      <c r="E1986" s="150" t="s">
        <v>2219</v>
      </c>
      <c r="F1986" s="150" t="s">
        <v>2220</v>
      </c>
      <c r="G1986" s="150" t="s">
        <v>2221</v>
      </c>
      <c r="H1986" s="159">
        <v>675226408185</v>
      </c>
      <c r="I1986" s="160">
        <v>80</v>
      </c>
      <c r="J1986" s="160">
        <v>22</v>
      </c>
      <c r="K1986" s="160">
        <v>1</v>
      </c>
      <c r="L1986" s="161">
        <v>63.9</v>
      </c>
      <c r="M1986" s="62">
        <v>345</v>
      </c>
    </row>
    <row r="1987" spans="1:13" s="1" customFormat="1" x14ac:dyDescent="0.35">
      <c r="A1987" s="10"/>
      <c r="B1987" s="124" t="s">
        <v>20</v>
      </c>
      <c r="C1987" s="186" t="s">
        <v>1934</v>
      </c>
      <c r="D1987" s="150" t="s">
        <v>3196</v>
      </c>
      <c r="E1987" s="150" t="s">
        <v>3263</v>
      </c>
      <c r="F1987" s="150" t="s">
        <v>3264</v>
      </c>
      <c r="G1987" s="150" t="s">
        <v>3265</v>
      </c>
      <c r="H1987" s="159">
        <v>675226408550</v>
      </c>
      <c r="I1987" s="160">
        <v>81</v>
      </c>
      <c r="J1987" s="160">
        <v>7</v>
      </c>
      <c r="K1987" s="160">
        <v>3</v>
      </c>
      <c r="L1987" s="161">
        <v>12.1</v>
      </c>
      <c r="M1987" s="62">
        <v>590</v>
      </c>
    </row>
    <row r="1988" spans="1:13" s="1" customFormat="1" x14ac:dyDescent="0.35">
      <c r="A1988" s="9"/>
      <c r="B1988" s="123" t="s">
        <v>20</v>
      </c>
      <c r="C1988" s="185" t="s">
        <v>1934</v>
      </c>
      <c r="D1988" s="154" t="s">
        <v>3196</v>
      </c>
      <c r="E1988" s="154" t="s">
        <v>3266</v>
      </c>
      <c r="F1988" s="154" t="s">
        <v>3267</v>
      </c>
      <c r="G1988" s="154" t="s">
        <v>3268</v>
      </c>
      <c r="H1988" s="155">
        <v>675226411536</v>
      </c>
      <c r="I1988" s="156">
        <v>0</v>
      </c>
      <c r="J1988" s="156">
        <v>0</v>
      </c>
      <c r="K1988" s="156">
        <v>0</v>
      </c>
      <c r="L1988" s="157">
        <v>0</v>
      </c>
      <c r="M1988" s="158">
        <v>1295</v>
      </c>
    </row>
    <row r="1989" spans="1:13" s="1" customFormat="1" x14ac:dyDescent="0.35">
      <c r="A1989" s="10"/>
      <c r="B1989" s="124" t="s">
        <v>20</v>
      </c>
      <c r="C1989" s="186" t="s">
        <v>1934</v>
      </c>
      <c r="D1989" s="150" t="s">
        <v>3196</v>
      </c>
      <c r="E1989" s="150" t="s">
        <v>2216</v>
      </c>
      <c r="F1989" s="150" t="s">
        <v>2217</v>
      </c>
      <c r="G1989" s="150" t="s">
        <v>2218</v>
      </c>
      <c r="H1989" s="159">
        <v>675226408178</v>
      </c>
      <c r="I1989" s="160">
        <v>80</v>
      </c>
      <c r="J1989" s="160">
        <v>26</v>
      </c>
      <c r="K1989" s="160">
        <v>1</v>
      </c>
      <c r="L1989" s="161">
        <v>72.8</v>
      </c>
      <c r="M1989" s="62">
        <v>345</v>
      </c>
    </row>
    <row r="1990" spans="1:13" s="1" customFormat="1" x14ac:dyDescent="0.35">
      <c r="A1990" s="10"/>
      <c r="B1990" s="124" t="s">
        <v>20</v>
      </c>
      <c r="C1990" s="186" t="s">
        <v>1934</v>
      </c>
      <c r="D1990" s="150" t="s">
        <v>3196</v>
      </c>
      <c r="E1990" s="150" t="s">
        <v>2219</v>
      </c>
      <c r="F1990" s="150" t="s">
        <v>2220</v>
      </c>
      <c r="G1990" s="150" t="s">
        <v>2221</v>
      </c>
      <c r="H1990" s="159">
        <v>675226408185</v>
      </c>
      <c r="I1990" s="160">
        <v>80</v>
      </c>
      <c r="J1990" s="160">
        <v>22</v>
      </c>
      <c r="K1990" s="160">
        <v>1</v>
      </c>
      <c r="L1990" s="161">
        <v>63.9</v>
      </c>
      <c r="M1990" s="62">
        <v>345</v>
      </c>
    </row>
    <row r="1991" spans="1:13" s="1" customFormat="1" x14ac:dyDescent="0.35">
      <c r="A1991" s="10"/>
      <c r="B1991" s="124" t="s">
        <v>20</v>
      </c>
      <c r="C1991" s="186" t="s">
        <v>1934</v>
      </c>
      <c r="D1991" s="150" t="s">
        <v>3196</v>
      </c>
      <c r="E1991" s="150" t="s">
        <v>3269</v>
      </c>
      <c r="F1991" s="150" t="s">
        <v>3270</v>
      </c>
      <c r="G1991" s="150" t="s">
        <v>3271</v>
      </c>
      <c r="H1991" s="159">
        <v>675226408567</v>
      </c>
      <c r="I1991" s="160">
        <v>81</v>
      </c>
      <c r="J1991" s="160">
        <v>7</v>
      </c>
      <c r="K1991" s="160">
        <v>3</v>
      </c>
      <c r="L1991" s="161">
        <v>12.1</v>
      </c>
      <c r="M1991" s="62">
        <v>605</v>
      </c>
    </row>
    <row r="1992" spans="1:13" s="1" customFormat="1" x14ac:dyDescent="0.35">
      <c r="A1992" s="9"/>
      <c r="B1992" s="123" t="s">
        <v>20</v>
      </c>
      <c r="C1992" s="185" t="s">
        <v>1934</v>
      </c>
      <c r="D1992" s="154" t="s">
        <v>3196</v>
      </c>
      <c r="E1992" s="154" t="s">
        <v>3272</v>
      </c>
      <c r="F1992" s="154" t="s">
        <v>3273</v>
      </c>
      <c r="G1992" s="154" t="s">
        <v>3274</v>
      </c>
      <c r="H1992" s="155">
        <v>675226411505</v>
      </c>
      <c r="I1992" s="156">
        <v>0</v>
      </c>
      <c r="J1992" s="156">
        <v>0</v>
      </c>
      <c r="K1992" s="156">
        <v>0</v>
      </c>
      <c r="L1992" s="157">
        <v>0</v>
      </c>
      <c r="M1992" s="158">
        <v>1295</v>
      </c>
    </row>
    <row r="1993" spans="1:13" s="1" customFormat="1" x14ac:dyDescent="0.35">
      <c r="A1993" s="10"/>
      <c r="B1993" s="124" t="s">
        <v>20</v>
      </c>
      <c r="C1993" s="186" t="s">
        <v>1934</v>
      </c>
      <c r="D1993" s="150" t="s">
        <v>3196</v>
      </c>
      <c r="E1993" s="150" t="s">
        <v>2216</v>
      </c>
      <c r="F1993" s="150" t="s">
        <v>2217</v>
      </c>
      <c r="G1993" s="150" t="s">
        <v>2218</v>
      </c>
      <c r="H1993" s="159">
        <v>675226408178</v>
      </c>
      <c r="I1993" s="160">
        <v>80</v>
      </c>
      <c r="J1993" s="160">
        <v>26</v>
      </c>
      <c r="K1993" s="160">
        <v>1</v>
      </c>
      <c r="L1993" s="161">
        <v>72.8</v>
      </c>
      <c r="M1993" s="62">
        <v>345</v>
      </c>
    </row>
    <row r="1994" spans="1:13" s="1" customFormat="1" x14ac:dyDescent="0.35">
      <c r="A1994" s="10"/>
      <c r="B1994" s="124" t="s">
        <v>20</v>
      </c>
      <c r="C1994" s="186" t="s">
        <v>1934</v>
      </c>
      <c r="D1994" s="150" t="s">
        <v>3196</v>
      </c>
      <c r="E1994" s="150" t="s">
        <v>2219</v>
      </c>
      <c r="F1994" s="150" t="s">
        <v>2220</v>
      </c>
      <c r="G1994" s="150" t="s">
        <v>2221</v>
      </c>
      <c r="H1994" s="159">
        <v>675226408185</v>
      </c>
      <c r="I1994" s="160">
        <v>80</v>
      </c>
      <c r="J1994" s="160">
        <v>22</v>
      </c>
      <c r="K1994" s="160">
        <v>1</v>
      </c>
      <c r="L1994" s="161">
        <v>63.9</v>
      </c>
      <c r="M1994" s="62">
        <v>345</v>
      </c>
    </row>
    <row r="1995" spans="1:13" s="1" customFormat="1" x14ac:dyDescent="0.35">
      <c r="A1995" s="10"/>
      <c r="B1995" s="124" t="s">
        <v>20</v>
      </c>
      <c r="C1995" s="186" t="s">
        <v>1934</v>
      </c>
      <c r="D1995" s="150" t="s">
        <v>3196</v>
      </c>
      <c r="E1995" s="150" t="s">
        <v>3275</v>
      </c>
      <c r="F1995" s="150" t="s">
        <v>3276</v>
      </c>
      <c r="G1995" s="150" t="s">
        <v>3277</v>
      </c>
      <c r="H1995" s="159">
        <v>675226408543</v>
      </c>
      <c r="I1995" s="160">
        <v>81</v>
      </c>
      <c r="J1995" s="160">
        <v>7</v>
      </c>
      <c r="K1995" s="160">
        <v>3</v>
      </c>
      <c r="L1995" s="161">
        <v>12.1</v>
      </c>
      <c r="M1995" s="62">
        <v>605</v>
      </c>
    </row>
    <row r="1996" spans="1:13" s="1" customFormat="1" x14ac:dyDescent="0.35">
      <c r="A1996" s="9"/>
      <c r="B1996" s="123" t="s">
        <v>20</v>
      </c>
      <c r="C1996" s="185" t="s">
        <v>1934</v>
      </c>
      <c r="D1996" s="154" t="s">
        <v>3196</v>
      </c>
      <c r="E1996" s="154" t="s">
        <v>3278</v>
      </c>
      <c r="F1996" s="154" t="s">
        <v>3279</v>
      </c>
      <c r="G1996" s="154" t="s">
        <v>3280</v>
      </c>
      <c r="H1996" s="155">
        <v>675226415466</v>
      </c>
      <c r="I1996" s="156">
        <v>0</v>
      </c>
      <c r="J1996" s="156">
        <v>0</v>
      </c>
      <c r="K1996" s="156">
        <v>0</v>
      </c>
      <c r="L1996" s="157">
        <v>0</v>
      </c>
      <c r="M1996" s="158">
        <v>1295</v>
      </c>
    </row>
    <row r="1997" spans="1:13" s="1" customFormat="1" x14ac:dyDescent="0.35">
      <c r="A1997" s="10"/>
      <c r="B1997" s="124" t="s">
        <v>20</v>
      </c>
      <c r="C1997" s="186" t="s">
        <v>1934</v>
      </c>
      <c r="D1997" s="150" t="s">
        <v>3196</v>
      </c>
      <c r="E1997" s="150" t="s">
        <v>2216</v>
      </c>
      <c r="F1997" s="150" t="s">
        <v>2217</v>
      </c>
      <c r="G1997" s="150" t="s">
        <v>2218</v>
      </c>
      <c r="H1997" s="159">
        <v>675226408178</v>
      </c>
      <c r="I1997" s="160">
        <v>80</v>
      </c>
      <c r="J1997" s="160">
        <v>26</v>
      </c>
      <c r="K1997" s="160">
        <v>1</v>
      </c>
      <c r="L1997" s="161">
        <v>72.8</v>
      </c>
      <c r="M1997" s="62">
        <v>345</v>
      </c>
    </row>
    <row r="1998" spans="1:13" s="1" customFormat="1" x14ac:dyDescent="0.35">
      <c r="A1998" s="10"/>
      <c r="B1998" s="124" t="s">
        <v>20</v>
      </c>
      <c r="C1998" s="186" t="s">
        <v>1934</v>
      </c>
      <c r="D1998" s="150" t="s">
        <v>3196</v>
      </c>
      <c r="E1998" s="150" t="s">
        <v>2219</v>
      </c>
      <c r="F1998" s="150" t="s">
        <v>2220</v>
      </c>
      <c r="G1998" s="150" t="s">
        <v>2221</v>
      </c>
      <c r="H1998" s="159">
        <v>675226408185</v>
      </c>
      <c r="I1998" s="160">
        <v>80</v>
      </c>
      <c r="J1998" s="160">
        <v>22</v>
      </c>
      <c r="K1998" s="160">
        <v>1</v>
      </c>
      <c r="L1998" s="161">
        <v>63.9</v>
      </c>
      <c r="M1998" s="62">
        <v>345</v>
      </c>
    </row>
    <row r="1999" spans="1:13" s="1" customFormat="1" x14ac:dyDescent="0.35">
      <c r="A1999" s="10"/>
      <c r="B1999" s="124" t="s">
        <v>20</v>
      </c>
      <c r="C1999" s="186" t="s">
        <v>1934</v>
      </c>
      <c r="D1999" s="150" t="s">
        <v>3196</v>
      </c>
      <c r="E1999" s="150" t="s">
        <v>3281</v>
      </c>
      <c r="F1999" s="150" t="s">
        <v>3282</v>
      </c>
      <c r="G1999" s="150" t="s">
        <v>3283</v>
      </c>
      <c r="H1999" s="159">
        <v>675226415817</v>
      </c>
      <c r="I1999" s="160">
        <v>81</v>
      </c>
      <c r="J1999" s="160">
        <v>7</v>
      </c>
      <c r="K1999" s="160">
        <v>3</v>
      </c>
      <c r="L1999" s="161">
        <v>12.1</v>
      </c>
      <c r="M1999" s="62">
        <v>605</v>
      </c>
    </row>
    <row r="2000" spans="1:13" s="1" customFormat="1" x14ac:dyDescent="0.35">
      <c r="A2000" s="9"/>
      <c r="B2000" s="123" t="s">
        <v>20</v>
      </c>
      <c r="C2000" s="185" t="s">
        <v>1934</v>
      </c>
      <c r="D2000" s="154" t="s">
        <v>3196</v>
      </c>
      <c r="E2000" s="154" t="s">
        <v>3284</v>
      </c>
      <c r="F2000" s="154" t="s">
        <v>3285</v>
      </c>
      <c r="G2000" s="154" t="s">
        <v>3286</v>
      </c>
      <c r="H2000" s="155">
        <v>675226415466</v>
      </c>
      <c r="I2000" s="156">
        <v>0</v>
      </c>
      <c r="J2000" s="156">
        <v>0</v>
      </c>
      <c r="K2000" s="156">
        <v>0</v>
      </c>
      <c r="L2000" s="157">
        <v>0</v>
      </c>
      <c r="M2000" s="158">
        <v>1295</v>
      </c>
    </row>
    <row r="2001" spans="1:13" s="1" customFormat="1" x14ac:dyDescent="0.35">
      <c r="A2001" s="10"/>
      <c r="B2001" s="124" t="s">
        <v>20</v>
      </c>
      <c r="C2001" s="186" t="s">
        <v>1934</v>
      </c>
      <c r="D2001" s="150" t="s">
        <v>3196</v>
      </c>
      <c r="E2001" s="150" t="s">
        <v>2216</v>
      </c>
      <c r="F2001" s="150" t="s">
        <v>2217</v>
      </c>
      <c r="G2001" s="150" t="s">
        <v>2218</v>
      </c>
      <c r="H2001" s="159">
        <v>675226408178</v>
      </c>
      <c r="I2001" s="160">
        <v>80</v>
      </c>
      <c r="J2001" s="160">
        <v>26</v>
      </c>
      <c r="K2001" s="160">
        <v>1</v>
      </c>
      <c r="L2001" s="161">
        <v>72.8</v>
      </c>
      <c r="M2001" s="62">
        <v>345</v>
      </c>
    </row>
    <row r="2002" spans="1:13" s="1" customFormat="1" x14ac:dyDescent="0.35">
      <c r="A2002" s="10"/>
      <c r="B2002" s="124" t="s">
        <v>20</v>
      </c>
      <c r="C2002" s="186" t="s">
        <v>1934</v>
      </c>
      <c r="D2002" s="150" t="s">
        <v>3196</v>
      </c>
      <c r="E2002" s="150" t="s">
        <v>2219</v>
      </c>
      <c r="F2002" s="150" t="s">
        <v>2220</v>
      </c>
      <c r="G2002" s="150" t="s">
        <v>2221</v>
      </c>
      <c r="H2002" s="159">
        <v>675226408185</v>
      </c>
      <c r="I2002" s="160">
        <v>80</v>
      </c>
      <c r="J2002" s="160">
        <v>22</v>
      </c>
      <c r="K2002" s="160">
        <v>1</v>
      </c>
      <c r="L2002" s="161">
        <v>63.9</v>
      </c>
      <c r="M2002" s="62">
        <v>345</v>
      </c>
    </row>
    <row r="2003" spans="1:13" s="1" customFormat="1" x14ac:dyDescent="0.35">
      <c r="A2003" s="10"/>
      <c r="B2003" s="124" t="s">
        <v>20</v>
      </c>
      <c r="C2003" s="186" t="s">
        <v>1934</v>
      </c>
      <c r="D2003" s="150" t="s">
        <v>3196</v>
      </c>
      <c r="E2003" s="150" t="s">
        <v>3287</v>
      </c>
      <c r="F2003" s="150" t="s">
        <v>3288</v>
      </c>
      <c r="G2003" s="150" t="s">
        <v>3289</v>
      </c>
      <c r="H2003" s="159">
        <v>675226415329</v>
      </c>
      <c r="I2003" s="160">
        <v>81</v>
      </c>
      <c r="J2003" s="160">
        <v>7</v>
      </c>
      <c r="K2003" s="160">
        <v>3</v>
      </c>
      <c r="L2003" s="161">
        <v>12.1</v>
      </c>
      <c r="M2003" s="62">
        <v>605</v>
      </c>
    </row>
    <row r="2004" spans="1:13" s="1" customFormat="1" x14ac:dyDescent="0.35">
      <c r="A2004" s="9"/>
      <c r="B2004" s="123" t="s">
        <v>20</v>
      </c>
      <c r="C2004" s="185" t="s">
        <v>1934</v>
      </c>
      <c r="D2004" s="154" t="s">
        <v>3196</v>
      </c>
      <c r="E2004" s="154" t="s">
        <v>3290</v>
      </c>
      <c r="F2004" s="154" t="s">
        <v>3291</v>
      </c>
      <c r="G2004" s="154" t="s">
        <v>3292</v>
      </c>
      <c r="H2004" s="155">
        <v>675226411529</v>
      </c>
      <c r="I2004" s="156">
        <v>0</v>
      </c>
      <c r="J2004" s="156">
        <v>0</v>
      </c>
      <c r="K2004" s="156">
        <v>0</v>
      </c>
      <c r="L2004" s="157">
        <v>0</v>
      </c>
      <c r="M2004" s="158">
        <v>1445</v>
      </c>
    </row>
    <row r="2005" spans="1:13" s="1" customFormat="1" x14ac:dyDescent="0.35">
      <c r="A2005" s="10"/>
      <c r="B2005" s="124" t="s">
        <v>20</v>
      </c>
      <c r="C2005" s="186" t="s">
        <v>1934</v>
      </c>
      <c r="D2005" s="150" t="s">
        <v>3196</v>
      </c>
      <c r="E2005" s="150" t="s">
        <v>2216</v>
      </c>
      <c r="F2005" s="150" t="s">
        <v>2217</v>
      </c>
      <c r="G2005" s="150" t="s">
        <v>2218</v>
      </c>
      <c r="H2005" s="159">
        <v>675226408178</v>
      </c>
      <c r="I2005" s="160">
        <v>80</v>
      </c>
      <c r="J2005" s="160">
        <v>26</v>
      </c>
      <c r="K2005" s="160">
        <v>1</v>
      </c>
      <c r="L2005" s="161">
        <v>72.8</v>
      </c>
      <c r="M2005" s="62">
        <v>345</v>
      </c>
    </row>
    <row r="2006" spans="1:13" s="1" customFormat="1" x14ac:dyDescent="0.35">
      <c r="A2006" s="10"/>
      <c r="B2006" s="124" t="s">
        <v>20</v>
      </c>
      <c r="C2006" s="186" t="s">
        <v>1934</v>
      </c>
      <c r="D2006" s="150" t="s">
        <v>3196</v>
      </c>
      <c r="E2006" s="150" t="s">
        <v>2219</v>
      </c>
      <c r="F2006" s="150" t="s">
        <v>2220</v>
      </c>
      <c r="G2006" s="150" t="s">
        <v>2221</v>
      </c>
      <c r="H2006" s="159">
        <v>675226408185</v>
      </c>
      <c r="I2006" s="160">
        <v>80</v>
      </c>
      <c r="J2006" s="160">
        <v>22</v>
      </c>
      <c r="K2006" s="160">
        <v>1</v>
      </c>
      <c r="L2006" s="161">
        <v>63.9</v>
      </c>
      <c r="M2006" s="62">
        <v>345</v>
      </c>
    </row>
    <row r="2007" spans="1:13" s="1" customFormat="1" x14ac:dyDescent="0.35">
      <c r="A2007" s="10"/>
      <c r="B2007" s="124" t="s">
        <v>20</v>
      </c>
      <c r="C2007" s="186" t="s">
        <v>1934</v>
      </c>
      <c r="D2007" s="150" t="s">
        <v>3196</v>
      </c>
      <c r="E2007" s="150" t="s">
        <v>3293</v>
      </c>
      <c r="F2007" s="150" t="s">
        <v>3294</v>
      </c>
      <c r="G2007" s="150" t="s">
        <v>3295</v>
      </c>
      <c r="H2007" s="159">
        <v>675226409885</v>
      </c>
      <c r="I2007" s="160">
        <v>81</v>
      </c>
      <c r="J2007" s="160">
        <v>7</v>
      </c>
      <c r="K2007" s="160">
        <v>3</v>
      </c>
      <c r="L2007" s="161">
        <v>12.1</v>
      </c>
      <c r="M2007" s="62">
        <v>755</v>
      </c>
    </row>
    <row r="2008" spans="1:13" s="1" customFormat="1" x14ac:dyDescent="0.35">
      <c r="A2008" s="9"/>
      <c r="B2008" s="123" t="s">
        <v>20</v>
      </c>
      <c r="C2008" s="185" t="s">
        <v>1934</v>
      </c>
      <c r="D2008" s="154" t="s">
        <v>3196</v>
      </c>
      <c r="E2008" s="154" t="s">
        <v>3296</v>
      </c>
      <c r="F2008" s="154" t="s">
        <v>3297</v>
      </c>
      <c r="G2008" s="154" t="s">
        <v>3298</v>
      </c>
      <c r="H2008" s="155">
        <v>675226411550</v>
      </c>
      <c r="I2008" s="156">
        <v>0</v>
      </c>
      <c r="J2008" s="156">
        <v>0</v>
      </c>
      <c r="K2008" s="156">
        <v>0</v>
      </c>
      <c r="L2008" s="157">
        <v>0</v>
      </c>
      <c r="M2008" s="158">
        <v>1280</v>
      </c>
    </row>
    <row r="2009" spans="1:13" s="1" customFormat="1" x14ac:dyDescent="0.35">
      <c r="A2009" s="10"/>
      <c r="B2009" s="124" t="s">
        <v>20</v>
      </c>
      <c r="C2009" s="186" t="s">
        <v>1934</v>
      </c>
      <c r="D2009" s="150" t="s">
        <v>3196</v>
      </c>
      <c r="E2009" s="150" t="s">
        <v>2216</v>
      </c>
      <c r="F2009" s="150" t="s">
        <v>2217</v>
      </c>
      <c r="G2009" s="150" t="s">
        <v>2218</v>
      </c>
      <c r="H2009" s="159">
        <v>675226408178</v>
      </c>
      <c r="I2009" s="160">
        <v>80</v>
      </c>
      <c r="J2009" s="160">
        <v>26</v>
      </c>
      <c r="K2009" s="160">
        <v>1</v>
      </c>
      <c r="L2009" s="161">
        <v>72.8</v>
      </c>
      <c r="M2009" s="62">
        <v>345</v>
      </c>
    </row>
    <row r="2010" spans="1:13" s="1" customFormat="1" x14ac:dyDescent="0.35">
      <c r="A2010" s="10"/>
      <c r="B2010" s="124" t="s">
        <v>20</v>
      </c>
      <c r="C2010" s="186" t="s">
        <v>1934</v>
      </c>
      <c r="D2010" s="150" t="s">
        <v>3196</v>
      </c>
      <c r="E2010" s="150" t="s">
        <v>2219</v>
      </c>
      <c r="F2010" s="150" t="s">
        <v>2220</v>
      </c>
      <c r="G2010" s="150" t="s">
        <v>2221</v>
      </c>
      <c r="H2010" s="159">
        <v>675226408185</v>
      </c>
      <c r="I2010" s="160">
        <v>80</v>
      </c>
      <c r="J2010" s="160">
        <v>22</v>
      </c>
      <c r="K2010" s="160">
        <v>1</v>
      </c>
      <c r="L2010" s="161">
        <v>63.9</v>
      </c>
      <c r="M2010" s="62">
        <v>345</v>
      </c>
    </row>
    <row r="2011" spans="1:13" s="1" customFormat="1" x14ac:dyDescent="0.35">
      <c r="A2011" s="10"/>
      <c r="B2011" s="124" t="s">
        <v>20</v>
      </c>
      <c r="C2011" s="186" t="s">
        <v>1934</v>
      </c>
      <c r="D2011" s="150" t="s">
        <v>3196</v>
      </c>
      <c r="E2011" s="150" t="s">
        <v>3299</v>
      </c>
      <c r="F2011" s="150" t="s">
        <v>3300</v>
      </c>
      <c r="G2011" s="150" t="s">
        <v>3301</v>
      </c>
      <c r="H2011" s="159">
        <v>675226412120</v>
      </c>
      <c r="I2011" s="160">
        <v>81</v>
      </c>
      <c r="J2011" s="160">
        <v>2</v>
      </c>
      <c r="K2011" s="160">
        <v>2</v>
      </c>
      <c r="L2011" s="161">
        <v>4.2</v>
      </c>
      <c r="M2011" s="62">
        <v>590</v>
      </c>
    </row>
    <row r="2012" spans="1:13" s="1" customFormat="1" x14ac:dyDescent="0.35">
      <c r="A2012" s="9"/>
      <c r="B2012" s="123" t="s">
        <v>20</v>
      </c>
      <c r="C2012" s="185" t="s">
        <v>1934</v>
      </c>
      <c r="D2012" s="154" t="s">
        <v>3196</v>
      </c>
      <c r="E2012" s="154" t="s">
        <v>3302</v>
      </c>
      <c r="F2012" s="154" t="s">
        <v>3303</v>
      </c>
      <c r="G2012" s="154" t="s">
        <v>3304</v>
      </c>
      <c r="H2012" s="155">
        <v>675226411574</v>
      </c>
      <c r="I2012" s="156">
        <v>0</v>
      </c>
      <c r="J2012" s="156">
        <v>0</v>
      </c>
      <c r="K2012" s="156">
        <v>0</v>
      </c>
      <c r="L2012" s="157">
        <v>0</v>
      </c>
      <c r="M2012" s="158">
        <v>1295</v>
      </c>
    </row>
    <row r="2013" spans="1:13" s="1" customFormat="1" x14ac:dyDescent="0.35">
      <c r="A2013" s="10"/>
      <c r="B2013" s="124" t="s">
        <v>20</v>
      </c>
      <c r="C2013" s="186" t="s">
        <v>1934</v>
      </c>
      <c r="D2013" s="150" t="s">
        <v>3196</v>
      </c>
      <c r="E2013" s="150" t="s">
        <v>2216</v>
      </c>
      <c r="F2013" s="150" t="s">
        <v>2217</v>
      </c>
      <c r="G2013" s="150" t="s">
        <v>2218</v>
      </c>
      <c r="H2013" s="159">
        <v>675226408178</v>
      </c>
      <c r="I2013" s="160">
        <v>80</v>
      </c>
      <c r="J2013" s="160">
        <v>26</v>
      </c>
      <c r="K2013" s="160">
        <v>1</v>
      </c>
      <c r="L2013" s="161">
        <v>72.8</v>
      </c>
      <c r="M2013" s="62">
        <v>345</v>
      </c>
    </row>
    <row r="2014" spans="1:13" s="1" customFormat="1" x14ac:dyDescent="0.35">
      <c r="A2014" s="10"/>
      <c r="B2014" s="124" t="s">
        <v>20</v>
      </c>
      <c r="C2014" s="186" t="s">
        <v>1934</v>
      </c>
      <c r="D2014" s="150" t="s">
        <v>3196</v>
      </c>
      <c r="E2014" s="150" t="s">
        <v>2219</v>
      </c>
      <c r="F2014" s="150" t="s">
        <v>2220</v>
      </c>
      <c r="G2014" s="150" t="s">
        <v>2221</v>
      </c>
      <c r="H2014" s="159">
        <v>675226408185</v>
      </c>
      <c r="I2014" s="160">
        <v>80</v>
      </c>
      <c r="J2014" s="160">
        <v>22</v>
      </c>
      <c r="K2014" s="160">
        <v>1</v>
      </c>
      <c r="L2014" s="161">
        <v>63.9</v>
      </c>
      <c r="M2014" s="62">
        <v>345</v>
      </c>
    </row>
    <row r="2015" spans="1:13" s="1" customFormat="1" x14ac:dyDescent="0.35">
      <c r="A2015" s="10"/>
      <c r="B2015" s="124" t="s">
        <v>20</v>
      </c>
      <c r="C2015" s="186" t="s">
        <v>1934</v>
      </c>
      <c r="D2015" s="150" t="s">
        <v>3196</v>
      </c>
      <c r="E2015" s="150" t="s">
        <v>3305</v>
      </c>
      <c r="F2015" s="150" t="s">
        <v>3306</v>
      </c>
      <c r="G2015" s="150" t="s">
        <v>3307</v>
      </c>
      <c r="H2015" s="159">
        <v>675226412144</v>
      </c>
      <c r="I2015" s="160">
        <v>81</v>
      </c>
      <c r="J2015" s="160">
        <v>2</v>
      </c>
      <c r="K2015" s="160">
        <v>2</v>
      </c>
      <c r="L2015" s="161">
        <v>4.2</v>
      </c>
      <c r="M2015" s="62">
        <v>605</v>
      </c>
    </row>
    <row r="2016" spans="1:13" s="1" customFormat="1" x14ac:dyDescent="0.35">
      <c r="A2016" s="9"/>
      <c r="B2016" s="123" t="s">
        <v>20</v>
      </c>
      <c r="C2016" s="185" t="s">
        <v>1934</v>
      </c>
      <c r="D2016" s="154" t="s">
        <v>3196</v>
      </c>
      <c r="E2016" s="154" t="s">
        <v>3308</v>
      </c>
      <c r="F2016" s="154" t="s">
        <v>3309</v>
      </c>
      <c r="G2016" s="154" t="s">
        <v>3310</v>
      </c>
      <c r="H2016" s="155">
        <v>675226411543</v>
      </c>
      <c r="I2016" s="156">
        <v>0</v>
      </c>
      <c r="J2016" s="156">
        <v>0</v>
      </c>
      <c r="K2016" s="156">
        <v>0</v>
      </c>
      <c r="L2016" s="157">
        <v>0</v>
      </c>
      <c r="M2016" s="158">
        <v>1295</v>
      </c>
    </row>
    <row r="2017" spans="1:13" s="1" customFormat="1" x14ac:dyDescent="0.35">
      <c r="A2017" s="10"/>
      <c r="B2017" s="124" t="s">
        <v>20</v>
      </c>
      <c r="C2017" s="186" t="s">
        <v>1934</v>
      </c>
      <c r="D2017" s="150" t="s">
        <v>3196</v>
      </c>
      <c r="E2017" s="150" t="s">
        <v>2216</v>
      </c>
      <c r="F2017" s="150" t="s">
        <v>2217</v>
      </c>
      <c r="G2017" s="150" t="s">
        <v>2218</v>
      </c>
      <c r="H2017" s="159">
        <v>675226408178</v>
      </c>
      <c r="I2017" s="160">
        <v>80</v>
      </c>
      <c r="J2017" s="160">
        <v>26</v>
      </c>
      <c r="K2017" s="160">
        <v>1</v>
      </c>
      <c r="L2017" s="161">
        <v>72.8</v>
      </c>
      <c r="M2017" s="62">
        <v>345</v>
      </c>
    </row>
    <row r="2018" spans="1:13" s="1" customFormat="1" x14ac:dyDescent="0.35">
      <c r="A2018" s="10"/>
      <c r="B2018" s="124" t="s">
        <v>20</v>
      </c>
      <c r="C2018" s="186" t="s">
        <v>1934</v>
      </c>
      <c r="D2018" s="150" t="s">
        <v>3196</v>
      </c>
      <c r="E2018" s="150" t="s">
        <v>2219</v>
      </c>
      <c r="F2018" s="150" t="s">
        <v>2220</v>
      </c>
      <c r="G2018" s="150" t="s">
        <v>2221</v>
      </c>
      <c r="H2018" s="159">
        <v>675226408185</v>
      </c>
      <c r="I2018" s="160">
        <v>80</v>
      </c>
      <c r="J2018" s="160">
        <v>22</v>
      </c>
      <c r="K2018" s="160">
        <v>1</v>
      </c>
      <c r="L2018" s="161">
        <v>63.9</v>
      </c>
      <c r="M2018" s="62">
        <v>345</v>
      </c>
    </row>
    <row r="2019" spans="1:13" s="1" customFormat="1" x14ac:dyDescent="0.35">
      <c r="A2019" s="10"/>
      <c r="B2019" s="124" t="s">
        <v>20</v>
      </c>
      <c r="C2019" s="186" t="s">
        <v>1934</v>
      </c>
      <c r="D2019" s="150" t="s">
        <v>3196</v>
      </c>
      <c r="E2019" s="150" t="s">
        <v>3311</v>
      </c>
      <c r="F2019" s="150" t="s">
        <v>3312</v>
      </c>
      <c r="G2019" s="150" t="s">
        <v>3313</v>
      </c>
      <c r="H2019" s="159">
        <v>675226412113</v>
      </c>
      <c r="I2019" s="160">
        <v>81</v>
      </c>
      <c r="J2019" s="160">
        <v>2</v>
      </c>
      <c r="K2019" s="160">
        <v>2</v>
      </c>
      <c r="L2019" s="161">
        <v>4.2</v>
      </c>
      <c r="M2019" s="62">
        <v>605</v>
      </c>
    </row>
    <row r="2020" spans="1:13" s="1" customFormat="1" x14ac:dyDescent="0.35">
      <c r="A2020" s="9"/>
      <c r="B2020" s="123" t="s">
        <v>20</v>
      </c>
      <c r="C2020" s="185" t="s">
        <v>1934</v>
      </c>
      <c r="D2020" s="154" t="s">
        <v>3196</v>
      </c>
      <c r="E2020" s="154" t="s">
        <v>3314</v>
      </c>
      <c r="F2020" s="154" t="s">
        <v>3315</v>
      </c>
      <c r="G2020" s="154" t="s">
        <v>3316</v>
      </c>
      <c r="H2020" s="155">
        <v>675226415473</v>
      </c>
      <c r="I2020" s="156">
        <v>0</v>
      </c>
      <c r="J2020" s="156">
        <v>0</v>
      </c>
      <c r="K2020" s="156">
        <v>0</v>
      </c>
      <c r="L2020" s="157">
        <v>0</v>
      </c>
      <c r="M2020" s="158">
        <v>1295</v>
      </c>
    </row>
    <row r="2021" spans="1:13" s="1" customFormat="1" x14ac:dyDescent="0.35">
      <c r="A2021" s="10"/>
      <c r="B2021" s="124" t="s">
        <v>20</v>
      </c>
      <c r="C2021" s="186" t="s">
        <v>1934</v>
      </c>
      <c r="D2021" s="150" t="s">
        <v>3196</v>
      </c>
      <c r="E2021" s="150" t="s">
        <v>2216</v>
      </c>
      <c r="F2021" s="150" t="s">
        <v>2217</v>
      </c>
      <c r="G2021" s="150" t="s">
        <v>2218</v>
      </c>
      <c r="H2021" s="159">
        <v>675226408178</v>
      </c>
      <c r="I2021" s="160">
        <v>80</v>
      </c>
      <c r="J2021" s="160">
        <v>26</v>
      </c>
      <c r="K2021" s="160">
        <v>1</v>
      </c>
      <c r="L2021" s="161">
        <v>72.8</v>
      </c>
      <c r="M2021" s="62">
        <v>345</v>
      </c>
    </row>
    <row r="2022" spans="1:13" s="1" customFormat="1" x14ac:dyDescent="0.35">
      <c r="A2022" s="10"/>
      <c r="B2022" s="124" t="s">
        <v>20</v>
      </c>
      <c r="C2022" s="186" t="s">
        <v>1934</v>
      </c>
      <c r="D2022" s="150" t="s">
        <v>3196</v>
      </c>
      <c r="E2022" s="150" t="s">
        <v>2219</v>
      </c>
      <c r="F2022" s="150" t="s">
        <v>2220</v>
      </c>
      <c r="G2022" s="150" t="s">
        <v>2221</v>
      </c>
      <c r="H2022" s="159">
        <v>675226408185</v>
      </c>
      <c r="I2022" s="160">
        <v>80</v>
      </c>
      <c r="J2022" s="160">
        <v>22</v>
      </c>
      <c r="K2022" s="160">
        <v>1</v>
      </c>
      <c r="L2022" s="161">
        <v>63.9</v>
      </c>
      <c r="M2022" s="62">
        <v>345</v>
      </c>
    </row>
    <row r="2023" spans="1:13" s="1" customFormat="1" x14ac:dyDescent="0.35">
      <c r="A2023" s="10"/>
      <c r="B2023" s="124" t="s">
        <v>20</v>
      </c>
      <c r="C2023" s="186" t="s">
        <v>1934</v>
      </c>
      <c r="D2023" s="150" t="s">
        <v>3196</v>
      </c>
      <c r="E2023" s="150" t="s">
        <v>3317</v>
      </c>
      <c r="F2023" s="150" t="s">
        <v>3318</v>
      </c>
      <c r="G2023" s="150" t="s">
        <v>3319</v>
      </c>
      <c r="H2023" s="159">
        <v>675226415909</v>
      </c>
      <c r="I2023" s="160">
        <v>81</v>
      </c>
      <c r="J2023" s="160">
        <v>2</v>
      </c>
      <c r="K2023" s="160">
        <v>2</v>
      </c>
      <c r="L2023" s="161">
        <v>3.1</v>
      </c>
      <c r="M2023" s="62">
        <v>605</v>
      </c>
    </row>
    <row r="2024" spans="1:13" s="1" customFormat="1" x14ac:dyDescent="0.35">
      <c r="A2024" s="9"/>
      <c r="B2024" s="123" t="s">
        <v>20</v>
      </c>
      <c r="C2024" s="185" t="s">
        <v>1934</v>
      </c>
      <c r="D2024" s="154" t="s">
        <v>3196</v>
      </c>
      <c r="E2024" s="154" t="s">
        <v>3320</v>
      </c>
      <c r="F2024" s="154" t="s">
        <v>3321</v>
      </c>
      <c r="G2024" s="154" t="s">
        <v>3322</v>
      </c>
      <c r="H2024" s="155">
        <v>675226415473</v>
      </c>
      <c r="I2024" s="156">
        <v>0</v>
      </c>
      <c r="J2024" s="156">
        <v>0</v>
      </c>
      <c r="K2024" s="156">
        <v>0</v>
      </c>
      <c r="L2024" s="157">
        <v>0</v>
      </c>
      <c r="M2024" s="158">
        <v>1295</v>
      </c>
    </row>
    <row r="2025" spans="1:13" s="1" customFormat="1" x14ac:dyDescent="0.35">
      <c r="A2025" s="10"/>
      <c r="B2025" s="124" t="s">
        <v>20</v>
      </c>
      <c r="C2025" s="186" t="s">
        <v>1934</v>
      </c>
      <c r="D2025" s="150" t="s">
        <v>3196</v>
      </c>
      <c r="E2025" s="150" t="s">
        <v>2216</v>
      </c>
      <c r="F2025" s="150" t="s">
        <v>2217</v>
      </c>
      <c r="G2025" s="150" t="s">
        <v>2218</v>
      </c>
      <c r="H2025" s="159">
        <v>675226408178</v>
      </c>
      <c r="I2025" s="160">
        <v>80</v>
      </c>
      <c r="J2025" s="160">
        <v>26</v>
      </c>
      <c r="K2025" s="160">
        <v>1</v>
      </c>
      <c r="L2025" s="161">
        <v>72.8</v>
      </c>
      <c r="M2025" s="62">
        <v>345</v>
      </c>
    </row>
    <row r="2026" spans="1:13" s="1" customFormat="1" x14ac:dyDescent="0.35">
      <c r="A2026" s="10"/>
      <c r="B2026" s="124" t="s">
        <v>20</v>
      </c>
      <c r="C2026" s="186" t="s">
        <v>1934</v>
      </c>
      <c r="D2026" s="150" t="s">
        <v>3196</v>
      </c>
      <c r="E2026" s="150" t="s">
        <v>2219</v>
      </c>
      <c r="F2026" s="150" t="s">
        <v>2220</v>
      </c>
      <c r="G2026" s="150" t="s">
        <v>2221</v>
      </c>
      <c r="H2026" s="159">
        <v>675226408185</v>
      </c>
      <c r="I2026" s="160">
        <v>80</v>
      </c>
      <c r="J2026" s="160">
        <v>22</v>
      </c>
      <c r="K2026" s="160">
        <v>1</v>
      </c>
      <c r="L2026" s="161">
        <v>63.9</v>
      </c>
      <c r="M2026" s="62">
        <v>345</v>
      </c>
    </row>
    <row r="2027" spans="1:13" s="1" customFormat="1" x14ac:dyDescent="0.35">
      <c r="A2027" s="10"/>
      <c r="B2027" s="124" t="s">
        <v>20</v>
      </c>
      <c r="C2027" s="186" t="s">
        <v>1934</v>
      </c>
      <c r="D2027" s="150" t="s">
        <v>3196</v>
      </c>
      <c r="E2027" s="150" t="s">
        <v>3323</v>
      </c>
      <c r="F2027" s="150" t="s">
        <v>3324</v>
      </c>
      <c r="G2027" s="150" t="s">
        <v>3325</v>
      </c>
      <c r="H2027" s="159">
        <v>675226415312</v>
      </c>
      <c r="I2027" s="160">
        <v>81</v>
      </c>
      <c r="J2027" s="160">
        <v>2</v>
      </c>
      <c r="K2027" s="160">
        <v>2</v>
      </c>
      <c r="L2027" s="161">
        <v>3.1</v>
      </c>
      <c r="M2027" s="62">
        <v>605</v>
      </c>
    </row>
    <row r="2028" spans="1:13" s="1" customFormat="1" x14ac:dyDescent="0.35">
      <c r="A2028" s="9"/>
      <c r="B2028" s="123" t="s">
        <v>20</v>
      </c>
      <c r="C2028" s="185" t="s">
        <v>1934</v>
      </c>
      <c r="D2028" s="154" t="s">
        <v>3196</v>
      </c>
      <c r="E2028" s="154" t="s">
        <v>3326</v>
      </c>
      <c r="F2028" s="154" t="s">
        <v>3327</v>
      </c>
      <c r="G2028" s="154" t="s">
        <v>3328</v>
      </c>
      <c r="H2028" s="155">
        <v>675226411567</v>
      </c>
      <c r="I2028" s="156">
        <v>0</v>
      </c>
      <c r="J2028" s="156">
        <v>0</v>
      </c>
      <c r="K2028" s="156">
        <v>0</v>
      </c>
      <c r="L2028" s="157">
        <v>0</v>
      </c>
      <c r="M2028" s="158">
        <v>1445</v>
      </c>
    </row>
    <row r="2029" spans="1:13" s="1" customFormat="1" x14ac:dyDescent="0.35">
      <c r="A2029" s="10"/>
      <c r="B2029" s="124" t="s">
        <v>20</v>
      </c>
      <c r="C2029" s="186" t="s">
        <v>1934</v>
      </c>
      <c r="D2029" s="150" t="s">
        <v>3196</v>
      </c>
      <c r="E2029" s="150" t="s">
        <v>2216</v>
      </c>
      <c r="F2029" s="150" t="s">
        <v>2217</v>
      </c>
      <c r="G2029" s="150" t="s">
        <v>2218</v>
      </c>
      <c r="H2029" s="159">
        <v>675226408178</v>
      </c>
      <c r="I2029" s="160">
        <v>80</v>
      </c>
      <c r="J2029" s="160">
        <v>26</v>
      </c>
      <c r="K2029" s="160">
        <v>1</v>
      </c>
      <c r="L2029" s="161">
        <v>72.8</v>
      </c>
      <c r="M2029" s="62">
        <v>345</v>
      </c>
    </row>
    <row r="2030" spans="1:13" s="1" customFormat="1" x14ac:dyDescent="0.35">
      <c r="A2030" s="10"/>
      <c r="B2030" s="124" t="s">
        <v>20</v>
      </c>
      <c r="C2030" s="186" t="s">
        <v>1934</v>
      </c>
      <c r="D2030" s="150" t="s">
        <v>3196</v>
      </c>
      <c r="E2030" s="150" t="s">
        <v>2219</v>
      </c>
      <c r="F2030" s="150" t="s">
        <v>2220</v>
      </c>
      <c r="G2030" s="150" t="s">
        <v>2221</v>
      </c>
      <c r="H2030" s="159">
        <v>675226408185</v>
      </c>
      <c r="I2030" s="160">
        <v>80</v>
      </c>
      <c r="J2030" s="160">
        <v>22</v>
      </c>
      <c r="K2030" s="160">
        <v>1</v>
      </c>
      <c r="L2030" s="161">
        <v>63.9</v>
      </c>
      <c r="M2030" s="62">
        <v>345</v>
      </c>
    </row>
    <row r="2031" spans="1:13" s="1" customFormat="1" x14ac:dyDescent="0.35">
      <c r="A2031" s="10"/>
      <c r="B2031" s="124" t="s">
        <v>20</v>
      </c>
      <c r="C2031" s="186" t="s">
        <v>1934</v>
      </c>
      <c r="D2031" s="150" t="s">
        <v>3196</v>
      </c>
      <c r="E2031" s="150" t="s">
        <v>3329</v>
      </c>
      <c r="F2031" s="150" t="s">
        <v>3330</v>
      </c>
      <c r="G2031" s="150" t="s">
        <v>3331</v>
      </c>
      <c r="H2031" s="159">
        <v>675226412137</v>
      </c>
      <c r="I2031" s="160">
        <v>81</v>
      </c>
      <c r="J2031" s="160">
        <v>2</v>
      </c>
      <c r="K2031" s="160">
        <v>2</v>
      </c>
      <c r="L2031" s="161">
        <v>4.2</v>
      </c>
      <c r="M2031" s="62">
        <v>755</v>
      </c>
    </row>
    <row r="2032" spans="1:13" s="1" customFormat="1" x14ac:dyDescent="0.35">
      <c r="A2032" s="9"/>
      <c r="B2032" s="123" t="s">
        <v>20</v>
      </c>
      <c r="C2032" s="185" t="s">
        <v>1934</v>
      </c>
      <c r="D2032" s="154" t="s">
        <v>3196</v>
      </c>
      <c r="E2032" s="154" t="s">
        <v>3332</v>
      </c>
      <c r="F2032" s="154" t="s">
        <v>3333</v>
      </c>
      <c r="G2032" s="154" t="s">
        <v>3334</v>
      </c>
      <c r="H2032" s="155">
        <v>675226411598</v>
      </c>
      <c r="I2032" s="156">
        <v>0</v>
      </c>
      <c r="J2032" s="156">
        <v>0</v>
      </c>
      <c r="K2032" s="156">
        <v>0</v>
      </c>
      <c r="L2032" s="157">
        <v>0</v>
      </c>
      <c r="M2032" s="158">
        <v>1335</v>
      </c>
    </row>
    <row r="2033" spans="1:13" s="1" customFormat="1" x14ac:dyDescent="0.35">
      <c r="A2033" s="10"/>
      <c r="B2033" s="124" t="s">
        <v>20</v>
      </c>
      <c r="C2033" s="186" t="s">
        <v>1934</v>
      </c>
      <c r="D2033" s="150" t="s">
        <v>3196</v>
      </c>
      <c r="E2033" s="150" t="s">
        <v>2294</v>
      </c>
      <c r="F2033" s="150" t="s">
        <v>2295</v>
      </c>
      <c r="G2033" s="150" t="s">
        <v>2296</v>
      </c>
      <c r="H2033" s="159">
        <v>675226408192</v>
      </c>
      <c r="I2033" s="160">
        <v>80</v>
      </c>
      <c r="J2033" s="160">
        <v>29</v>
      </c>
      <c r="K2033" s="160">
        <v>1</v>
      </c>
      <c r="L2033" s="161">
        <v>81.599999999999994</v>
      </c>
      <c r="M2033" s="62">
        <v>355</v>
      </c>
    </row>
    <row r="2034" spans="1:13" s="1" customFormat="1" x14ac:dyDescent="0.35">
      <c r="A2034" s="10"/>
      <c r="B2034" s="124" t="s">
        <v>20</v>
      </c>
      <c r="C2034" s="186" t="s">
        <v>1934</v>
      </c>
      <c r="D2034" s="150" t="s">
        <v>3196</v>
      </c>
      <c r="E2034" s="150" t="s">
        <v>2297</v>
      </c>
      <c r="F2034" s="150" t="s">
        <v>2298</v>
      </c>
      <c r="G2034" s="150" t="s">
        <v>2299</v>
      </c>
      <c r="H2034" s="159">
        <v>675226408208</v>
      </c>
      <c r="I2034" s="160">
        <v>80</v>
      </c>
      <c r="J2034" s="160">
        <v>25</v>
      </c>
      <c r="K2034" s="160">
        <v>1</v>
      </c>
      <c r="L2034" s="161">
        <v>72.8</v>
      </c>
      <c r="M2034" s="62">
        <v>355</v>
      </c>
    </row>
    <row r="2035" spans="1:13" s="1" customFormat="1" x14ac:dyDescent="0.35">
      <c r="A2035" s="10"/>
      <c r="B2035" s="124" t="s">
        <v>20</v>
      </c>
      <c r="C2035" s="186" t="s">
        <v>1934</v>
      </c>
      <c r="D2035" s="150" t="s">
        <v>3196</v>
      </c>
      <c r="E2035" s="150" t="s">
        <v>3335</v>
      </c>
      <c r="F2035" s="150" t="s">
        <v>3336</v>
      </c>
      <c r="G2035" s="150" t="s">
        <v>3337</v>
      </c>
      <c r="H2035" s="159">
        <v>675226408581</v>
      </c>
      <c r="I2035" s="160">
        <v>81</v>
      </c>
      <c r="J2035" s="160">
        <v>7</v>
      </c>
      <c r="K2035" s="160">
        <v>3</v>
      </c>
      <c r="L2035" s="161">
        <v>12.3</v>
      </c>
      <c r="M2035" s="62">
        <v>625</v>
      </c>
    </row>
    <row r="2036" spans="1:13" s="1" customFormat="1" x14ac:dyDescent="0.35">
      <c r="A2036" s="9"/>
      <c r="B2036" s="123" t="s">
        <v>20</v>
      </c>
      <c r="C2036" s="185" t="s">
        <v>1934</v>
      </c>
      <c r="D2036" s="154" t="s">
        <v>3196</v>
      </c>
      <c r="E2036" s="154" t="s">
        <v>3338</v>
      </c>
      <c r="F2036" s="154" t="s">
        <v>3339</v>
      </c>
      <c r="G2036" s="154" t="s">
        <v>3340</v>
      </c>
      <c r="H2036" s="155">
        <v>675226411611</v>
      </c>
      <c r="I2036" s="156">
        <v>0</v>
      </c>
      <c r="J2036" s="156">
        <v>0</v>
      </c>
      <c r="K2036" s="156">
        <v>0</v>
      </c>
      <c r="L2036" s="157">
        <v>0</v>
      </c>
      <c r="M2036" s="158">
        <v>1350</v>
      </c>
    </row>
    <row r="2037" spans="1:13" s="1" customFormat="1" x14ac:dyDescent="0.35">
      <c r="A2037" s="10"/>
      <c r="B2037" s="124" t="s">
        <v>20</v>
      </c>
      <c r="C2037" s="186" t="s">
        <v>1934</v>
      </c>
      <c r="D2037" s="150" t="s">
        <v>3196</v>
      </c>
      <c r="E2037" s="150" t="s">
        <v>2294</v>
      </c>
      <c r="F2037" s="150" t="s">
        <v>2295</v>
      </c>
      <c r="G2037" s="150" t="s">
        <v>2296</v>
      </c>
      <c r="H2037" s="159">
        <v>675226408192</v>
      </c>
      <c r="I2037" s="160">
        <v>80</v>
      </c>
      <c r="J2037" s="160">
        <v>29</v>
      </c>
      <c r="K2037" s="160">
        <v>1</v>
      </c>
      <c r="L2037" s="161">
        <v>81.599999999999994</v>
      </c>
      <c r="M2037" s="62">
        <v>355</v>
      </c>
    </row>
    <row r="2038" spans="1:13" s="1" customFormat="1" x14ac:dyDescent="0.35">
      <c r="A2038" s="10"/>
      <c r="B2038" s="124" t="s">
        <v>20</v>
      </c>
      <c r="C2038" s="186" t="s">
        <v>1934</v>
      </c>
      <c r="D2038" s="150" t="s">
        <v>3196</v>
      </c>
      <c r="E2038" s="150" t="s">
        <v>2297</v>
      </c>
      <c r="F2038" s="150" t="s">
        <v>2298</v>
      </c>
      <c r="G2038" s="150" t="s">
        <v>2299</v>
      </c>
      <c r="H2038" s="159">
        <v>675226408208</v>
      </c>
      <c r="I2038" s="160">
        <v>80</v>
      </c>
      <c r="J2038" s="160">
        <v>25</v>
      </c>
      <c r="K2038" s="160">
        <v>1</v>
      </c>
      <c r="L2038" s="161">
        <v>72.8</v>
      </c>
      <c r="M2038" s="62">
        <v>355</v>
      </c>
    </row>
    <row r="2039" spans="1:13" s="1" customFormat="1" x14ac:dyDescent="0.35">
      <c r="A2039" s="10"/>
      <c r="B2039" s="124" t="s">
        <v>20</v>
      </c>
      <c r="C2039" s="186" t="s">
        <v>1934</v>
      </c>
      <c r="D2039" s="150" t="s">
        <v>3196</v>
      </c>
      <c r="E2039" s="150" t="s">
        <v>3341</v>
      </c>
      <c r="F2039" s="150" t="s">
        <v>3342</v>
      </c>
      <c r="G2039" s="150" t="s">
        <v>3343</v>
      </c>
      <c r="H2039" s="159">
        <v>675226408598</v>
      </c>
      <c r="I2039" s="160">
        <v>81</v>
      </c>
      <c r="J2039" s="160">
        <v>7</v>
      </c>
      <c r="K2039" s="160">
        <v>3</v>
      </c>
      <c r="L2039" s="161">
        <v>12.3</v>
      </c>
      <c r="M2039" s="62">
        <v>640</v>
      </c>
    </row>
    <row r="2040" spans="1:13" s="1" customFormat="1" x14ac:dyDescent="0.35">
      <c r="A2040" s="9"/>
      <c r="B2040" s="123" t="s">
        <v>20</v>
      </c>
      <c r="C2040" s="185" t="s">
        <v>1934</v>
      </c>
      <c r="D2040" s="154" t="s">
        <v>3196</v>
      </c>
      <c r="E2040" s="154" t="s">
        <v>3344</v>
      </c>
      <c r="F2040" s="154" t="s">
        <v>3345</v>
      </c>
      <c r="G2040" s="154" t="s">
        <v>3346</v>
      </c>
      <c r="H2040" s="155">
        <v>675226411581</v>
      </c>
      <c r="I2040" s="156">
        <v>0</v>
      </c>
      <c r="J2040" s="156">
        <v>0</v>
      </c>
      <c r="K2040" s="156">
        <v>0</v>
      </c>
      <c r="L2040" s="157">
        <v>0</v>
      </c>
      <c r="M2040" s="158">
        <v>1350</v>
      </c>
    </row>
    <row r="2041" spans="1:13" s="1" customFormat="1" x14ac:dyDescent="0.35">
      <c r="A2041" s="10"/>
      <c r="B2041" s="124" t="s">
        <v>20</v>
      </c>
      <c r="C2041" s="186" t="s">
        <v>1934</v>
      </c>
      <c r="D2041" s="150" t="s">
        <v>3196</v>
      </c>
      <c r="E2041" s="150" t="s">
        <v>2294</v>
      </c>
      <c r="F2041" s="150" t="s">
        <v>2295</v>
      </c>
      <c r="G2041" s="150" t="s">
        <v>2296</v>
      </c>
      <c r="H2041" s="159">
        <v>675226408192</v>
      </c>
      <c r="I2041" s="160">
        <v>80</v>
      </c>
      <c r="J2041" s="160">
        <v>29</v>
      </c>
      <c r="K2041" s="160">
        <v>1</v>
      </c>
      <c r="L2041" s="161">
        <v>81.599999999999994</v>
      </c>
      <c r="M2041" s="62">
        <v>355</v>
      </c>
    </row>
    <row r="2042" spans="1:13" s="1" customFormat="1" x14ac:dyDescent="0.35">
      <c r="A2042" s="10"/>
      <c r="B2042" s="124" t="s">
        <v>20</v>
      </c>
      <c r="C2042" s="186" t="s">
        <v>1934</v>
      </c>
      <c r="D2042" s="150" t="s">
        <v>3196</v>
      </c>
      <c r="E2042" s="150" t="s">
        <v>2297</v>
      </c>
      <c r="F2042" s="150" t="s">
        <v>2298</v>
      </c>
      <c r="G2042" s="150" t="s">
        <v>2299</v>
      </c>
      <c r="H2042" s="159">
        <v>675226408208</v>
      </c>
      <c r="I2042" s="160">
        <v>80</v>
      </c>
      <c r="J2042" s="160">
        <v>25</v>
      </c>
      <c r="K2042" s="160">
        <v>1</v>
      </c>
      <c r="L2042" s="161">
        <v>72.8</v>
      </c>
      <c r="M2042" s="62">
        <v>355</v>
      </c>
    </row>
    <row r="2043" spans="1:13" s="1" customFormat="1" x14ac:dyDescent="0.35">
      <c r="A2043" s="10"/>
      <c r="B2043" s="124" t="s">
        <v>20</v>
      </c>
      <c r="C2043" s="186" t="s">
        <v>1934</v>
      </c>
      <c r="D2043" s="150" t="s">
        <v>3196</v>
      </c>
      <c r="E2043" s="150" t="s">
        <v>3347</v>
      </c>
      <c r="F2043" s="150" t="s">
        <v>3348</v>
      </c>
      <c r="G2043" s="150" t="s">
        <v>3349</v>
      </c>
      <c r="H2043" s="159">
        <v>675226408574</v>
      </c>
      <c r="I2043" s="160">
        <v>81</v>
      </c>
      <c r="J2043" s="160">
        <v>7</v>
      </c>
      <c r="K2043" s="160">
        <v>3</v>
      </c>
      <c r="L2043" s="161">
        <v>12.3</v>
      </c>
      <c r="M2043" s="62">
        <v>640</v>
      </c>
    </row>
    <row r="2044" spans="1:13" s="1" customFormat="1" x14ac:dyDescent="0.35">
      <c r="A2044" s="9"/>
      <c r="B2044" s="123" t="s">
        <v>20</v>
      </c>
      <c r="C2044" s="185" t="s">
        <v>1934</v>
      </c>
      <c r="D2044" s="154" t="s">
        <v>3196</v>
      </c>
      <c r="E2044" s="154" t="s">
        <v>3350</v>
      </c>
      <c r="F2044" s="154" t="s">
        <v>3351</v>
      </c>
      <c r="G2044" s="154" t="s">
        <v>3352</v>
      </c>
      <c r="H2044" s="155">
        <v>675226415480</v>
      </c>
      <c r="I2044" s="156">
        <v>0</v>
      </c>
      <c r="J2044" s="156">
        <v>0</v>
      </c>
      <c r="K2044" s="156">
        <v>0</v>
      </c>
      <c r="L2044" s="157">
        <v>0</v>
      </c>
      <c r="M2044" s="158">
        <v>1350</v>
      </c>
    </row>
    <row r="2045" spans="1:13" s="1" customFormat="1" x14ac:dyDescent="0.35">
      <c r="A2045" s="10"/>
      <c r="B2045" s="124" t="s">
        <v>20</v>
      </c>
      <c r="C2045" s="186" t="s">
        <v>1934</v>
      </c>
      <c r="D2045" s="150" t="s">
        <v>3196</v>
      </c>
      <c r="E2045" s="150" t="s">
        <v>2294</v>
      </c>
      <c r="F2045" s="150" t="s">
        <v>2295</v>
      </c>
      <c r="G2045" s="150" t="s">
        <v>2296</v>
      </c>
      <c r="H2045" s="159">
        <v>675226408192</v>
      </c>
      <c r="I2045" s="160">
        <v>80</v>
      </c>
      <c r="J2045" s="160">
        <v>29</v>
      </c>
      <c r="K2045" s="160">
        <v>1</v>
      </c>
      <c r="L2045" s="161">
        <v>81.599999999999994</v>
      </c>
      <c r="M2045" s="62">
        <v>355</v>
      </c>
    </row>
    <row r="2046" spans="1:13" s="1" customFormat="1" x14ac:dyDescent="0.35">
      <c r="A2046" s="10"/>
      <c r="B2046" s="124" t="s">
        <v>20</v>
      </c>
      <c r="C2046" s="186" t="s">
        <v>1934</v>
      </c>
      <c r="D2046" s="150" t="s">
        <v>3196</v>
      </c>
      <c r="E2046" s="150" t="s">
        <v>2297</v>
      </c>
      <c r="F2046" s="150" t="s">
        <v>2298</v>
      </c>
      <c r="G2046" s="150" t="s">
        <v>2299</v>
      </c>
      <c r="H2046" s="159">
        <v>675226408208</v>
      </c>
      <c r="I2046" s="160">
        <v>80</v>
      </c>
      <c r="J2046" s="160">
        <v>25</v>
      </c>
      <c r="K2046" s="160">
        <v>1</v>
      </c>
      <c r="L2046" s="161">
        <v>72.8</v>
      </c>
      <c r="M2046" s="62">
        <v>355</v>
      </c>
    </row>
    <row r="2047" spans="1:13" s="1" customFormat="1" x14ac:dyDescent="0.35">
      <c r="A2047" s="10"/>
      <c r="B2047" s="124" t="s">
        <v>20</v>
      </c>
      <c r="C2047" s="186" t="s">
        <v>1934</v>
      </c>
      <c r="D2047" s="150" t="s">
        <v>3196</v>
      </c>
      <c r="E2047" s="150" t="s">
        <v>3353</v>
      </c>
      <c r="F2047" s="150" t="s">
        <v>3354</v>
      </c>
      <c r="G2047" s="150" t="s">
        <v>3355</v>
      </c>
      <c r="H2047" s="159">
        <v>675226415824</v>
      </c>
      <c r="I2047" s="160">
        <v>81</v>
      </c>
      <c r="J2047" s="160">
        <v>7</v>
      </c>
      <c r="K2047" s="160">
        <v>3</v>
      </c>
      <c r="L2047" s="161">
        <v>12.3</v>
      </c>
      <c r="M2047" s="62">
        <v>640</v>
      </c>
    </row>
    <row r="2048" spans="1:13" s="1" customFormat="1" x14ac:dyDescent="0.35">
      <c r="A2048" s="9"/>
      <c r="B2048" s="123" t="s">
        <v>20</v>
      </c>
      <c r="C2048" s="185" t="s">
        <v>1934</v>
      </c>
      <c r="D2048" s="154" t="s">
        <v>3196</v>
      </c>
      <c r="E2048" s="154" t="s">
        <v>3356</v>
      </c>
      <c r="F2048" s="154" t="s">
        <v>3357</v>
      </c>
      <c r="G2048" s="154" t="s">
        <v>3358</v>
      </c>
      <c r="H2048" s="155">
        <v>675226415480</v>
      </c>
      <c r="I2048" s="156">
        <v>0</v>
      </c>
      <c r="J2048" s="156">
        <v>0</v>
      </c>
      <c r="K2048" s="156">
        <v>0</v>
      </c>
      <c r="L2048" s="157">
        <v>0</v>
      </c>
      <c r="M2048" s="158">
        <v>1350</v>
      </c>
    </row>
    <row r="2049" spans="1:13" s="1" customFormat="1" x14ac:dyDescent="0.35">
      <c r="A2049" s="10"/>
      <c r="B2049" s="124" t="s">
        <v>20</v>
      </c>
      <c r="C2049" s="186" t="s">
        <v>1934</v>
      </c>
      <c r="D2049" s="150" t="s">
        <v>3196</v>
      </c>
      <c r="E2049" s="150" t="s">
        <v>2294</v>
      </c>
      <c r="F2049" s="150" t="s">
        <v>2295</v>
      </c>
      <c r="G2049" s="150" t="s">
        <v>2296</v>
      </c>
      <c r="H2049" s="159">
        <v>675226408192</v>
      </c>
      <c r="I2049" s="160">
        <v>80</v>
      </c>
      <c r="J2049" s="160">
        <v>29</v>
      </c>
      <c r="K2049" s="160">
        <v>1</v>
      </c>
      <c r="L2049" s="161">
        <v>81.599999999999994</v>
      </c>
      <c r="M2049" s="62">
        <v>355</v>
      </c>
    </row>
    <row r="2050" spans="1:13" s="1" customFormat="1" x14ac:dyDescent="0.35">
      <c r="A2050" s="10"/>
      <c r="B2050" s="124" t="s">
        <v>20</v>
      </c>
      <c r="C2050" s="186" t="s">
        <v>1934</v>
      </c>
      <c r="D2050" s="150" t="s">
        <v>3196</v>
      </c>
      <c r="E2050" s="150" t="s">
        <v>2297</v>
      </c>
      <c r="F2050" s="150" t="s">
        <v>2298</v>
      </c>
      <c r="G2050" s="150" t="s">
        <v>2299</v>
      </c>
      <c r="H2050" s="159">
        <v>675226408208</v>
      </c>
      <c r="I2050" s="160">
        <v>80</v>
      </c>
      <c r="J2050" s="160">
        <v>25</v>
      </c>
      <c r="K2050" s="160">
        <v>1</v>
      </c>
      <c r="L2050" s="161">
        <v>72.8</v>
      </c>
      <c r="M2050" s="62">
        <v>355</v>
      </c>
    </row>
    <row r="2051" spans="1:13" s="1" customFormat="1" x14ac:dyDescent="0.35">
      <c r="A2051" s="10"/>
      <c r="B2051" s="124" t="s">
        <v>20</v>
      </c>
      <c r="C2051" s="186" t="s">
        <v>1934</v>
      </c>
      <c r="D2051" s="150" t="s">
        <v>3196</v>
      </c>
      <c r="E2051" s="150" t="s">
        <v>3359</v>
      </c>
      <c r="F2051" s="150" t="s">
        <v>3360</v>
      </c>
      <c r="G2051" s="150" t="s">
        <v>3361</v>
      </c>
      <c r="H2051" s="159">
        <v>675226415343</v>
      </c>
      <c r="I2051" s="160">
        <v>81</v>
      </c>
      <c r="J2051" s="160">
        <v>7</v>
      </c>
      <c r="K2051" s="160">
        <v>3</v>
      </c>
      <c r="L2051" s="161">
        <v>12.3</v>
      </c>
      <c r="M2051" s="62">
        <v>640</v>
      </c>
    </row>
    <row r="2052" spans="1:13" s="1" customFormat="1" x14ac:dyDescent="0.35">
      <c r="A2052" s="9"/>
      <c r="B2052" s="123" t="s">
        <v>20</v>
      </c>
      <c r="C2052" s="185" t="s">
        <v>1934</v>
      </c>
      <c r="D2052" s="154" t="s">
        <v>3196</v>
      </c>
      <c r="E2052" s="154" t="s">
        <v>3362</v>
      </c>
      <c r="F2052" s="154" t="s">
        <v>3363</v>
      </c>
      <c r="G2052" s="154" t="s">
        <v>3364</v>
      </c>
      <c r="H2052" s="155">
        <v>675226411604</v>
      </c>
      <c r="I2052" s="156">
        <v>0</v>
      </c>
      <c r="J2052" s="156">
        <v>0</v>
      </c>
      <c r="K2052" s="156">
        <v>0</v>
      </c>
      <c r="L2052" s="157">
        <v>0</v>
      </c>
      <c r="M2052" s="158">
        <v>1475</v>
      </c>
    </row>
    <row r="2053" spans="1:13" s="1" customFormat="1" x14ac:dyDescent="0.35">
      <c r="A2053" s="10"/>
      <c r="B2053" s="124" t="s">
        <v>20</v>
      </c>
      <c r="C2053" s="186" t="s">
        <v>1934</v>
      </c>
      <c r="D2053" s="150" t="s">
        <v>3196</v>
      </c>
      <c r="E2053" s="150" t="s">
        <v>2294</v>
      </c>
      <c r="F2053" s="150" t="s">
        <v>2295</v>
      </c>
      <c r="G2053" s="150" t="s">
        <v>2296</v>
      </c>
      <c r="H2053" s="159">
        <v>675226408192</v>
      </c>
      <c r="I2053" s="160">
        <v>80</v>
      </c>
      <c r="J2053" s="160">
        <v>29</v>
      </c>
      <c r="K2053" s="160">
        <v>1</v>
      </c>
      <c r="L2053" s="161">
        <v>81.599999999999994</v>
      </c>
      <c r="M2053" s="62">
        <v>355</v>
      </c>
    </row>
    <row r="2054" spans="1:13" s="1" customFormat="1" x14ac:dyDescent="0.35">
      <c r="A2054" s="10"/>
      <c r="B2054" s="124" t="s">
        <v>20</v>
      </c>
      <c r="C2054" s="186" t="s">
        <v>1934</v>
      </c>
      <c r="D2054" s="150" t="s">
        <v>3196</v>
      </c>
      <c r="E2054" s="150" t="s">
        <v>2297</v>
      </c>
      <c r="F2054" s="150" t="s">
        <v>2298</v>
      </c>
      <c r="G2054" s="150" t="s">
        <v>2299</v>
      </c>
      <c r="H2054" s="159">
        <v>675226408208</v>
      </c>
      <c r="I2054" s="160">
        <v>80</v>
      </c>
      <c r="J2054" s="160">
        <v>25</v>
      </c>
      <c r="K2054" s="160">
        <v>1</v>
      </c>
      <c r="L2054" s="161">
        <v>72.8</v>
      </c>
      <c r="M2054" s="62">
        <v>355</v>
      </c>
    </row>
    <row r="2055" spans="1:13" s="1" customFormat="1" x14ac:dyDescent="0.35">
      <c r="A2055" s="10"/>
      <c r="B2055" s="124" t="s">
        <v>20</v>
      </c>
      <c r="C2055" s="186" t="s">
        <v>1934</v>
      </c>
      <c r="D2055" s="150" t="s">
        <v>3196</v>
      </c>
      <c r="E2055" s="150" t="s">
        <v>3365</v>
      </c>
      <c r="F2055" s="150" t="s">
        <v>3366</v>
      </c>
      <c r="G2055" s="150" t="s">
        <v>3367</v>
      </c>
      <c r="H2055" s="159">
        <v>675226409892</v>
      </c>
      <c r="I2055" s="160">
        <v>81</v>
      </c>
      <c r="J2055" s="160">
        <v>7</v>
      </c>
      <c r="K2055" s="160">
        <v>3</v>
      </c>
      <c r="L2055" s="161">
        <v>12.3</v>
      </c>
      <c r="M2055" s="62">
        <v>765</v>
      </c>
    </row>
    <row r="2056" spans="1:13" s="1" customFormat="1" x14ac:dyDescent="0.35">
      <c r="A2056" s="9"/>
      <c r="B2056" s="123" t="s">
        <v>20</v>
      </c>
      <c r="C2056" s="185" t="s">
        <v>1934</v>
      </c>
      <c r="D2056" s="154" t="s">
        <v>3196</v>
      </c>
      <c r="E2056" s="154" t="s">
        <v>3368</v>
      </c>
      <c r="F2056" s="154" t="s">
        <v>3369</v>
      </c>
      <c r="G2056" s="154" t="s">
        <v>3370</v>
      </c>
      <c r="H2056" s="155">
        <v>675226411635</v>
      </c>
      <c r="I2056" s="156">
        <v>0</v>
      </c>
      <c r="J2056" s="156">
        <v>0</v>
      </c>
      <c r="K2056" s="156">
        <v>0</v>
      </c>
      <c r="L2056" s="157">
        <v>0</v>
      </c>
      <c r="M2056" s="158">
        <v>1335</v>
      </c>
    </row>
    <row r="2057" spans="1:13" s="1" customFormat="1" x14ac:dyDescent="0.35">
      <c r="A2057" s="10"/>
      <c r="B2057" s="124" t="s">
        <v>20</v>
      </c>
      <c r="C2057" s="186" t="s">
        <v>1934</v>
      </c>
      <c r="D2057" s="150" t="s">
        <v>3196</v>
      </c>
      <c r="E2057" s="150" t="s">
        <v>2294</v>
      </c>
      <c r="F2057" s="150" t="s">
        <v>2295</v>
      </c>
      <c r="G2057" s="150" t="s">
        <v>2296</v>
      </c>
      <c r="H2057" s="159">
        <v>675226408192</v>
      </c>
      <c r="I2057" s="160">
        <v>80</v>
      </c>
      <c r="J2057" s="160">
        <v>29</v>
      </c>
      <c r="K2057" s="160">
        <v>1</v>
      </c>
      <c r="L2057" s="161">
        <v>81.599999999999994</v>
      </c>
      <c r="M2057" s="62">
        <v>355</v>
      </c>
    </row>
    <row r="2058" spans="1:13" s="1" customFormat="1" x14ac:dyDescent="0.35">
      <c r="A2058" s="10"/>
      <c r="B2058" s="124" t="s">
        <v>20</v>
      </c>
      <c r="C2058" s="186" t="s">
        <v>1934</v>
      </c>
      <c r="D2058" s="150" t="s">
        <v>3196</v>
      </c>
      <c r="E2058" s="150" t="s">
        <v>2297</v>
      </c>
      <c r="F2058" s="150" t="s">
        <v>2298</v>
      </c>
      <c r="G2058" s="150" t="s">
        <v>2299</v>
      </c>
      <c r="H2058" s="159">
        <v>675226408208</v>
      </c>
      <c r="I2058" s="160">
        <v>80</v>
      </c>
      <c r="J2058" s="160">
        <v>25</v>
      </c>
      <c r="K2058" s="160">
        <v>1</v>
      </c>
      <c r="L2058" s="161">
        <v>72.8</v>
      </c>
      <c r="M2058" s="62">
        <v>355</v>
      </c>
    </row>
    <row r="2059" spans="1:13" s="1" customFormat="1" x14ac:dyDescent="0.35">
      <c r="A2059" s="10"/>
      <c r="B2059" s="124" t="s">
        <v>20</v>
      </c>
      <c r="C2059" s="186" t="s">
        <v>1934</v>
      </c>
      <c r="D2059" s="150" t="s">
        <v>3196</v>
      </c>
      <c r="E2059" s="150" t="s">
        <v>3371</v>
      </c>
      <c r="F2059" s="150" t="s">
        <v>3372</v>
      </c>
      <c r="G2059" s="150" t="s">
        <v>3373</v>
      </c>
      <c r="H2059" s="159">
        <v>675226412168</v>
      </c>
      <c r="I2059" s="160">
        <v>81</v>
      </c>
      <c r="J2059" s="160">
        <v>2</v>
      </c>
      <c r="K2059" s="160">
        <v>2</v>
      </c>
      <c r="L2059" s="161">
        <v>4.2</v>
      </c>
      <c r="M2059" s="62">
        <v>625</v>
      </c>
    </row>
    <row r="2060" spans="1:13" s="1" customFormat="1" x14ac:dyDescent="0.35">
      <c r="A2060" s="9"/>
      <c r="B2060" s="123" t="s">
        <v>20</v>
      </c>
      <c r="C2060" s="185" t="s">
        <v>1934</v>
      </c>
      <c r="D2060" s="154" t="s">
        <v>3196</v>
      </c>
      <c r="E2060" s="154" t="s">
        <v>3374</v>
      </c>
      <c r="F2060" s="154" t="s">
        <v>3375</v>
      </c>
      <c r="G2060" s="154" t="s">
        <v>3376</v>
      </c>
      <c r="H2060" s="155">
        <v>675226411659</v>
      </c>
      <c r="I2060" s="156">
        <v>0</v>
      </c>
      <c r="J2060" s="156">
        <v>0</v>
      </c>
      <c r="K2060" s="156">
        <v>0</v>
      </c>
      <c r="L2060" s="157">
        <v>0</v>
      </c>
      <c r="M2060" s="158">
        <v>1350</v>
      </c>
    </row>
    <row r="2061" spans="1:13" s="1" customFormat="1" x14ac:dyDescent="0.35">
      <c r="A2061" s="10"/>
      <c r="B2061" s="124" t="s">
        <v>20</v>
      </c>
      <c r="C2061" s="186" t="s">
        <v>1934</v>
      </c>
      <c r="D2061" s="150" t="s">
        <v>3196</v>
      </c>
      <c r="E2061" s="150" t="s">
        <v>2294</v>
      </c>
      <c r="F2061" s="150" t="s">
        <v>2295</v>
      </c>
      <c r="G2061" s="150" t="s">
        <v>2296</v>
      </c>
      <c r="H2061" s="159">
        <v>675226408192</v>
      </c>
      <c r="I2061" s="160">
        <v>80</v>
      </c>
      <c r="J2061" s="160">
        <v>29</v>
      </c>
      <c r="K2061" s="160">
        <v>1</v>
      </c>
      <c r="L2061" s="161">
        <v>81.599999999999994</v>
      </c>
      <c r="M2061" s="62">
        <v>355</v>
      </c>
    </row>
    <row r="2062" spans="1:13" s="1" customFormat="1" x14ac:dyDescent="0.35">
      <c r="A2062" s="10"/>
      <c r="B2062" s="124" t="s">
        <v>20</v>
      </c>
      <c r="C2062" s="186" t="s">
        <v>1934</v>
      </c>
      <c r="D2062" s="150" t="s">
        <v>3196</v>
      </c>
      <c r="E2062" s="150" t="s">
        <v>2297</v>
      </c>
      <c r="F2062" s="150" t="s">
        <v>2298</v>
      </c>
      <c r="G2062" s="150" t="s">
        <v>2299</v>
      </c>
      <c r="H2062" s="159">
        <v>675226408208</v>
      </c>
      <c r="I2062" s="160">
        <v>80</v>
      </c>
      <c r="J2062" s="160">
        <v>25</v>
      </c>
      <c r="K2062" s="160">
        <v>1</v>
      </c>
      <c r="L2062" s="161">
        <v>72.8</v>
      </c>
      <c r="M2062" s="62">
        <v>355</v>
      </c>
    </row>
    <row r="2063" spans="1:13" s="1" customFormat="1" x14ac:dyDescent="0.35">
      <c r="A2063" s="10"/>
      <c r="B2063" s="124" t="s">
        <v>20</v>
      </c>
      <c r="C2063" s="186" t="s">
        <v>1934</v>
      </c>
      <c r="D2063" s="150" t="s">
        <v>3196</v>
      </c>
      <c r="E2063" s="150" t="s">
        <v>3377</v>
      </c>
      <c r="F2063" s="150" t="s">
        <v>3378</v>
      </c>
      <c r="G2063" s="150" t="s">
        <v>3379</v>
      </c>
      <c r="H2063" s="159">
        <v>675226412182</v>
      </c>
      <c r="I2063" s="160">
        <v>81</v>
      </c>
      <c r="J2063" s="160">
        <v>2</v>
      </c>
      <c r="K2063" s="160">
        <v>2</v>
      </c>
      <c r="L2063" s="161">
        <v>4.2</v>
      </c>
      <c r="M2063" s="62">
        <v>640</v>
      </c>
    </row>
    <row r="2064" spans="1:13" s="1" customFormat="1" x14ac:dyDescent="0.35">
      <c r="A2064" s="9"/>
      <c r="B2064" s="123" t="s">
        <v>20</v>
      </c>
      <c r="C2064" s="185" t="s">
        <v>1934</v>
      </c>
      <c r="D2064" s="154" t="s">
        <v>3196</v>
      </c>
      <c r="E2064" s="154" t="s">
        <v>3380</v>
      </c>
      <c r="F2064" s="154" t="s">
        <v>3381</v>
      </c>
      <c r="G2064" s="154" t="s">
        <v>3382</v>
      </c>
      <c r="H2064" s="155">
        <v>675226411628</v>
      </c>
      <c r="I2064" s="156">
        <v>0</v>
      </c>
      <c r="J2064" s="156">
        <v>0</v>
      </c>
      <c r="K2064" s="156">
        <v>0</v>
      </c>
      <c r="L2064" s="157">
        <v>0</v>
      </c>
      <c r="M2064" s="158">
        <v>1350</v>
      </c>
    </row>
    <row r="2065" spans="1:13" s="1" customFormat="1" x14ac:dyDescent="0.35">
      <c r="A2065" s="10"/>
      <c r="B2065" s="124" t="s">
        <v>20</v>
      </c>
      <c r="C2065" s="186" t="s">
        <v>1934</v>
      </c>
      <c r="D2065" s="150" t="s">
        <v>3196</v>
      </c>
      <c r="E2065" s="150" t="s">
        <v>2294</v>
      </c>
      <c r="F2065" s="150" t="s">
        <v>2295</v>
      </c>
      <c r="G2065" s="150" t="s">
        <v>2296</v>
      </c>
      <c r="H2065" s="159">
        <v>675226408192</v>
      </c>
      <c r="I2065" s="160">
        <v>80</v>
      </c>
      <c r="J2065" s="160">
        <v>29</v>
      </c>
      <c r="K2065" s="160">
        <v>1</v>
      </c>
      <c r="L2065" s="161">
        <v>81.599999999999994</v>
      </c>
      <c r="M2065" s="62">
        <v>355</v>
      </c>
    </row>
    <row r="2066" spans="1:13" s="1" customFormat="1" x14ac:dyDescent="0.35">
      <c r="A2066" s="10"/>
      <c r="B2066" s="124" t="s">
        <v>20</v>
      </c>
      <c r="C2066" s="186" t="s">
        <v>1934</v>
      </c>
      <c r="D2066" s="150" t="s">
        <v>3196</v>
      </c>
      <c r="E2066" s="150" t="s">
        <v>2297</v>
      </c>
      <c r="F2066" s="150" t="s">
        <v>2298</v>
      </c>
      <c r="G2066" s="150" t="s">
        <v>2299</v>
      </c>
      <c r="H2066" s="159">
        <v>675226408208</v>
      </c>
      <c r="I2066" s="160">
        <v>80</v>
      </c>
      <c r="J2066" s="160">
        <v>25</v>
      </c>
      <c r="K2066" s="160">
        <v>1</v>
      </c>
      <c r="L2066" s="161">
        <v>72.8</v>
      </c>
      <c r="M2066" s="62">
        <v>355</v>
      </c>
    </row>
    <row r="2067" spans="1:13" s="1" customFormat="1" x14ac:dyDescent="0.35">
      <c r="A2067" s="10"/>
      <c r="B2067" s="124" t="s">
        <v>20</v>
      </c>
      <c r="C2067" s="186" t="s">
        <v>1934</v>
      </c>
      <c r="D2067" s="150" t="s">
        <v>3196</v>
      </c>
      <c r="E2067" s="150" t="s">
        <v>3383</v>
      </c>
      <c r="F2067" s="150" t="s">
        <v>3384</v>
      </c>
      <c r="G2067" s="150" t="s">
        <v>3385</v>
      </c>
      <c r="H2067" s="159">
        <v>675226412151</v>
      </c>
      <c r="I2067" s="160">
        <v>81</v>
      </c>
      <c r="J2067" s="160">
        <v>2</v>
      </c>
      <c r="K2067" s="160">
        <v>2</v>
      </c>
      <c r="L2067" s="161">
        <v>4.2</v>
      </c>
      <c r="M2067" s="62">
        <v>640</v>
      </c>
    </row>
    <row r="2068" spans="1:13" s="1" customFormat="1" x14ac:dyDescent="0.35">
      <c r="A2068" s="9"/>
      <c r="B2068" s="123" t="s">
        <v>20</v>
      </c>
      <c r="C2068" s="185" t="s">
        <v>1934</v>
      </c>
      <c r="D2068" s="154" t="s">
        <v>3196</v>
      </c>
      <c r="E2068" s="154" t="s">
        <v>3386</v>
      </c>
      <c r="F2068" s="154" t="s">
        <v>3387</v>
      </c>
      <c r="G2068" s="154" t="s">
        <v>3388</v>
      </c>
      <c r="H2068" s="155">
        <v>675226415497</v>
      </c>
      <c r="I2068" s="156">
        <v>0</v>
      </c>
      <c r="J2068" s="156">
        <v>0</v>
      </c>
      <c r="K2068" s="156">
        <v>0</v>
      </c>
      <c r="L2068" s="157">
        <v>0</v>
      </c>
      <c r="M2068" s="158">
        <v>1350</v>
      </c>
    </row>
    <row r="2069" spans="1:13" s="1" customFormat="1" x14ac:dyDescent="0.35">
      <c r="A2069" s="10"/>
      <c r="B2069" s="124" t="s">
        <v>20</v>
      </c>
      <c r="C2069" s="186" t="s">
        <v>1934</v>
      </c>
      <c r="D2069" s="150" t="s">
        <v>3196</v>
      </c>
      <c r="E2069" s="150" t="s">
        <v>2294</v>
      </c>
      <c r="F2069" s="150" t="s">
        <v>2295</v>
      </c>
      <c r="G2069" s="150" t="s">
        <v>2296</v>
      </c>
      <c r="H2069" s="159">
        <v>675226408192</v>
      </c>
      <c r="I2069" s="160">
        <v>80</v>
      </c>
      <c r="J2069" s="160">
        <v>29</v>
      </c>
      <c r="K2069" s="160">
        <v>1</v>
      </c>
      <c r="L2069" s="161">
        <v>81.599999999999994</v>
      </c>
      <c r="M2069" s="62">
        <v>355</v>
      </c>
    </row>
    <row r="2070" spans="1:13" s="1" customFormat="1" x14ac:dyDescent="0.35">
      <c r="A2070" s="10"/>
      <c r="B2070" s="124" t="s">
        <v>20</v>
      </c>
      <c r="C2070" s="186" t="s">
        <v>1934</v>
      </c>
      <c r="D2070" s="150" t="s">
        <v>3196</v>
      </c>
      <c r="E2070" s="150" t="s">
        <v>2297</v>
      </c>
      <c r="F2070" s="150" t="s">
        <v>2298</v>
      </c>
      <c r="G2070" s="150" t="s">
        <v>2299</v>
      </c>
      <c r="H2070" s="159">
        <v>675226408208</v>
      </c>
      <c r="I2070" s="160">
        <v>80</v>
      </c>
      <c r="J2070" s="160">
        <v>25</v>
      </c>
      <c r="K2070" s="160">
        <v>1</v>
      </c>
      <c r="L2070" s="161">
        <v>72.8</v>
      </c>
      <c r="M2070" s="62">
        <v>355</v>
      </c>
    </row>
    <row r="2071" spans="1:13" s="1" customFormat="1" x14ac:dyDescent="0.35">
      <c r="A2071" s="10"/>
      <c r="B2071" s="124" t="s">
        <v>20</v>
      </c>
      <c r="C2071" s="186" t="s">
        <v>1934</v>
      </c>
      <c r="D2071" s="150" t="s">
        <v>3196</v>
      </c>
      <c r="E2071" s="150" t="s">
        <v>3389</v>
      </c>
      <c r="F2071" s="150" t="s">
        <v>3390</v>
      </c>
      <c r="G2071" s="150" t="s">
        <v>3391</v>
      </c>
      <c r="H2071" s="159">
        <v>675226415916</v>
      </c>
      <c r="I2071" s="160">
        <v>81</v>
      </c>
      <c r="J2071" s="160">
        <v>2</v>
      </c>
      <c r="K2071" s="160">
        <v>2</v>
      </c>
      <c r="L2071" s="161">
        <v>3.1</v>
      </c>
      <c r="M2071" s="62">
        <v>640</v>
      </c>
    </row>
    <row r="2072" spans="1:13" s="1" customFormat="1" x14ac:dyDescent="0.35">
      <c r="A2072" s="9"/>
      <c r="B2072" s="123" t="s">
        <v>20</v>
      </c>
      <c r="C2072" s="185" t="s">
        <v>1934</v>
      </c>
      <c r="D2072" s="154" t="s">
        <v>3196</v>
      </c>
      <c r="E2072" s="154" t="s">
        <v>3392</v>
      </c>
      <c r="F2072" s="154" t="s">
        <v>3393</v>
      </c>
      <c r="G2072" s="154" t="s">
        <v>3394</v>
      </c>
      <c r="H2072" s="155">
        <v>675226415497</v>
      </c>
      <c r="I2072" s="156">
        <v>0</v>
      </c>
      <c r="J2072" s="156">
        <v>0</v>
      </c>
      <c r="K2072" s="156">
        <v>0</v>
      </c>
      <c r="L2072" s="157">
        <v>0</v>
      </c>
      <c r="M2072" s="158">
        <v>1350</v>
      </c>
    </row>
    <row r="2073" spans="1:13" s="1" customFormat="1" x14ac:dyDescent="0.35">
      <c r="A2073" s="10"/>
      <c r="B2073" s="124" t="s">
        <v>20</v>
      </c>
      <c r="C2073" s="186" t="s">
        <v>1934</v>
      </c>
      <c r="D2073" s="150" t="s">
        <v>3196</v>
      </c>
      <c r="E2073" s="150" t="s">
        <v>2294</v>
      </c>
      <c r="F2073" s="150" t="s">
        <v>2295</v>
      </c>
      <c r="G2073" s="150" t="s">
        <v>2296</v>
      </c>
      <c r="H2073" s="159">
        <v>675226408192</v>
      </c>
      <c r="I2073" s="160">
        <v>80</v>
      </c>
      <c r="J2073" s="160">
        <v>29</v>
      </c>
      <c r="K2073" s="160">
        <v>1</v>
      </c>
      <c r="L2073" s="161">
        <v>81.599999999999994</v>
      </c>
      <c r="M2073" s="62">
        <v>355</v>
      </c>
    </row>
    <row r="2074" spans="1:13" s="1" customFormat="1" x14ac:dyDescent="0.35">
      <c r="A2074" s="10"/>
      <c r="B2074" s="124" t="s">
        <v>20</v>
      </c>
      <c r="C2074" s="186" t="s">
        <v>1934</v>
      </c>
      <c r="D2074" s="150" t="s">
        <v>3196</v>
      </c>
      <c r="E2074" s="150" t="s">
        <v>2297</v>
      </c>
      <c r="F2074" s="150" t="s">
        <v>2298</v>
      </c>
      <c r="G2074" s="150" t="s">
        <v>2299</v>
      </c>
      <c r="H2074" s="159">
        <v>675226408208</v>
      </c>
      <c r="I2074" s="160">
        <v>80</v>
      </c>
      <c r="J2074" s="160">
        <v>25</v>
      </c>
      <c r="K2074" s="160">
        <v>1</v>
      </c>
      <c r="L2074" s="161">
        <v>72.8</v>
      </c>
      <c r="M2074" s="62">
        <v>355</v>
      </c>
    </row>
    <row r="2075" spans="1:13" s="1" customFormat="1" x14ac:dyDescent="0.35">
      <c r="A2075" s="10"/>
      <c r="B2075" s="124" t="s">
        <v>20</v>
      </c>
      <c r="C2075" s="186" t="s">
        <v>1934</v>
      </c>
      <c r="D2075" s="150" t="s">
        <v>3196</v>
      </c>
      <c r="E2075" s="150" t="s">
        <v>3395</v>
      </c>
      <c r="F2075" s="150" t="s">
        <v>3396</v>
      </c>
      <c r="G2075" s="150" t="s">
        <v>3397</v>
      </c>
      <c r="H2075" s="159">
        <v>675226415336</v>
      </c>
      <c r="I2075" s="160">
        <v>81</v>
      </c>
      <c r="J2075" s="160">
        <v>2</v>
      </c>
      <c r="K2075" s="160">
        <v>2</v>
      </c>
      <c r="L2075" s="161">
        <v>3.1</v>
      </c>
      <c r="M2075" s="62">
        <v>640</v>
      </c>
    </row>
    <row r="2076" spans="1:13" s="1" customFormat="1" x14ac:dyDescent="0.35">
      <c r="A2076" s="9"/>
      <c r="B2076" s="123" t="s">
        <v>20</v>
      </c>
      <c r="C2076" s="185" t="s">
        <v>1934</v>
      </c>
      <c r="D2076" s="154" t="s">
        <v>3196</v>
      </c>
      <c r="E2076" s="154" t="s">
        <v>3398</v>
      </c>
      <c r="F2076" s="154" t="s">
        <v>3399</v>
      </c>
      <c r="G2076" s="154" t="s">
        <v>3400</v>
      </c>
      <c r="H2076" s="155">
        <v>675226411642</v>
      </c>
      <c r="I2076" s="156">
        <v>0</v>
      </c>
      <c r="J2076" s="156">
        <v>0</v>
      </c>
      <c r="K2076" s="156">
        <v>0</v>
      </c>
      <c r="L2076" s="157">
        <v>0</v>
      </c>
      <c r="M2076" s="158">
        <v>1475</v>
      </c>
    </row>
    <row r="2077" spans="1:13" s="1" customFormat="1" x14ac:dyDescent="0.35">
      <c r="A2077" s="10"/>
      <c r="B2077" s="124" t="s">
        <v>20</v>
      </c>
      <c r="C2077" s="186" t="s">
        <v>1934</v>
      </c>
      <c r="D2077" s="150" t="s">
        <v>3196</v>
      </c>
      <c r="E2077" s="150" t="s">
        <v>2294</v>
      </c>
      <c r="F2077" s="150" t="s">
        <v>2295</v>
      </c>
      <c r="G2077" s="150" t="s">
        <v>2296</v>
      </c>
      <c r="H2077" s="159">
        <v>675226408192</v>
      </c>
      <c r="I2077" s="160">
        <v>80</v>
      </c>
      <c r="J2077" s="160">
        <v>29</v>
      </c>
      <c r="K2077" s="160">
        <v>1</v>
      </c>
      <c r="L2077" s="161">
        <v>81.599999999999994</v>
      </c>
      <c r="M2077" s="62">
        <v>355</v>
      </c>
    </row>
    <row r="2078" spans="1:13" s="1" customFormat="1" x14ac:dyDescent="0.35">
      <c r="A2078" s="10"/>
      <c r="B2078" s="124" t="s">
        <v>20</v>
      </c>
      <c r="C2078" s="186" t="s">
        <v>1934</v>
      </c>
      <c r="D2078" s="150" t="s">
        <v>3196</v>
      </c>
      <c r="E2078" s="150" t="s">
        <v>2297</v>
      </c>
      <c r="F2078" s="150" t="s">
        <v>2298</v>
      </c>
      <c r="G2078" s="150" t="s">
        <v>2299</v>
      </c>
      <c r="H2078" s="159">
        <v>675226408208</v>
      </c>
      <c r="I2078" s="160">
        <v>80</v>
      </c>
      <c r="J2078" s="160">
        <v>25</v>
      </c>
      <c r="K2078" s="160">
        <v>1</v>
      </c>
      <c r="L2078" s="161">
        <v>72.8</v>
      </c>
      <c r="M2078" s="62">
        <v>355</v>
      </c>
    </row>
    <row r="2079" spans="1:13" s="1" customFormat="1" x14ac:dyDescent="0.35">
      <c r="A2079" s="10"/>
      <c r="B2079" s="124" t="s">
        <v>20</v>
      </c>
      <c r="C2079" s="186" t="s">
        <v>1934</v>
      </c>
      <c r="D2079" s="150" t="s">
        <v>3196</v>
      </c>
      <c r="E2079" s="150" t="s">
        <v>3401</v>
      </c>
      <c r="F2079" s="150" t="s">
        <v>3402</v>
      </c>
      <c r="G2079" s="150" t="s">
        <v>3403</v>
      </c>
      <c r="H2079" s="159">
        <v>675226412175</v>
      </c>
      <c r="I2079" s="160">
        <v>81</v>
      </c>
      <c r="J2079" s="160">
        <v>2</v>
      </c>
      <c r="K2079" s="160">
        <v>2</v>
      </c>
      <c r="L2079" s="161">
        <v>4.2</v>
      </c>
      <c r="M2079" s="62">
        <v>765</v>
      </c>
    </row>
    <row r="2080" spans="1:13" s="1" customFormat="1" x14ac:dyDescent="0.35">
      <c r="A2080" s="9"/>
      <c r="B2080" s="123" t="s">
        <v>20</v>
      </c>
      <c r="C2080" s="185" t="s">
        <v>1934</v>
      </c>
      <c r="D2080" s="154" t="s">
        <v>3196</v>
      </c>
      <c r="E2080" s="154" t="s">
        <v>3404</v>
      </c>
      <c r="F2080" s="154" t="s">
        <v>3405</v>
      </c>
      <c r="G2080" s="154" t="s">
        <v>3406</v>
      </c>
      <c r="H2080" s="155">
        <v>675226411673</v>
      </c>
      <c r="I2080" s="156">
        <v>0</v>
      </c>
      <c r="J2080" s="156">
        <v>0</v>
      </c>
      <c r="K2080" s="156">
        <v>0</v>
      </c>
      <c r="L2080" s="157">
        <v>0</v>
      </c>
      <c r="M2080" s="158">
        <v>1405</v>
      </c>
    </row>
    <row r="2081" spans="1:13" s="1" customFormat="1" x14ac:dyDescent="0.35">
      <c r="A2081" s="10"/>
      <c r="B2081" s="124" t="s">
        <v>20</v>
      </c>
      <c r="C2081" s="186" t="s">
        <v>1934</v>
      </c>
      <c r="D2081" s="150" t="s">
        <v>3196</v>
      </c>
      <c r="E2081" s="150" t="s">
        <v>2372</v>
      </c>
      <c r="F2081" s="150" t="s">
        <v>2373</v>
      </c>
      <c r="G2081" s="150" t="s">
        <v>2374</v>
      </c>
      <c r="H2081" s="159">
        <v>675226408239</v>
      </c>
      <c r="I2081" s="160">
        <v>80</v>
      </c>
      <c r="J2081" s="160">
        <v>32</v>
      </c>
      <c r="K2081" s="160">
        <v>1</v>
      </c>
      <c r="L2081" s="161">
        <v>90.4</v>
      </c>
      <c r="M2081" s="62">
        <v>380</v>
      </c>
    </row>
    <row r="2082" spans="1:13" s="1" customFormat="1" x14ac:dyDescent="0.35">
      <c r="A2082" s="10"/>
      <c r="B2082" s="124" t="s">
        <v>20</v>
      </c>
      <c r="C2082" s="186" t="s">
        <v>1934</v>
      </c>
      <c r="D2082" s="150" t="s">
        <v>3196</v>
      </c>
      <c r="E2082" s="150" t="s">
        <v>2375</v>
      </c>
      <c r="F2082" s="150" t="s">
        <v>2376</v>
      </c>
      <c r="G2082" s="150" t="s">
        <v>2377</v>
      </c>
      <c r="H2082" s="159">
        <v>675226408246</v>
      </c>
      <c r="I2082" s="160">
        <v>80</v>
      </c>
      <c r="J2082" s="160">
        <v>28</v>
      </c>
      <c r="K2082" s="160">
        <v>1</v>
      </c>
      <c r="L2082" s="161">
        <v>81.599999999999994</v>
      </c>
      <c r="M2082" s="62">
        <v>380</v>
      </c>
    </row>
    <row r="2083" spans="1:13" s="1" customFormat="1" x14ac:dyDescent="0.35">
      <c r="A2083" s="10"/>
      <c r="B2083" s="124" t="s">
        <v>20</v>
      </c>
      <c r="C2083" s="186" t="s">
        <v>1934</v>
      </c>
      <c r="D2083" s="150" t="s">
        <v>3196</v>
      </c>
      <c r="E2083" s="150" t="s">
        <v>3407</v>
      </c>
      <c r="F2083" s="150" t="s">
        <v>3408</v>
      </c>
      <c r="G2083" s="150" t="s">
        <v>3409</v>
      </c>
      <c r="H2083" s="159">
        <v>675226408642</v>
      </c>
      <c r="I2083" s="160">
        <v>81</v>
      </c>
      <c r="J2083" s="160">
        <v>7</v>
      </c>
      <c r="K2083" s="160">
        <v>3</v>
      </c>
      <c r="L2083" s="161">
        <v>12.6</v>
      </c>
      <c r="M2083" s="62">
        <v>645</v>
      </c>
    </row>
    <row r="2084" spans="1:13" s="1" customFormat="1" x14ac:dyDescent="0.35">
      <c r="A2084" s="9"/>
      <c r="B2084" s="123" t="s">
        <v>20</v>
      </c>
      <c r="C2084" s="185" t="s">
        <v>1934</v>
      </c>
      <c r="D2084" s="154" t="s">
        <v>3196</v>
      </c>
      <c r="E2084" s="154" t="s">
        <v>3410</v>
      </c>
      <c r="F2084" s="154" t="s">
        <v>3411</v>
      </c>
      <c r="G2084" s="154" t="s">
        <v>3412</v>
      </c>
      <c r="H2084" s="155">
        <v>675226411697</v>
      </c>
      <c r="I2084" s="156">
        <v>0</v>
      </c>
      <c r="J2084" s="156">
        <v>0</v>
      </c>
      <c r="K2084" s="156">
        <v>0</v>
      </c>
      <c r="L2084" s="157">
        <v>0</v>
      </c>
      <c r="M2084" s="158">
        <v>1420</v>
      </c>
    </row>
    <row r="2085" spans="1:13" s="1" customFormat="1" x14ac:dyDescent="0.35">
      <c r="A2085" s="10"/>
      <c r="B2085" s="124" t="s">
        <v>20</v>
      </c>
      <c r="C2085" s="186" t="s">
        <v>1934</v>
      </c>
      <c r="D2085" s="150" t="s">
        <v>3196</v>
      </c>
      <c r="E2085" s="150" t="s">
        <v>2372</v>
      </c>
      <c r="F2085" s="150" t="s">
        <v>2373</v>
      </c>
      <c r="G2085" s="150" t="s">
        <v>2374</v>
      </c>
      <c r="H2085" s="159">
        <v>675226408239</v>
      </c>
      <c r="I2085" s="160">
        <v>80</v>
      </c>
      <c r="J2085" s="160">
        <v>32</v>
      </c>
      <c r="K2085" s="160">
        <v>1</v>
      </c>
      <c r="L2085" s="161">
        <v>90.4</v>
      </c>
      <c r="M2085" s="62">
        <v>380</v>
      </c>
    </row>
    <row r="2086" spans="1:13" s="1" customFormat="1" x14ac:dyDescent="0.35">
      <c r="A2086" s="10"/>
      <c r="B2086" s="124" t="s">
        <v>20</v>
      </c>
      <c r="C2086" s="186" t="s">
        <v>1934</v>
      </c>
      <c r="D2086" s="150" t="s">
        <v>3196</v>
      </c>
      <c r="E2086" s="150" t="s">
        <v>2375</v>
      </c>
      <c r="F2086" s="150" t="s">
        <v>2376</v>
      </c>
      <c r="G2086" s="150" t="s">
        <v>2377</v>
      </c>
      <c r="H2086" s="159">
        <v>675226408246</v>
      </c>
      <c r="I2086" s="160">
        <v>80</v>
      </c>
      <c r="J2086" s="160">
        <v>28</v>
      </c>
      <c r="K2086" s="160">
        <v>1</v>
      </c>
      <c r="L2086" s="161">
        <v>81.599999999999994</v>
      </c>
      <c r="M2086" s="62">
        <v>380</v>
      </c>
    </row>
    <row r="2087" spans="1:13" s="1" customFormat="1" x14ac:dyDescent="0.35">
      <c r="A2087" s="10"/>
      <c r="B2087" s="124" t="s">
        <v>20</v>
      </c>
      <c r="C2087" s="186" t="s">
        <v>1934</v>
      </c>
      <c r="D2087" s="150" t="s">
        <v>3196</v>
      </c>
      <c r="E2087" s="150" t="s">
        <v>3413</v>
      </c>
      <c r="F2087" s="150" t="s">
        <v>3414</v>
      </c>
      <c r="G2087" s="150" t="s">
        <v>3415</v>
      </c>
      <c r="H2087" s="159">
        <v>675226408659</v>
      </c>
      <c r="I2087" s="160">
        <v>81</v>
      </c>
      <c r="J2087" s="160">
        <v>7</v>
      </c>
      <c r="K2087" s="160">
        <v>3</v>
      </c>
      <c r="L2087" s="161">
        <v>12.6</v>
      </c>
      <c r="M2087" s="62">
        <v>660</v>
      </c>
    </row>
    <row r="2088" spans="1:13" s="1" customFormat="1" x14ac:dyDescent="0.35">
      <c r="A2088" s="9"/>
      <c r="B2088" s="123" t="s">
        <v>20</v>
      </c>
      <c r="C2088" s="185" t="s">
        <v>1934</v>
      </c>
      <c r="D2088" s="154" t="s">
        <v>3196</v>
      </c>
      <c r="E2088" s="154" t="s">
        <v>3416</v>
      </c>
      <c r="F2088" s="154" t="s">
        <v>3417</v>
      </c>
      <c r="G2088" s="154" t="s">
        <v>3418</v>
      </c>
      <c r="H2088" s="155">
        <v>675226411666</v>
      </c>
      <c r="I2088" s="156">
        <v>0</v>
      </c>
      <c r="J2088" s="156">
        <v>0</v>
      </c>
      <c r="K2088" s="156">
        <v>0</v>
      </c>
      <c r="L2088" s="157">
        <v>0</v>
      </c>
      <c r="M2088" s="158">
        <v>1420</v>
      </c>
    </row>
    <row r="2089" spans="1:13" s="1" customFormat="1" x14ac:dyDescent="0.35">
      <c r="A2089" s="10"/>
      <c r="B2089" s="124" t="s">
        <v>20</v>
      </c>
      <c r="C2089" s="186" t="s">
        <v>1934</v>
      </c>
      <c r="D2089" s="150" t="s">
        <v>3196</v>
      </c>
      <c r="E2089" s="150" t="s">
        <v>2372</v>
      </c>
      <c r="F2089" s="150" t="s">
        <v>2373</v>
      </c>
      <c r="G2089" s="150" t="s">
        <v>2374</v>
      </c>
      <c r="H2089" s="159">
        <v>675226408239</v>
      </c>
      <c r="I2089" s="160">
        <v>80</v>
      </c>
      <c r="J2089" s="160">
        <v>32</v>
      </c>
      <c r="K2089" s="160">
        <v>1</v>
      </c>
      <c r="L2089" s="161">
        <v>90.4</v>
      </c>
      <c r="M2089" s="62">
        <v>380</v>
      </c>
    </row>
    <row r="2090" spans="1:13" s="1" customFormat="1" x14ac:dyDescent="0.35">
      <c r="A2090" s="10"/>
      <c r="B2090" s="124" t="s">
        <v>20</v>
      </c>
      <c r="C2090" s="186" t="s">
        <v>1934</v>
      </c>
      <c r="D2090" s="150" t="s">
        <v>3196</v>
      </c>
      <c r="E2090" s="150" t="s">
        <v>2375</v>
      </c>
      <c r="F2090" s="150" t="s">
        <v>2376</v>
      </c>
      <c r="G2090" s="150" t="s">
        <v>2377</v>
      </c>
      <c r="H2090" s="159">
        <v>675226408246</v>
      </c>
      <c r="I2090" s="160">
        <v>80</v>
      </c>
      <c r="J2090" s="160">
        <v>28</v>
      </c>
      <c r="K2090" s="160">
        <v>1</v>
      </c>
      <c r="L2090" s="161">
        <v>81.599999999999994</v>
      </c>
      <c r="M2090" s="62">
        <v>380</v>
      </c>
    </row>
    <row r="2091" spans="1:13" s="1" customFormat="1" x14ac:dyDescent="0.35">
      <c r="A2091" s="10"/>
      <c r="B2091" s="124" t="s">
        <v>20</v>
      </c>
      <c r="C2091" s="186" t="s">
        <v>1934</v>
      </c>
      <c r="D2091" s="150" t="s">
        <v>3196</v>
      </c>
      <c r="E2091" s="150" t="s">
        <v>3419</v>
      </c>
      <c r="F2091" s="150" t="s">
        <v>3420</v>
      </c>
      <c r="G2091" s="150" t="s">
        <v>3421</v>
      </c>
      <c r="H2091" s="159">
        <v>675226408635</v>
      </c>
      <c r="I2091" s="160">
        <v>81</v>
      </c>
      <c r="J2091" s="160">
        <v>7</v>
      </c>
      <c r="K2091" s="160">
        <v>3</v>
      </c>
      <c r="L2091" s="161">
        <v>12.6</v>
      </c>
      <c r="M2091" s="62">
        <v>660</v>
      </c>
    </row>
    <row r="2092" spans="1:13" s="1" customFormat="1" x14ac:dyDescent="0.35">
      <c r="A2092" s="9"/>
      <c r="B2092" s="123" t="s">
        <v>20</v>
      </c>
      <c r="C2092" s="185" t="s">
        <v>1934</v>
      </c>
      <c r="D2092" s="154" t="s">
        <v>3196</v>
      </c>
      <c r="E2092" s="154" t="s">
        <v>3422</v>
      </c>
      <c r="F2092" s="154" t="s">
        <v>3423</v>
      </c>
      <c r="G2092" s="154" t="s">
        <v>3424</v>
      </c>
      <c r="H2092" s="155">
        <v>675226415503</v>
      </c>
      <c r="I2092" s="156">
        <v>0</v>
      </c>
      <c r="J2092" s="156">
        <v>0</v>
      </c>
      <c r="K2092" s="156">
        <v>0</v>
      </c>
      <c r="L2092" s="157">
        <v>0</v>
      </c>
      <c r="M2092" s="158">
        <v>1420</v>
      </c>
    </row>
    <row r="2093" spans="1:13" s="1" customFormat="1" x14ac:dyDescent="0.35">
      <c r="A2093" s="10"/>
      <c r="B2093" s="124" t="s">
        <v>20</v>
      </c>
      <c r="C2093" s="186" t="s">
        <v>1934</v>
      </c>
      <c r="D2093" s="150" t="s">
        <v>3196</v>
      </c>
      <c r="E2093" s="150" t="s">
        <v>2372</v>
      </c>
      <c r="F2093" s="150" t="s">
        <v>2373</v>
      </c>
      <c r="G2093" s="150" t="s">
        <v>2374</v>
      </c>
      <c r="H2093" s="159">
        <v>675226408239</v>
      </c>
      <c r="I2093" s="160">
        <v>80</v>
      </c>
      <c r="J2093" s="160">
        <v>32</v>
      </c>
      <c r="K2093" s="160">
        <v>1</v>
      </c>
      <c r="L2093" s="161">
        <v>90.4</v>
      </c>
      <c r="M2093" s="62">
        <v>380</v>
      </c>
    </row>
    <row r="2094" spans="1:13" s="1" customFormat="1" x14ac:dyDescent="0.35">
      <c r="A2094" s="10"/>
      <c r="B2094" s="124" t="s">
        <v>20</v>
      </c>
      <c r="C2094" s="186" t="s">
        <v>1934</v>
      </c>
      <c r="D2094" s="150" t="s">
        <v>3196</v>
      </c>
      <c r="E2094" s="150" t="s">
        <v>2375</v>
      </c>
      <c r="F2094" s="150" t="s">
        <v>2376</v>
      </c>
      <c r="G2094" s="150" t="s">
        <v>2377</v>
      </c>
      <c r="H2094" s="159">
        <v>675226408246</v>
      </c>
      <c r="I2094" s="160">
        <v>80</v>
      </c>
      <c r="J2094" s="160">
        <v>28</v>
      </c>
      <c r="K2094" s="160">
        <v>1</v>
      </c>
      <c r="L2094" s="161">
        <v>81.599999999999994</v>
      </c>
      <c r="M2094" s="62">
        <v>380</v>
      </c>
    </row>
    <row r="2095" spans="1:13" s="1" customFormat="1" x14ac:dyDescent="0.35">
      <c r="A2095" s="10"/>
      <c r="B2095" s="124" t="s">
        <v>20</v>
      </c>
      <c r="C2095" s="186" t="s">
        <v>1934</v>
      </c>
      <c r="D2095" s="150" t="s">
        <v>3196</v>
      </c>
      <c r="E2095" s="150" t="s">
        <v>3425</v>
      </c>
      <c r="F2095" s="150" t="s">
        <v>3426</v>
      </c>
      <c r="G2095" s="150" t="s">
        <v>3427</v>
      </c>
      <c r="H2095" s="159">
        <v>675226415831</v>
      </c>
      <c r="I2095" s="160">
        <v>69</v>
      </c>
      <c r="J2095" s="160">
        <v>3</v>
      </c>
      <c r="K2095" s="160">
        <v>3</v>
      </c>
      <c r="L2095" s="161">
        <v>12.6</v>
      </c>
      <c r="M2095" s="62">
        <v>660</v>
      </c>
    </row>
    <row r="2096" spans="1:13" s="1" customFormat="1" x14ac:dyDescent="0.35">
      <c r="A2096" s="9"/>
      <c r="B2096" s="123" t="s">
        <v>20</v>
      </c>
      <c r="C2096" s="185" t="s">
        <v>1934</v>
      </c>
      <c r="D2096" s="154" t="s">
        <v>3196</v>
      </c>
      <c r="E2096" s="154" t="s">
        <v>3428</v>
      </c>
      <c r="F2096" s="154" t="s">
        <v>3429</v>
      </c>
      <c r="G2096" s="154" t="s">
        <v>3430</v>
      </c>
      <c r="H2096" s="155">
        <v>675226415503</v>
      </c>
      <c r="I2096" s="156">
        <v>0</v>
      </c>
      <c r="J2096" s="156">
        <v>0</v>
      </c>
      <c r="K2096" s="156">
        <v>0</v>
      </c>
      <c r="L2096" s="157">
        <v>0</v>
      </c>
      <c r="M2096" s="158">
        <v>1420</v>
      </c>
    </row>
    <row r="2097" spans="1:13" s="1" customFormat="1" x14ac:dyDescent="0.35">
      <c r="A2097" s="10"/>
      <c r="B2097" s="124" t="s">
        <v>20</v>
      </c>
      <c r="C2097" s="186" t="s">
        <v>1934</v>
      </c>
      <c r="D2097" s="150" t="s">
        <v>3196</v>
      </c>
      <c r="E2097" s="150" t="s">
        <v>2372</v>
      </c>
      <c r="F2097" s="150" t="s">
        <v>2373</v>
      </c>
      <c r="G2097" s="150" t="s">
        <v>2374</v>
      </c>
      <c r="H2097" s="159">
        <v>675226408239</v>
      </c>
      <c r="I2097" s="160">
        <v>80</v>
      </c>
      <c r="J2097" s="160">
        <v>32</v>
      </c>
      <c r="K2097" s="160">
        <v>1</v>
      </c>
      <c r="L2097" s="161">
        <v>90.4</v>
      </c>
      <c r="M2097" s="62">
        <v>380</v>
      </c>
    </row>
    <row r="2098" spans="1:13" s="1" customFormat="1" x14ac:dyDescent="0.35">
      <c r="A2098" s="10"/>
      <c r="B2098" s="124" t="s">
        <v>20</v>
      </c>
      <c r="C2098" s="186" t="s">
        <v>1934</v>
      </c>
      <c r="D2098" s="150" t="s">
        <v>3196</v>
      </c>
      <c r="E2098" s="150" t="s">
        <v>2375</v>
      </c>
      <c r="F2098" s="150" t="s">
        <v>2376</v>
      </c>
      <c r="G2098" s="150" t="s">
        <v>2377</v>
      </c>
      <c r="H2098" s="159">
        <v>675226408246</v>
      </c>
      <c r="I2098" s="160">
        <v>80</v>
      </c>
      <c r="J2098" s="160">
        <v>28</v>
      </c>
      <c r="K2098" s="160">
        <v>1</v>
      </c>
      <c r="L2098" s="161">
        <v>81.599999999999994</v>
      </c>
      <c r="M2098" s="62">
        <v>380</v>
      </c>
    </row>
    <row r="2099" spans="1:13" s="1" customFormat="1" x14ac:dyDescent="0.35">
      <c r="A2099" s="10"/>
      <c r="B2099" s="124" t="s">
        <v>20</v>
      </c>
      <c r="C2099" s="186" t="s">
        <v>1934</v>
      </c>
      <c r="D2099" s="150" t="s">
        <v>3196</v>
      </c>
      <c r="E2099" s="150" t="s">
        <v>3431</v>
      </c>
      <c r="F2099" s="150" t="s">
        <v>3432</v>
      </c>
      <c r="G2099" s="150" t="s">
        <v>3433</v>
      </c>
      <c r="H2099" s="159">
        <v>675226000000</v>
      </c>
      <c r="I2099" s="160">
        <v>69</v>
      </c>
      <c r="J2099" s="160">
        <v>3</v>
      </c>
      <c r="K2099" s="160">
        <v>3</v>
      </c>
      <c r="L2099" s="161">
        <v>12.6</v>
      </c>
      <c r="M2099" s="62">
        <v>660</v>
      </c>
    </row>
    <row r="2100" spans="1:13" s="1" customFormat="1" x14ac:dyDescent="0.35">
      <c r="A2100" s="9"/>
      <c r="B2100" s="123" t="s">
        <v>20</v>
      </c>
      <c r="C2100" s="185" t="s">
        <v>1934</v>
      </c>
      <c r="D2100" s="154" t="s">
        <v>3196</v>
      </c>
      <c r="E2100" s="154" t="s">
        <v>3434</v>
      </c>
      <c r="F2100" s="154" t="s">
        <v>3435</v>
      </c>
      <c r="G2100" s="154" t="s">
        <v>3436</v>
      </c>
      <c r="H2100" s="155">
        <v>675226411680</v>
      </c>
      <c r="I2100" s="156">
        <v>0</v>
      </c>
      <c r="J2100" s="156">
        <v>0</v>
      </c>
      <c r="K2100" s="156">
        <v>0</v>
      </c>
      <c r="L2100" s="157">
        <v>0</v>
      </c>
      <c r="M2100" s="158">
        <v>1570</v>
      </c>
    </row>
    <row r="2101" spans="1:13" s="1" customFormat="1" x14ac:dyDescent="0.35">
      <c r="A2101" s="10"/>
      <c r="B2101" s="124" t="s">
        <v>20</v>
      </c>
      <c r="C2101" s="186" t="s">
        <v>1934</v>
      </c>
      <c r="D2101" s="150" t="s">
        <v>3196</v>
      </c>
      <c r="E2101" s="150" t="s">
        <v>2372</v>
      </c>
      <c r="F2101" s="150" t="s">
        <v>2373</v>
      </c>
      <c r="G2101" s="150" t="s">
        <v>2374</v>
      </c>
      <c r="H2101" s="159">
        <v>675226408239</v>
      </c>
      <c r="I2101" s="160">
        <v>80</v>
      </c>
      <c r="J2101" s="160">
        <v>32</v>
      </c>
      <c r="K2101" s="160">
        <v>1</v>
      </c>
      <c r="L2101" s="161">
        <v>90.4</v>
      </c>
      <c r="M2101" s="62">
        <v>380</v>
      </c>
    </row>
    <row r="2102" spans="1:13" s="1" customFormat="1" x14ac:dyDescent="0.35">
      <c r="A2102" s="10"/>
      <c r="B2102" s="124" t="s">
        <v>20</v>
      </c>
      <c r="C2102" s="186" t="s">
        <v>1934</v>
      </c>
      <c r="D2102" s="150" t="s">
        <v>3196</v>
      </c>
      <c r="E2102" s="150" t="s">
        <v>2375</v>
      </c>
      <c r="F2102" s="150" t="s">
        <v>2376</v>
      </c>
      <c r="G2102" s="150" t="s">
        <v>2377</v>
      </c>
      <c r="H2102" s="159">
        <v>675226408246</v>
      </c>
      <c r="I2102" s="160">
        <v>80</v>
      </c>
      <c r="J2102" s="160">
        <v>28</v>
      </c>
      <c r="K2102" s="160">
        <v>1</v>
      </c>
      <c r="L2102" s="161">
        <v>81.599999999999994</v>
      </c>
      <c r="M2102" s="62">
        <v>380</v>
      </c>
    </row>
    <row r="2103" spans="1:13" s="1" customFormat="1" x14ac:dyDescent="0.35">
      <c r="A2103" s="10"/>
      <c r="B2103" s="124" t="s">
        <v>20</v>
      </c>
      <c r="C2103" s="186" t="s">
        <v>1934</v>
      </c>
      <c r="D2103" s="150" t="s">
        <v>3196</v>
      </c>
      <c r="E2103" s="150" t="s">
        <v>3437</v>
      </c>
      <c r="F2103" s="150" t="s">
        <v>3438</v>
      </c>
      <c r="G2103" s="150" t="s">
        <v>3439</v>
      </c>
      <c r="H2103" s="159">
        <v>675226409908</v>
      </c>
      <c r="I2103" s="160">
        <v>81</v>
      </c>
      <c r="J2103" s="160">
        <v>7</v>
      </c>
      <c r="K2103" s="160">
        <v>3</v>
      </c>
      <c r="L2103" s="161">
        <v>12.6</v>
      </c>
      <c r="M2103" s="62">
        <v>810</v>
      </c>
    </row>
    <row r="2104" spans="1:13" s="1" customFormat="1" x14ac:dyDescent="0.35">
      <c r="A2104" s="9"/>
      <c r="B2104" s="123" t="s">
        <v>20</v>
      </c>
      <c r="C2104" s="185" t="s">
        <v>1934</v>
      </c>
      <c r="D2104" s="154" t="s">
        <v>3196</v>
      </c>
      <c r="E2104" s="154" t="s">
        <v>3440</v>
      </c>
      <c r="F2104" s="154" t="s">
        <v>3441</v>
      </c>
      <c r="G2104" s="154" t="s">
        <v>3442</v>
      </c>
      <c r="H2104" s="155">
        <v>675226411710</v>
      </c>
      <c r="I2104" s="156">
        <v>0</v>
      </c>
      <c r="J2104" s="156">
        <v>0</v>
      </c>
      <c r="K2104" s="156">
        <v>0</v>
      </c>
      <c r="L2104" s="157">
        <v>0</v>
      </c>
      <c r="M2104" s="158">
        <v>1280</v>
      </c>
    </row>
    <row r="2105" spans="1:13" s="1" customFormat="1" x14ac:dyDescent="0.35">
      <c r="A2105" s="10"/>
      <c r="B2105" s="124" t="s">
        <v>20</v>
      </c>
      <c r="C2105" s="186" t="s">
        <v>1934</v>
      </c>
      <c r="D2105" s="150" t="s">
        <v>3196</v>
      </c>
      <c r="E2105" s="150" t="s">
        <v>2414</v>
      </c>
      <c r="F2105" s="150" t="s">
        <v>2415</v>
      </c>
      <c r="G2105" s="150" t="s">
        <v>2416</v>
      </c>
      <c r="H2105" s="159">
        <v>675226408215</v>
      </c>
      <c r="I2105" s="160">
        <v>64</v>
      </c>
      <c r="J2105" s="160">
        <v>32</v>
      </c>
      <c r="K2105" s="160">
        <v>1</v>
      </c>
      <c r="L2105" s="161">
        <v>72.8</v>
      </c>
      <c r="M2105" s="62">
        <v>320</v>
      </c>
    </row>
    <row r="2106" spans="1:13" s="1" customFormat="1" x14ac:dyDescent="0.35">
      <c r="A2106" s="10"/>
      <c r="B2106" s="124" t="s">
        <v>20</v>
      </c>
      <c r="C2106" s="186" t="s">
        <v>1934</v>
      </c>
      <c r="D2106" s="150" t="s">
        <v>3196</v>
      </c>
      <c r="E2106" s="150" t="s">
        <v>2417</v>
      </c>
      <c r="F2106" s="150" t="s">
        <v>2418</v>
      </c>
      <c r="G2106" s="150" t="s">
        <v>2419</v>
      </c>
      <c r="H2106" s="159">
        <v>675226408222</v>
      </c>
      <c r="I2106" s="160">
        <v>64</v>
      </c>
      <c r="J2106" s="160">
        <v>28</v>
      </c>
      <c r="K2106" s="160">
        <v>1</v>
      </c>
      <c r="L2106" s="161">
        <v>63.9</v>
      </c>
      <c r="M2106" s="62">
        <v>320</v>
      </c>
    </row>
    <row r="2107" spans="1:13" s="1" customFormat="1" x14ac:dyDescent="0.35">
      <c r="A2107" s="10"/>
      <c r="B2107" s="124" t="s">
        <v>20</v>
      </c>
      <c r="C2107" s="186" t="s">
        <v>1934</v>
      </c>
      <c r="D2107" s="150" t="s">
        <v>3196</v>
      </c>
      <c r="E2107" s="150" t="s">
        <v>3443</v>
      </c>
      <c r="F2107" s="150" t="s">
        <v>3444</v>
      </c>
      <c r="G2107" s="150" t="s">
        <v>3445</v>
      </c>
      <c r="H2107" s="159">
        <v>675226408611</v>
      </c>
      <c r="I2107" s="160">
        <v>65</v>
      </c>
      <c r="J2107" s="160">
        <v>7</v>
      </c>
      <c r="K2107" s="160">
        <v>3</v>
      </c>
      <c r="L2107" s="161">
        <v>11.7</v>
      </c>
      <c r="M2107" s="62">
        <v>640</v>
      </c>
    </row>
    <row r="2108" spans="1:13" s="1" customFormat="1" x14ac:dyDescent="0.35">
      <c r="A2108" s="9"/>
      <c r="B2108" s="123" t="s">
        <v>20</v>
      </c>
      <c r="C2108" s="185" t="s">
        <v>1934</v>
      </c>
      <c r="D2108" s="154" t="s">
        <v>3196</v>
      </c>
      <c r="E2108" s="154" t="s">
        <v>3446</v>
      </c>
      <c r="F2108" s="154" t="s">
        <v>3447</v>
      </c>
      <c r="G2108" s="154" t="s">
        <v>3448</v>
      </c>
      <c r="H2108" s="155">
        <v>675226411734</v>
      </c>
      <c r="I2108" s="156">
        <v>0</v>
      </c>
      <c r="J2108" s="156">
        <v>0</v>
      </c>
      <c r="K2108" s="156">
        <v>0</v>
      </c>
      <c r="L2108" s="157">
        <v>0</v>
      </c>
      <c r="M2108" s="158">
        <v>1295</v>
      </c>
    </row>
    <row r="2109" spans="1:13" s="1" customFormat="1" x14ac:dyDescent="0.35">
      <c r="A2109" s="10"/>
      <c r="B2109" s="124" t="s">
        <v>20</v>
      </c>
      <c r="C2109" s="186" t="s">
        <v>1934</v>
      </c>
      <c r="D2109" s="150" t="s">
        <v>3196</v>
      </c>
      <c r="E2109" s="150" t="s">
        <v>2414</v>
      </c>
      <c r="F2109" s="150" t="s">
        <v>2415</v>
      </c>
      <c r="G2109" s="150" t="s">
        <v>2416</v>
      </c>
      <c r="H2109" s="159">
        <v>675226408215</v>
      </c>
      <c r="I2109" s="160">
        <v>64</v>
      </c>
      <c r="J2109" s="160">
        <v>32</v>
      </c>
      <c r="K2109" s="160">
        <v>1</v>
      </c>
      <c r="L2109" s="161">
        <v>72.8</v>
      </c>
      <c r="M2109" s="62">
        <v>320</v>
      </c>
    </row>
    <row r="2110" spans="1:13" s="1" customFormat="1" x14ac:dyDescent="0.35">
      <c r="A2110" s="10"/>
      <c r="B2110" s="124" t="s">
        <v>20</v>
      </c>
      <c r="C2110" s="186" t="s">
        <v>1934</v>
      </c>
      <c r="D2110" s="150" t="s">
        <v>3196</v>
      </c>
      <c r="E2110" s="150" t="s">
        <v>2417</v>
      </c>
      <c r="F2110" s="150" t="s">
        <v>2418</v>
      </c>
      <c r="G2110" s="150" t="s">
        <v>2419</v>
      </c>
      <c r="H2110" s="159">
        <v>675226408222</v>
      </c>
      <c r="I2110" s="160">
        <v>64</v>
      </c>
      <c r="J2110" s="160">
        <v>28</v>
      </c>
      <c r="K2110" s="160">
        <v>1</v>
      </c>
      <c r="L2110" s="161">
        <v>63.9</v>
      </c>
      <c r="M2110" s="62">
        <v>320</v>
      </c>
    </row>
    <row r="2111" spans="1:13" s="1" customFormat="1" x14ac:dyDescent="0.35">
      <c r="A2111" s="10"/>
      <c r="B2111" s="124" t="s">
        <v>20</v>
      </c>
      <c r="C2111" s="186" t="s">
        <v>1934</v>
      </c>
      <c r="D2111" s="150" t="s">
        <v>3196</v>
      </c>
      <c r="E2111" s="150" t="s">
        <v>3449</v>
      </c>
      <c r="F2111" s="150" t="s">
        <v>3450</v>
      </c>
      <c r="G2111" s="150" t="s">
        <v>3451</v>
      </c>
      <c r="H2111" s="159">
        <v>675226408628</v>
      </c>
      <c r="I2111" s="160">
        <v>65</v>
      </c>
      <c r="J2111" s="160">
        <v>7</v>
      </c>
      <c r="K2111" s="160">
        <v>3</v>
      </c>
      <c r="L2111" s="161">
        <v>11.7</v>
      </c>
      <c r="M2111" s="62">
        <v>655</v>
      </c>
    </row>
    <row r="2112" spans="1:13" s="1" customFormat="1" x14ac:dyDescent="0.35">
      <c r="A2112" s="9"/>
      <c r="B2112" s="123" t="s">
        <v>20</v>
      </c>
      <c r="C2112" s="185" t="s">
        <v>1934</v>
      </c>
      <c r="D2112" s="154" t="s">
        <v>3196</v>
      </c>
      <c r="E2112" s="154" t="s">
        <v>3452</v>
      </c>
      <c r="F2112" s="154" t="s">
        <v>3453</v>
      </c>
      <c r="G2112" s="154" t="s">
        <v>3454</v>
      </c>
      <c r="H2112" s="155">
        <v>675226411703</v>
      </c>
      <c r="I2112" s="156">
        <v>0</v>
      </c>
      <c r="J2112" s="156">
        <v>0</v>
      </c>
      <c r="K2112" s="156">
        <v>0</v>
      </c>
      <c r="L2112" s="157">
        <v>0</v>
      </c>
      <c r="M2112" s="158">
        <v>1295</v>
      </c>
    </row>
    <row r="2113" spans="1:13" s="1" customFormat="1" x14ac:dyDescent="0.35">
      <c r="A2113" s="10"/>
      <c r="B2113" s="124" t="s">
        <v>20</v>
      </c>
      <c r="C2113" s="186" t="s">
        <v>1934</v>
      </c>
      <c r="D2113" s="150" t="s">
        <v>3196</v>
      </c>
      <c r="E2113" s="150" t="s">
        <v>2414</v>
      </c>
      <c r="F2113" s="150" t="s">
        <v>2415</v>
      </c>
      <c r="G2113" s="150" t="s">
        <v>2416</v>
      </c>
      <c r="H2113" s="159">
        <v>675226408215</v>
      </c>
      <c r="I2113" s="160">
        <v>64</v>
      </c>
      <c r="J2113" s="160">
        <v>32</v>
      </c>
      <c r="K2113" s="160">
        <v>1</v>
      </c>
      <c r="L2113" s="161">
        <v>72.8</v>
      </c>
      <c r="M2113" s="62">
        <v>320</v>
      </c>
    </row>
    <row r="2114" spans="1:13" s="1" customFormat="1" x14ac:dyDescent="0.35">
      <c r="A2114" s="10"/>
      <c r="B2114" s="124" t="s">
        <v>20</v>
      </c>
      <c r="C2114" s="186" t="s">
        <v>1934</v>
      </c>
      <c r="D2114" s="150" t="s">
        <v>3196</v>
      </c>
      <c r="E2114" s="150" t="s">
        <v>2417</v>
      </c>
      <c r="F2114" s="150" t="s">
        <v>2418</v>
      </c>
      <c r="G2114" s="150" t="s">
        <v>2419</v>
      </c>
      <c r="H2114" s="159">
        <v>675226408222</v>
      </c>
      <c r="I2114" s="160">
        <v>64</v>
      </c>
      <c r="J2114" s="160">
        <v>28</v>
      </c>
      <c r="K2114" s="160">
        <v>1</v>
      </c>
      <c r="L2114" s="161">
        <v>63.9</v>
      </c>
      <c r="M2114" s="62">
        <v>320</v>
      </c>
    </row>
    <row r="2115" spans="1:13" s="1" customFormat="1" x14ac:dyDescent="0.35">
      <c r="A2115" s="10"/>
      <c r="B2115" s="124" t="s">
        <v>20</v>
      </c>
      <c r="C2115" s="186" t="s">
        <v>1934</v>
      </c>
      <c r="D2115" s="150" t="s">
        <v>3196</v>
      </c>
      <c r="E2115" s="150" t="s">
        <v>3455</v>
      </c>
      <c r="F2115" s="150" t="s">
        <v>3456</v>
      </c>
      <c r="G2115" s="150" t="s">
        <v>3457</v>
      </c>
      <c r="H2115" s="159">
        <v>675226408604</v>
      </c>
      <c r="I2115" s="160">
        <v>65</v>
      </c>
      <c r="J2115" s="160">
        <v>7</v>
      </c>
      <c r="K2115" s="160">
        <v>3</v>
      </c>
      <c r="L2115" s="161">
        <v>11.7</v>
      </c>
      <c r="M2115" s="62">
        <v>655</v>
      </c>
    </row>
    <row r="2116" spans="1:13" s="1" customFormat="1" x14ac:dyDescent="0.35">
      <c r="A2116" s="9"/>
      <c r="B2116" s="123" t="s">
        <v>20</v>
      </c>
      <c r="C2116" s="185" t="s">
        <v>1934</v>
      </c>
      <c r="D2116" s="154" t="s">
        <v>3196</v>
      </c>
      <c r="E2116" s="154" t="s">
        <v>3458</v>
      </c>
      <c r="F2116" s="154" t="s">
        <v>3459</v>
      </c>
      <c r="G2116" s="154" t="s">
        <v>3460</v>
      </c>
      <c r="H2116" s="155">
        <v>675226411758</v>
      </c>
      <c r="I2116" s="156">
        <v>0</v>
      </c>
      <c r="J2116" s="156">
        <v>0</v>
      </c>
      <c r="K2116" s="156">
        <v>0</v>
      </c>
      <c r="L2116" s="157">
        <v>0</v>
      </c>
      <c r="M2116" s="158">
        <v>1280</v>
      </c>
    </row>
    <row r="2117" spans="1:13" s="1" customFormat="1" x14ac:dyDescent="0.35">
      <c r="A2117" s="10"/>
      <c r="B2117" s="124" t="s">
        <v>20</v>
      </c>
      <c r="C2117" s="186" t="s">
        <v>1934</v>
      </c>
      <c r="D2117" s="150" t="s">
        <v>3196</v>
      </c>
      <c r="E2117" s="150" t="s">
        <v>2414</v>
      </c>
      <c r="F2117" s="150" t="s">
        <v>2415</v>
      </c>
      <c r="G2117" s="150" t="s">
        <v>2416</v>
      </c>
      <c r="H2117" s="159">
        <v>675226408215</v>
      </c>
      <c r="I2117" s="160">
        <v>64</v>
      </c>
      <c r="J2117" s="160">
        <v>32</v>
      </c>
      <c r="K2117" s="160">
        <v>1</v>
      </c>
      <c r="L2117" s="161">
        <v>72.8</v>
      </c>
      <c r="M2117" s="62">
        <v>320</v>
      </c>
    </row>
    <row r="2118" spans="1:13" s="1" customFormat="1" x14ac:dyDescent="0.35">
      <c r="A2118" s="10"/>
      <c r="B2118" s="124" t="s">
        <v>20</v>
      </c>
      <c r="C2118" s="186" t="s">
        <v>1934</v>
      </c>
      <c r="D2118" s="150" t="s">
        <v>3196</v>
      </c>
      <c r="E2118" s="150" t="s">
        <v>2417</v>
      </c>
      <c r="F2118" s="150" t="s">
        <v>2418</v>
      </c>
      <c r="G2118" s="150" t="s">
        <v>2419</v>
      </c>
      <c r="H2118" s="159">
        <v>675226408222</v>
      </c>
      <c r="I2118" s="160">
        <v>64</v>
      </c>
      <c r="J2118" s="160">
        <v>28</v>
      </c>
      <c r="K2118" s="160">
        <v>1</v>
      </c>
      <c r="L2118" s="161">
        <v>63.9</v>
      </c>
      <c r="M2118" s="62">
        <v>320</v>
      </c>
    </row>
    <row r="2119" spans="1:13" s="1" customFormat="1" x14ac:dyDescent="0.35">
      <c r="A2119" s="10"/>
      <c r="B2119" s="124" t="s">
        <v>20</v>
      </c>
      <c r="C2119" s="186" t="s">
        <v>1934</v>
      </c>
      <c r="D2119" s="150" t="s">
        <v>3196</v>
      </c>
      <c r="E2119" s="150" t="s">
        <v>3461</v>
      </c>
      <c r="F2119" s="150" t="s">
        <v>3462</v>
      </c>
      <c r="G2119" s="150" t="s">
        <v>3463</v>
      </c>
      <c r="H2119" s="159">
        <v>675226412205</v>
      </c>
      <c r="I2119" s="160">
        <v>64</v>
      </c>
      <c r="J2119" s="160">
        <v>2</v>
      </c>
      <c r="K2119" s="160">
        <v>2</v>
      </c>
      <c r="L2119" s="161">
        <v>3.1</v>
      </c>
      <c r="M2119" s="62">
        <v>640</v>
      </c>
    </row>
    <row r="2120" spans="1:13" s="1" customFormat="1" x14ac:dyDescent="0.35">
      <c r="A2120" s="9"/>
      <c r="B2120" s="123" t="s">
        <v>20</v>
      </c>
      <c r="C2120" s="185" t="s">
        <v>1934</v>
      </c>
      <c r="D2120" s="154" t="s">
        <v>3196</v>
      </c>
      <c r="E2120" s="154" t="s">
        <v>3464</v>
      </c>
      <c r="F2120" s="154" t="s">
        <v>3465</v>
      </c>
      <c r="G2120" s="154" t="s">
        <v>3466</v>
      </c>
      <c r="H2120" s="155">
        <v>675226411772</v>
      </c>
      <c r="I2120" s="156">
        <v>0</v>
      </c>
      <c r="J2120" s="156">
        <v>0</v>
      </c>
      <c r="K2120" s="156">
        <v>0</v>
      </c>
      <c r="L2120" s="157">
        <v>0</v>
      </c>
      <c r="M2120" s="158">
        <v>1295</v>
      </c>
    </row>
    <row r="2121" spans="1:13" s="1" customFormat="1" x14ac:dyDescent="0.35">
      <c r="A2121" s="10"/>
      <c r="B2121" s="124" t="s">
        <v>20</v>
      </c>
      <c r="C2121" s="186" t="s">
        <v>1934</v>
      </c>
      <c r="D2121" s="150" t="s">
        <v>3196</v>
      </c>
      <c r="E2121" s="150" t="s">
        <v>2414</v>
      </c>
      <c r="F2121" s="150" t="s">
        <v>2415</v>
      </c>
      <c r="G2121" s="150" t="s">
        <v>2416</v>
      </c>
      <c r="H2121" s="159">
        <v>675226408215</v>
      </c>
      <c r="I2121" s="160">
        <v>64</v>
      </c>
      <c r="J2121" s="160">
        <v>32</v>
      </c>
      <c r="K2121" s="160">
        <v>1</v>
      </c>
      <c r="L2121" s="161">
        <v>72.8</v>
      </c>
      <c r="M2121" s="62">
        <v>320</v>
      </c>
    </row>
    <row r="2122" spans="1:13" s="1" customFormat="1" x14ac:dyDescent="0.35">
      <c r="A2122" s="10"/>
      <c r="B2122" s="124" t="s">
        <v>20</v>
      </c>
      <c r="C2122" s="186" t="s">
        <v>1934</v>
      </c>
      <c r="D2122" s="150" t="s">
        <v>3196</v>
      </c>
      <c r="E2122" s="150" t="s">
        <v>2417</v>
      </c>
      <c r="F2122" s="150" t="s">
        <v>2418</v>
      </c>
      <c r="G2122" s="150" t="s">
        <v>2419</v>
      </c>
      <c r="H2122" s="159">
        <v>675226408222</v>
      </c>
      <c r="I2122" s="160">
        <v>64</v>
      </c>
      <c r="J2122" s="160">
        <v>28</v>
      </c>
      <c r="K2122" s="160">
        <v>1</v>
      </c>
      <c r="L2122" s="161">
        <v>63.9</v>
      </c>
      <c r="M2122" s="62">
        <v>320</v>
      </c>
    </row>
    <row r="2123" spans="1:13" s="1" customFormat="1" x14ac:dyDescent="0.35">
      <c r="A2123" s="10"/>
      <c r="B2123" s="124" t="s">
        <v>20</v>
      </c>
      <c r="C2123" s="186" t="s">
        <v>1934</v>
      </c>
      <c r="D2123" s="150" t="s">
        <v>3196</v>
      </c>
      <c r="E2123" s="150" t="s">
        <v>3467</v>
      </c>
      <c r="F2123" s="150" t="s">
        <v>3468</v>
      </c>
      <c r="G2123" s="150" t="s">
        <v>3469</v>
      </c>
      <c r="H2123" s="159">
        <v>675226412236</v>
      </c>
      <c r="I2123" s="160">
        <v>64</v>
      </c>
      <c r="J2123" s="160">
        <v>2</v>
      </c>
      <c r="K2123" s="160">
        <v>2</v>
      </c>
      <c r="L2123" s="161">
        <v>3.1</v>
      </c>
      <c r="M2123" s="62">
        <v>655</v>
      </c>
    </row>
    <row r="2124" spans="1:13" s="1" customFormat="1" x14ac:dyDescent="0.35">
      <c r="A2124" s="9"/>
      <c r="B2124" s="123" t="s">
        <v>20</v>
      </c>
      <c r="C2124" s="185" t="s">
        <v>1934</v>
      </c>
      <c r="D2124" s="154" t="s">
        <v>3196</v>
      </c>
      <c r="E2124" s="154" t="s">
        <v>3470</v>
      </c>
      <c r="F2124" s="154" t="s">
        <v>3471</v>
      </c>
      <c r="G2124" s="154" t="s">
        <v>3472</v>
      </c>
      <c r="H2124" s="155">
        <v>675226411741</v>
      </c>
      <c r="I2124" s="156">
        <v>0</v>
      </c>
      <c r="J2124" s="156">
        <v>0</v>
      </c>
      <c r="K2124" s="156">
        <v>0</v>
      </c>
      <c r="L2124" s="157">
        <v>0</v>
      </c>
      <c r="M2124" s="158">
        <v>1295</v>
      </c>
    </row>
    <row r="2125" spans="1:13" s="1" customFormat="1" x14ac:dyDescent="0.35">
      <c r="A2125" s="10"/>
      <c r="B2125" s="124" t="s">
        <v>20</v>
      </c>
      <c r="C2125" s="186" t="s">
        <v>1934</v>
      </c>
      <c r="D2125" s="150" t="s">
        <v>3196</v>
      </c>
      <c r="E2125" s="150" t="s">
        <v>2414</v>
      </c>
      <c r="F2125" s="150" t="s">
        <v>2415</v>
      </c>
      <c r="G2125" s="150" t="s">
        <v>2416</v>
      </c>
      <c r="H2125" s="159">
        <v>675226408215</v>
      </c>
      <c r="I2125" s="160">
        <v>64</v>
      </c>
      <c r="J2125" s="160">
        <v>32</v>
      </c>
      <c r="K2125" s="160">
        <v>1</v>
      </c>
      <c r="L2125" s="161">
        <v>72.8</v>
      </c>
      <c r="M2125" s="62">
        <v>320</v>
      </c>
    </row>
    <row r="2126" spans="1:13" s="1" customFormat="1" x14ac:dyDescent="0.35">
      <c r="A2126" s="10"/>
      <c r="B2126" s="124" t="s">
        <v>20</v>
      </c>
      <c r="C2126" s="186" t="s">
        <v>1934</v>
      </c>
      <c r="D2126" s="150" t="s">
        <v>3196</v>
      </c>
      <c r="E2126" s="150" t="s">
        <v>2417</v>
      </c>
      <c r="F2126" s="150" t="s">
        <v>2418</v>
      </c>
      <c r="G2126" s="150" t="s">
        <v>2419</v>
      </c>
      <c r="H2126" s="159">
        <v>675226408222</v>
      </c>
      <c r="I2126" s="160">
        <v>64</v>
      </c>
      <c r="J2126" s="160">
        <v>28</v>
      </c>
      <c r="K2126" s="160">
        <v>1</v>
      </c>
      <c r="L2126" s="161">
        <v>63.9</v>
      </c>
      <c r="M2126" s="62">
        <v>320</v>
      </c>
    </row>
    <row r="2127" spans="1:13" s="1" customFormat="1" x14ac:dyDescent="0.35">
      <c r="A2127" s="10"/>
      <c r="B2127" s="124" t="s">
        <v>20</v>
      </c>
      <c r="C2127" s="186" t="s">
        <v>1934</v>
      </c>
      <c r="D2127" s="150" t="s">
        <v>3196</v>
      </c>
      <c r="E2127" s="150" t="s">
        <v>3473</v>
      </c>
      <c r="F2127" s="150" t="s">
        <v>3474</v>
      </c>
      <c r="G2127" s="150" t="s">
        <v>3475</v>
      </c>
      <c r="H2127" s="159">
        <v>675226412199</v>
      </c>
      <c r="I2127" s="160">
        <v>64</v>
      </c>
      <c r="J2127" s="160">
        <v>2</v>
      </c>
      <c r="K2127" s="160">
        <v>2</v>
      </c>
      <c r="L2127" s="161">
        <v>3.1</v>
      </c>
      <c r="M2127" s="62">
        <v>655</v>
      </c>
    </row>
    <row r="2128" spans="1:13" s="1" customFormat="1" x14ac:dyDescent="0.35">
      <c r="A2128" s="9"/>
      <c r="B2128" s="123" t="s">
        <v>20</v>
      </c>
      <c r="C2128" s="185" t="s">
        <v>1934</v>
      </c>
      <c r="D2128" s="154" t="s">
        <v>3196</v>
      </c>
      <c r="E2128" s="154" t="s">
        <v>3476</v>
      </c>
      <c r="F2128" s="154" t="s">
        <v>3477</v>
      </c>
      <c r="G2128" s="154" t="s">
        <v>3478</v>
      </c>
      <c r="H2128" s="155">
        <v>675226411796</v>
      </c>
      <c r="I2128" s="156">
        <v>0</v>
      </c>
      <c r="J2128" s="156">
        <v>0</v>
      </c>
      <c r="K2128" s="156">
        <v>0</v>
      </c>
      <c r="L2128" s="157">
        <v>0</v>
      </c>
      <c r="M2128" s="158">
        <v>1405</v>
      </c>
    </row>
    <row r="2129" spans="1:13" s="1" customFormat="1" x14ac:dyDescent="0.35">
      <c r="A2129" s="10"/>
      <c r="B2129" s="124" t="s">
        <v>20</v>
      </c>
      <c r="C2129" s="186" t="s">
        <v>1934</v>
      </c>
      <c r="D2129" s="150" t="s">
        <v>3196</v>
      </c>
      <c r="E2129" s="150" t="s">
        <v>2372</v>
      </c>
      <c r="F2129" s="150" t="s">
        <v>2373</v>
      </c>
      <c r="G2129" s="150" t="s">
        <v>2374</v>
      </c>
      <c r="H2129" s="159">
        <v>675226408239</v>
      </c>
      <c r="I2129" s="160">
        <v>80</v>
      </c>
      <c r="J2129" s="160">
        <v>32</v>
      </c>
      <c r="K2129" s="160">
        <v>1</v>
      </c>
      <c r="L2129" s="161">
        <v>90.4</v>
      </c>
      <c r="M2129" s="62">
        <v>380</v>
      </c>
    </row>
    <row r="2130" spans="1:13" s="1" customFormat="1" x14ac:dyDescent="0.35">
      <c r="A2130" s="10"/>
      <c r="B2130" s="124" t="s">
        <v>20</v>
      </c>
      <c r="C2130" s="186" t="s">
        <v>1934</v>
      </c>
      <c r="D2130" s="150" t="s">
        <v>3196</v>
      </c>
      <c r="E2130" s="150" t="s">
        <v>2375</v>
      </c>
      <c r="F2130" s="150" t="s">
        <v>2376</v>
      </c>
      <c r="G2130" s="150" t="s">
        <v>2377</v>
      </c>
      <c r="H2130" s="159">
        <v>675226408246</v>
      </c>
      <c r="I2130" s="160">
        <v>80</v>
      </c>
      <c r="J2130" s="160">
        <v>28</v>
      </c>
      <c r="K2130" s="160">
        <v>1</v>
      </c>
      <c r="L2130" s="161">
        <v>81.599999999999994</v>
      </c>
      <c r="M2130" s="62">
        <v>380</v>
      </c>
    </row>
    <row r="2131" spans="1:13" s="1" customFormat="1" x14ac:dyDescent="0.35">
      <c r="A2131" s="10"/>
      <c r="B2131" s="124" t="s">
        <v>20</v>
      </c>
      <c r="C2131" s="186" t="s">
        <v>1934</v>
      </c>
      <c r="D2131" s="150" t="s">
        <v>3196</v>
      </c>
      <c r="E2131" s="150" t="s">
        <v>3479</v>
      </c>
      <c r="F2131" s="150" t="s">
        <v>3480</v>
      </c>
      <c r="G2131" s="150" t="s">
        <v>3481</v>
      </c>
      <c r="H2131" s="159">
        <v>675226412250</v>
      </c>
      <c r="I2131" s="160">
        <v>81</v>
      </c>
      <c r="J2131" s="160">
        <v>2</v>
      </c>
      <c r="K2131" s="160">
        <v>2</v>
      </c>
      <c r="L2131" s="161">
        <v>4.2</v>
      </c>
      <c r="M2131" s="62">
        <v>645</v>
      </c>
    </row>
    <row r="2132" spans="1:13" s="1" customFormat="1" x14ac:dyDescent="0.35">
      <c r="A2132" s="9"/>
      <c r="B2132" s="123" t="s">
        <v>20</v>
      </c>
      <c r="C2132" s="185" t="s">
        <v>1934</v>
      </c>
      <c r="D2132" s="154" t="s">
        <v>3196</v>
      </c>
      <c r="E2132" s="154" t="s">
        <v>3482</v>
      </c>
      <c r="F2132" s="154" t="s">
        <v>3483</v>
      </c>
      <c r="G2132" s="154" t="s">
        <v>3484</v>
      </c>
      <c r="H2132" s="155">
        <v>675226411819</v>
      </c>
      <c r="I2132" s="156">
        <v>0</v>
      </c>
      <c r="J2132" s="156">
        <v>0</v>
      </c>
      <c r="K2132" s="156">
        <v>0</v>
      </c>
      <c r="L2132" s="157">
        <v>0</v>
      </c>
      <c r="M2132" s="158">
        <v>1420</v>
      </c>
    </row>
    <row r="2133" spans="1:13" s="1" customFormat="1" x14ac:dyDescent="0.35">
      <c r="A2133" s="10"/>
      <c r="B2133" s="124" t="s">
        <v>20</v>
      </c>
      <c r="C2133" s="186" t="s">
        <v>1934</v>
      </c>
      <c r="D2133" s="150" t="s">
        <v>3196</v>
      </c>
      <c r="E2133" s="150" t="s">
        <v>2372</v>
      </c>
      <c r="F2133" s="150" t="s">
        <v>2373</v>
      </c>
      <c r="G2133" s="150" t="s">
        <v>2374</v>
      </c>
      <c r="H2133" s="159">
        <v>675226408239</v>
      </c>
      <c r="I2133" s="160">
        <v>80</v>
      </c>
      <c r="J2133" s="160">
        <v>32</v>
      </c>
      <c r="K2133" s="160">
        <v>1</v>
      </c>
      <c r="L2133" s="161">
        <v>90.4</v>
      </c>
      <c r="M2133" s="62">
        <v>380</v>
      </c>
    </row>
    <row r="2134" spans="1:13" s="1" customFormat="1" x14ac:dyDescent="0.35">
      <c r="A2134" s="10"/>
      <c r="B2134" s="124" t="s">
        <v>20</v>
      </c>
      <c r="C2134" s="186" t="s">
        <v>1934</v>
      </c>
      <c r="D2134" s="150" t="s">
        <v>3196</v>
      </c>
      <c r="E2134" s="150" t="s">
        <v>2375</v>
      </c>
      <c r="F2134" s="150" t="s">
        <v>2376</v>
      </c>
      <c r="G2134" s="150" t="s">
        <v>2377</v>
      </c>
      <c r="H2134" s="159">
        <v>675226408246</v>
      </c>
      <c r="I2134" s="160">
        <v>80</v>
      </c>
      <c r="J2134" s="160">
        <v>28</v>
      </c>
      <c r="K2134" s="160">
        <v>1</v>
      </c>
      <c r="L2134" s="161">
        <v>81.599999999999994</v>
      </c>
      <c r="M2134" s="62">
        <v>380</v>
      </c>
    </row>
    <row r="2135" spans="1:13" s="1" customFormat="1" x14ac:dyDescent="0.35">
      <c r="A2135" s="10"/>
      <c r="B2135" s="124" t="s">
        <v>20</v>
      </c>
      <c r="C2135" s="186" t="s">
        <v>1934</v>
      </c>
      <c r="D2135" s="150" t="s">
        <v>3196</v>
      </c>
      <c r="E2135" s="150" t="s">
        <v>3485</v>
      </c>
      <c r="F2135" s="150" t="s">
        <v>3486</v>
      </c>
      <c r="G2135" s="150" t="s">
        <v>3487</v>
      </c>
      <c r="H2135" s="159">
        <v>675226412274</v>
      </c>
      <c r="I2135" s="160">
        <v>81</v>
      </c>
      <c r="J2135" s="160">
        <v>2</v>
      </c>
      <c r="K2135" s="160">
        <v>2</v>
      </c>
      <c r="L2135" s="161">
        <v>4.2</v>
      </c>
      <c r="M2135" s="62">
        <v>660</v>
      </c>
    </row>
    <row r="2136" spans="1:13" s="1" customFormat="1" x14ac:dyDescent="0.35">
      <c r="A2136" s="9"/>
      <c r="B2136" s="123" t="s">
        <v>20</v>
      </c>
      <c r="C2136" s="185" t="s">
        <v>1934</v>
      </c>
      <c r="D2136" s="154" t="s">
        <v>3196</v>
      </c>
      <c r="E2136" s="154" t="s">
        <v>3488</v>
      </c>
      <c r="F2136" s="154" t="s">
        <v>3489</v>
      </c>
      <c r="G2136" s="154" t="s">
        <v>3490</v>
      </c>
      <c r="H2136" s="155">
        <v>675226411789</v>
      </c>
      <c r="I2136" s="156">
        <v>0</v>
      </c>
      <c r="J2136" s="156">
        <v>0</v>
      </c>
      <c r="K2136" s="156">
        <v>0</v>
      </c>
      <c r="L2136" s="157">
        <v>0</v>
      </c>
      <c r="M2136" s="158">
        <v>1420</v>
      </c>
    </row>
    <row r="2137" spans="1:13" s="1" customFormat="1" x14ac:dyDescent="0.35">
      <c r="A2137" s="10"/>
      <c r="B2137" s="124" t="s">
        <v>20</v>
      </c>
      <c r="C2137" s="186" t="s">
        <v>1934</v>
      </c>
      <c r="D2137" s="150" t="s">
        <v>3196</v>
      </c>
      <c r="E2137" s="150" t="s">
        <v>2372</v>
      </c>
      <c r="F2137" s="150" t="s">
        <v>2373</v>
      </c>
      <c r="G2137" s="150" t="s">
        <v>2374</v>
      </c>
      <c r="H2137" s="159">
        <v>675226408239</v>
      </c>
      <c r="I2137" s="160">
        <v>80</v>
      </c>
      <c r="J2137" s="160">
        <v>32</v>
      </c>
      <c r="K2137" s="160">
        <v>1</v>
      </c>
      <c r="L2137" s="161">
        <v>90.4</v>
      </c>
      <c r="M2137" s="62">
        <v>380</v>
      </c>
    </row>
    <row r="2138" spans="1:13" s="1" customFormat="1" x14ac:dyDescent="0.35">
      <c r="A2138" s="10"/>
      <c r="B2138" s="124" t="s">
        <v>20</v>
      </c>
      <c r="C2138" s="186" t="s">
        <v>1934</v>
      </c>
      <c r="D2138" s="150" t="s">
        <v>3196</v>
      </c>
      <c r="E2138" s="150" t="s">
        <v>2375</v>
      </c>
      <c r="F2138" s="150" t="s">
        <v>2376</v>
      </c>
      <c r="G2138" s="150" t="s">
        <v>2377</v>
      </c>
      <c r="H2138" s="159">
        <v>675226408246</v>
      </c>
      <c r="I2138" s="160">
        <v>80</v>
      </c>
      <c r="J2138" s="160">
        <v>28</v>
      </c>
      <c r="K2138" s="160">
        <v>1</v>
      </c>
      <c r="L2138" s="161">
        <v>81.599999999999994</v>
      </c>
      <c r="M2138" s="62">
        <v>380</v>
      </c>
    </row>
    <row r="2139" spans="1:13" s="1" customFormat="1" x14ac:dyDescent="0.35">
      <c r="A2139" s="10"/>
      <c r="B2139" s="124" t="s">
        <v>20</v>
      </c>
      <c r="C2139" s="186" t="s">
        <v>1934</v>
      </c>
      <c r="D2139" s="150" t="s">
        <v>3196</v>
      </c>
      <c r="E2139" s="150" t="s">
        <v>3491</v>
      </c>
      <c r="F2139" s="150" t="s">
        <v>3492</v>
      </c>
      <c r="G2139" s="150" t="s">
        <v>3493</v>
      </c>
      <c r="H2139" s="159">
        <v>675226412243</v>
      </c>
      <c r="I2139" s="160">
        <v>81</v>
      </c>
      <c r="J2139" s="160">
        <v>2</v>
      </c>
      <c r="K2139" s="160">
        <v>2</v>
      </c>
      <c r="L2139" s="161">
        <v>4.2</v>
      </c>
      <c r="M2139" s="62">
        <v>660</v>
      </c>
    </row>
    <row r="2140" spans="1:13" s="1" customFormat="1" x14ac:dyDescent="0.35">
      <c r="A2140" s="9"/>
      <c r="B2140" s="123" t="s">
        <v>20</v>
      </c>
      <c r="C2140" s="185" t="s">
        <v>1934</v>
      </c>
      <c r="D2140" s="154" t="s">
        <v>3196</v>
      </c>
      <c r="E2140" s="154" t="s">
        <v>3494</v>
      </c>
      <c r="F2140" s="154" t="s">
        <v>3495</v>
      </c>
      <c r="G2140" s="154" t="s">
        <v>3496</v>
      </c>
      <c r="H2140" s="155">
        <v>675226415510</v>
      </c>
      <c r="I2140" s="156">
        <v>0</v>
      </c>
      <c r="J2140" s="156">
        <v>0</v>
      </c>
      <c r="K2140" s="156">
        <v>0</v>
      </c>
      <c r="L2140" s="157">
        <v>0</v>
      </c>
      <c r="M2140" s="158">
        <v>1420</v>
      </c>
    </row>
    <row r="2141" spans="1:13" s="1" customFormat="1" x14ac:dyDescent="0.35">
      <c r="A2141" s="10"/>
      <c r="B2141" s="124" t="s">
        <v>20</v>
      </c>
      <c r="C2141" s="186" t="s">
        <v>1934</v>
      </c>
      <c r="D2141" s="150" t="s">
        <v>3196</v>
      </c>
      <c r="E2141" s="150" t="s">
        <v>2372</v>
      </c>
      <c r="F2141" s="150" t="s">
        <v>2373</v>
      </c>
      <c r="G2141" s="150" t="s">
        <v>2374</v>
      </c>
      <c r="H2141" s="159">
        <v>675226408239</v>
      </c>
      <c r="I2141" s="160">
        <v>80</v>
      </c>
      <c r="J2141" s="160">
        <v>32</v>
      </c>
      <c r="K2141" s="160">
        <v>1</v>
      </c>
      <c r="L2141" s="161">
        <v>90.4</v>
      </c>
      <c r="M2141" s="62">
        <v>380</v>
      </c>
    </row>
    <row r="2142" spans="1:13" s="1" customFormat="1" x14ac:dyDescent="0.35">
      <c r="A2142" s="10"/>
      <c r="B2142" s="124" t="s">
        <v>20</v>
      </c>
      <c r="C2142" s="186" t="s">
        <v>1934</v>
      </c>
      <c r="D2142" s="150" t="s">
        <v>3196</v>
      </c>
      <c r="E2142" s="150" t="s">
        <v>2375</v>
      </c>
      <c r="F2142" s="150" t="s">
        <v>2376</v>
      </c>
      <c r="G2142" s="150" t="s">
        <v>2377</v>
      </c>
      <c r="H2142" s="159">
        <v>675226408246</v>
      </c>
      <c r="I2142" s="160">
        <v>80</v>
      </c>
      <c r="J2142" s="160">
        <v>28</v>
      </c>
      <c r="K2142" s="160">
        <v>1</v>
      </c>
      <c r="L2142" s="161">
        <v>81.599999999999994</v>
      </c>
      <c r="M2142" s="62">
        <v>380</v>
      </c>
    </row>
    <row r="2143" spans="1:13" s="1" customFormat="1" x14ac:dyDescent="0.35">
      <c r="A2143" s="10"/>
      <c r="B2143" s="124" t="s">
        <v>20</v>
      </c>
      <c r="C2143" s="186" t="s">
        <v>1934</v>
      </c>
      <c r="D2143" s="150" t="s">
        <v>3196</v>
      </c>
      <c r="E2143" s="150" t="s">
        <v>3497</v>
      </c>
      <c r="F2143" s="150" t="s">
        <v>3498</v>
      </c>
      <c r="G2143" s="150" t="s">
        <v>3499</v>
      </c>
      <c r="H2143" s="159">
        <v>675226415923</v>
      </c>
      <c r="I2143" s="160">
        <v>81</v>
      </c>
      <c r="J2143" s="160">
        <v>2</v>
      </c>
      <c r="K2143" s="160">
        <v>2</v>
      </c>
      <c r="L2143" s="161">
        <v>3.1</v>
      </c>
      <c r="M2143" s="62">
        <v>660</v>
      </c>
    </row>
    <row r="2144" spans="1:13" s="1" customFormat="1" x14ac:dyDescent="0.35">
      <c r="A2144" s="9"/>
      <c r="B2144" s="123" t="s">
        <v>20</v>
      </c>
      <c r="C2144" s="185" t="s">
        <v>1934</v>
      </c>
      <c r="D2144" s="154" t="s">
        <v>3196</v>
      </c>
      <c r="E2144" s="154" t="s">
        <v>3500</v>
      </c>
      <c r="F2144" s="154" t="s">
        <v>3501</v>
      </c>
      <c r="G2144" s="154" t="s">
        <v>3502</v>
      </c>
      <c r="H2144" s="155">
        <v>675226415510</v>
      </c>
      <c r="I2144" s="156">
        <v>0</v>
      </c>
      <c r="J2144" s="156">
        <v>0</v>
      </c>
      <c r="K2144" s="156">
        <v>0</v>
      </c>
      <c r="L2144" s="157">
        <v>0</v>
      </c>
      <c r="M2144" s="158">
        <v>1420</v>
      </c>
    </row>
    <row r="2145" spans="1:13" s="1" customFormat="1" x14ac:dyDescent="0.35">
      <c r="A2145" s="10"/>
      <c r="B2145" s="124" t="s">
        <v>20</v>
      </c>
      <c r="C2145" s="186" t="s">
        <v>1934</v>
      </c>
      <c r="D2145" s="150" t="s">
        <v>3196</v>
      </c>
      <c r="E2145" s="150" t="s">
        <v>2372</v>
      </c>
      <c r="F2145" s="150" t="s">
        <v>2373</v>
      </c>
      <c r="G2145" s="150" t="s">
        <v>2374</v>
      </c>
      <c r="H2145" s="159">
        <v>675226408239</v>
      </c>
      <c r="I2145" s="160">
        <v>80</v>
      </c>
      <c r="J2145" s="160">
        <v>32</v>
      </c>
      <c r="K2145" s="160">
        <v>1</v>
      </c>
      <c r="L2145" s="161">
        <v>90.4</v>
      </c>
      <c r="M2145" s="62">
        <v>380</v>
      </c>
    </row>
    <row r="2146" spans="1:13" s="1" customFormat="1" x14ac:dyDescent="0.35">
      <c r="A2146" s="10"/>
      <c r="B2146" s="124" t="s">
        <v>20</v>
      </c>
      <c r="C2146" s="186" t="s">
        <v>1934</v>
      </c>
      <c r="D2146" s="150" t="s">
        <v>3196</v>
      </c>
      <c r="E2146" s="150" t="s">
        <v>2375</v>
      </c>
      <c r="F2146" s="150" t="s">
        <v>2376</v>
      </c>
      <c r="G2146" s="150" t="s">
        <v>2377</v>
      </c>
      <c r="H2146" s="159">
        <v>675226408246</v>
      </c>
      <c r="I2146" s="160">
        <v>80</v>
      </c>
      <c r="J2146" s="160">
        <v>28</v>
      </c>
      <c r="K2146" s="160">
        <v>1</v>
      </c>
      <c r="L2146" s="161">
        <v>81.599999999999994</v>
      </c>
      <c r="M2146" s="62">
        <v>380</v>
      </c>
    </row>
    <row r="2147" spans="1:13" s="1" customFormat="1" x14ac:dyDescent="0.35">
      <c r="A2147" s="10"/>
      <c r="B2147" s="124" t="s">
        <v>20</v>
      </c>
      <c r="C2147" s="186" t="s">
        <v>1934</v>
      </c>
      <c r="D2147" s="150" t="s">
        <v>3196</v>
      </c>
      <c r="E2147" s="150" t="s">
        <v>3503</v>
      </c>
      <c r="F2147" s="150" t="s">
        <v>3504</v>
      </c>
      <c r="G2147" s="150" t="s">
        <v>3505</v>
      </c>
      <c r="H2147" s="159">
        <v>675226415350</v>
      </c>
      <c r="I2147" s="160">
        <v>81</v>
      </c>
      <c r="J2147" s="160">
        <v>2</v>
      </c>
      <c r="K2147" s="160">
        <v>2</v>
      </c>
      <c r="L2147" s="161">
        <v>3.1</v>
      </c>
      <c r="M2147" s="62">
        <v>660</v>
      </c>
    </row>
    <row r="2148" spans="1:13" s="1" customFormat="1" x14ac:dyDescent="0.35">
      <c r="A2148" s="9"/>
      <c r="B2148" s="123" t="s">
        <v>20</v>
      </c>
      <c r="C2148" s="185" t="s">
        <v>1934</v>
      </c>
      <c r="D2148" s="154" t="s">
        <v>3196</v>
      </c>
      <c r="E2148" s="154" t="s">
        <v>3506</v>
      </c>
      <c r="F2148" s="154" t="s">
        <v>3507</v>
      </c>
      <c r="G2148" s="154" t="s">
        <v>3508</v>
      </c>
      <c r="H2148" s="155">
        <v>675226411802</v>
      </c>
      <c r="I2148" s="156">
        <v>0</v>
      </c>
      <c r="J2148" s="156">
        <v>0</v>
      </c>
      <c r="K2148" s="156">
        <v>0</v>
      </c>
      <c r="L2148" s="157">
        <v>0</v>
      </c>
      <c r="M2148" s="158">
        <v>1570</v>
      </c>
    </row>
    <row r="2149" spans="1:13" s="1" customFormat="1" x14ac:dyDescent="0.35">
      <c r="A2149" s="10"/>
      <c r="B2149" s="124" t="s">
        <v>20</v>
      </c>
      <c r="C2149" s="186" t="s">
        <v>1934</v>
      </c>
      <c r="D2149" s="150" t="s">
        <v>3196</v>
      </c>
      <c r="E2149" s="150" t="s">
        <v>2372</v>
      </c>
      <c r="F2149" s="150" t="s">
        <v>2373</v>
      </c>
      <c r="G2149" s="150" t="s">
        <v>2374</v>
      </c>
      <c r="H2149" s="159">
        <v>675226408239</v>
      </c>
      <c r="I2149" s="160">
        <v>80</v>
      </c>
      <c r="J2149" s="160">
        <v>32</v>
      </c>
      <c r="K2149" s="160">
        <v>1</v>
      </c>
      <c r="L2149" s="161">
        <v>90.4</v>
      </c>
      <c r="M2149" s="62">
        <v>380</v>
      </c>
    </row>
    <row r="2150" spans="1:13" s="1" customFormat="1" x14ac:dyDescent="0.35">
      <c r="A2150" s="10"/>
      <c r="B2150" s="124" t="s">
        <v>20</v>
      </c>
      <c r="C2150" s="186" t="s">
        <v>1934</v>
      </c>
      <c r="D2150" s="150" t="s">
        <v>3196</v>
      </c>
      <c r="E2150" s="150" t="s">
        <v>2375</v>
      </c>
      <c r="F2150" s="150" t="s">
        <v>2376</v>
      </c>
      <c r="G2150" s="150" t="s">
        <v>2377</v>
      </c>
      <c r="H2150" s="159">
        <v>675226408246</v>
      </c>
      <c r="I2150" s="160">
        <v>80</v>
      </c>
      <c r="J2150" s="160">
        <v>28</v>
      </c>
      <c r="K2150" s="160">
        <v>1</v>
      </c>
      <c r="L2150" s="161">
        <v>81.599999999999994</v>
      </c>
      <c r="M2150" s="62">
        <v>380</v>
      </c>
    </row>
    <row r="2151" spans="1:13" s="1" customFormat="1" x14ac:dyDescent="0.35">
      <c r="A2151" s="10"/>
      <c r="B2151" s="124" t="s">
        <v>20</v>
      </c>
      <c r="C2151" s="186" t="s">
        <v>1934</v>
      </c>
      <c r="D2151" s="150" t="s">
        <v>3196</v>
      </c>
      <c r="E2151" s="150" t="s">
        <v>3509</v>
      </c>
      <c r="F2151" s="150" t="s">
        <v>3510</v>
      </c>
      <c r="G2151" s="150" t="s">
        <v>3511</v>
      </c>
      <c r="H2151" s="159">
        <v>675226412267</v>
      </c>
      <c r="I2151" s="160">
        <v>81</v>
      </c>
      <c r="J2151" s="160">
        <v>2</v>
      </c>
      <c r="K2151" s="160">
        <v>2</v>
      </c>
      <c r="L2151" s="161">
        <v>4.2</v>
      </c>
      <c r="M2151" s="62">
        <v>810</v>
      </c>
    </row>
    <row r="2152" spans="1:13" s="1" customFormat="1" x14ac:dyDescent="0.35">
      <c r="A2152" s="9"/>
      <c r="B2152" s="123" t="s">
        <v>20</v>
      </c>
      <c r="C2152" s="185" t="s">
        <v>1934</v>
      </c>
      <c r="D2152" s="154" t="s">
        <v>3196</v>
      </c>
      <c r="E2152" s="154" t="s">
        <v>3512</v>
      </c>
      <c r="F2152" s="154" t="s">
        <v>3513</v>
      </c>
      <c r="G2152" s="154" t="s">
        <v>3514</v>
      </c>
      <c r="H2152" s="155">
        <v>675226411833</v>
      </c>
      <c r="I2152" s="156">
        <v>0</v>
      </c>
      <c r="J2152" s="156">
        <v>0</v>
      </c>
      <c r="K2152" s="156">
        <v>0</v>
      </c>
      <c r="L2152" s="157">
        <v>0</v>
      </c>
      <c r="M2152" s="158">
        <v>1520</v>
      </c>
    </row>
    <row r="2153" spans="1:13" s="1" customFormat="1" x14ac:dyDescent="0.35">
      <c r="A2153" s="10"/>
      <c r="B2153" s="124" t="s">
        <v>20</v>
      </c>
      <c r="C2153" s="186" t="s">
        <v>1934</v>
      </c>
      <c r="D2153" s="150" t="s">
        <v>3196</v>
      </c>
      <c r="E2153" s="150" t="s">
        <v>2372</v>
      </c>
      <c r="F2153" s="150" t="s">
        <v>2373</v>
      </c>
      <c r="G2153" s="150" t="s">
        <v>2374</v>
      </c>
      <c r="H2153" s="159">
        <v>675226408239</v>
      </c>
      <c r="I2153" s="160">
        <v>80</v>
      </c>
      <c r="J2153" s="160">
        <v>32</v>
      </c>
      <c r="K2153" s="160">
        <v>1</v>
      </c>
      <c r="L2153" s="161">
        <v>90.4</v>
      </c>
      <c r="M2153" s="62">
        <v>380</v>
      </c>
    </row>
    <row r="2154" spans="1:13" s="1" customFormat="1" x14ac:dyDescent="0.35">
      <c r="A2154" s="10"/>
      <c r="B2154" s="124" t="s">
        <v>20</v>
      </c>
      <c r="C2154" s="186" t="s">
        <v>1934</v>
      </c>
      <c r="D2154" s="150" t="s">
        <v>3196</v>
      </c>
      <c r="E2154" s="150" t="s">
        <v>2516</v>
      </c>
      <c r="F2154" s="150" t="s">
        <v>2517</v>
      </c>
      <c r="G2154" s="150" t="s">
        <v>2518</v>
      </c>
      <c r="H2154" s="159">
        <v>675226408260</v>
      </c>
      <c r="I2154" s="160">
        <v>80</v>
      </c>
      <c r="J2154" s="160">
        <v>40</v>
      </c>
      <c r="K2154" s="160">
        <v>1</v>
      </c>
      <c r="L2154" s="161">
        <v>114.7</v>
      </c>
      <c r="M2154" s="62">
        <v>430</v>
      </c>
    </row>
    <row r="2155" spans="1:13" s="1" customFormat="1" x14ac:dyDescent="0.35">
      <c r="A2155" s="10"/>
      <c r="B2155" s="124" t="s">
        <v>20</v>
      </c>
      <c r="C2155" s="186" t="s">
        <v>1934</v>
      </c>
      <c r="D2155" s="150" t="s">
        <v>3196</v>
      </c>
      <c r="E2155" s="150" t="s">
        <v>3515</v>
      </c>
      <c r="F2155" s="150" t="s">
        <v>3516</v>
      </c>
      <c r="G2155" s="150" t="s">
        <v>3517</v>
      </c>
      <c r="H2155" s="159">
        <v>675226408673</v>
      </c>
      <c r="I2155" s="160">
        <v>81</v>
      </c>
      <c r="J2155" s="160">
        <v>7</v>
      </c>
      <c r="K2155" s="160">
        <v>3</v>
      </c>
      <c r="L2155" s="161">
        <v>13</v>
      </c>
      <c r="M2155" s="62">
        <v>710</v>
      </c>
    </row>
    <row r="2156" spans="1:13" s="1" customFormat="1" x14ac:dyDescent="0.35">
      <c r="A2156" s="9"/>
      <c r="B2156" s="123" t="s">
        <v>20</v>
      </c>
      <c r="C2156" s="185" t="s">
        <v>1934</v>
      </c>
      <c r="D2156" s="154" t="s">
        <v>3196</v>
      </c>
      <c r="E2156" s="154" t="s">
        <v>3518</v>
      </c>
      <c r="F2156" s="154" t="s">
        <v>3519</v>
      </c>
      <c r="G2156" s="154" t="s">
        <v>3520</v>
      </c>
      <c r="H2156" s="155">
        <v>675226411857</v>
      </c>
      <c r="I2156" s="156">
        <v>0</v>
      </c>
      <c r="J2156" s="156">
        <v>0</v>
      </c>
      <c r="K2156" s="156">
        <v>0</v>
      </c>
      <c r="L2156" s="157">
        <v>0</v>
      </c>
      <c r="M2156" s="158">
        <v>1570</v>
      </c>
    </row>
    <row r="2157" spans="1:13" s="1" customFormat="1" x14ac:dyDescent="0.35">
      <c r="A2157" s="10"/>
      <c r="B2157" s="124" t="s">
        <v>20</v>
      </c>
      <c r="C2157" s="186" t="s">
        <v>1934</v>
      </c>
      <c r="D2157" s="150" t="s">
        <v>3196</v>
      </c>
      <c r="E2157" s="150" t="s">
        <v>2372</v>
      </c>
      <c r="F2157" s="150" t="s">
        <v>2373</v>
      </c>
      <c r="G2157" s="150" t="s">
        <v>2374</v>
      </c>
      <c r="H2157" s="159">
        <v>675226408239</v>
      </c>
      <c r="I2157" s="160">
        <v>80</v>
      </c>
      <c r="J2157" s="160">
        <v>32</v>
      </c>
      <c r="K2157" s="160">
        <v>1</v>
      </c>
      <c r="L2157" s="161">
        <v>90.4</v>
      </c>
      <c r="M2157" s="62">
        <v>380</v>
      </c>
    </row>
    <row r="2158" spans="1:13" s="1" customFormat="1" x14ac:dyDescent="0.35">
      <c r="A2158" s="10"/>
      <c r="B2158" s="124" t="s">
        <v>20</v>
      </c>
      <c r="C2158" s="186" t="s">
        <v>1934</v>
      </c>
      <c r="D2158" s="150" t="s">
        <v>3196</v>
      </c>
      <c r="E2158" s="150" t="s">
        <v>2516</v>
      </c>
      <c r="F2158" s="150" t="s">
        <v>2517</v>
      </c>
      <c r="G2158" s="150" t="s">
        <v>2518</v>
      </c>
      <c r="H2158" s="159">
        <v>675226408260</v>
      </c>
      <c r="I2158" s="160">
        <v>80</v>
      </c>
      <c r="J2158" s="160">
        <v>40</v>
      </c>
      <c r="K2158" s="160">
        <v>1</v>
      </c>
      <c r="L2158" s="161">
        <v>114.7</v>
      </c>
      <c r="M2158" s="62">
        <v>430</v>
      </c>
    </row>
    <row r="2159" spans="1:13" s="1" customFormat="1" x14ac:dyDescent="0.35">
      <c r="A2159" s="10"/>
      <c r="B2159" s="124" t="s">
        <v>20</v>
      </c>
      <c r="C2159" s="186" t="s">
        <v>1934</v>
      </c>
      <c r="D2159" s="150" t="s">
        <v>3196</v>
      </c>
      <c r="E2159" s="150" t="s">
        <v>3521</v>
      </c>
      <c r="F2159" s="150" t="s">
        <v>3522</v>
      </c>
      <c r="G2159" s="150" t="s">
        <v>3523</v>
      </c>
      <c r="H2159" s="159">
        <v>675226408680</v>
      </c>
      <c r="I2159" s="160">
        <v>81</v>
      </c>
      <c r="J2159" s="160">
        <v>7</v>
      </c>
      <c r="K2159" s="160">
        <v>3</v>
      </c>
      <c r="L2159" s="161">
        <v>13</v>
      </c>
      <c r="M2159" s="62">
        <v>760</v>
      </c>
    </row>
    <row r="2160" spans="1:13" s="1" customFormat="1" x14ac:dyDescent="0.35">
      <c r="A2160" s="9"/>
      <c r="B2160" s="123" t="s">
        <v>20</v>
      </c>
      <c r="C2160" s="185" t="s">
        <v>1934</v>
      </c>
      <c r="D2160" s="154" t="s">
        <v>3196</v>
      </c>
      <c r="E2160" s="154" t="s">
        <v>3524</v>
      </c>
      <c r="F2160" s="154" t="s">
        <v>3525</v>
      </c>
      <c r="G2160" s="154" t="s">
        <v>3526</v>
      </c>
      <c r="H2160" s="155">
        <v>675226411826</v>
      </c>
      <c r="I2160" s="156">
        <v>0</v>
      </c>
      <c r="J2160" s="156">
        <v>0</v>
      </c>
      <c r="K2160" s="156">
        <v>0</v>
      </c>
      <c r="L2160" s="157">
        <v>0</v>
      </c>
      <c r="M2160" s="158">
        <v>1570</v>
      </c>
    </row>
    <row r="2161" spans="1:13" s="1" customFormat="1" x14ac:dyDescent="0.35">
      <c r="A2161" s="10"/>
      <c r="B2161" s="124" t="s">
        <v>20</v>
      </c>
      <c r="C2161" s="186" t="s">
        <v>1934</v>
      </c>
      <c r="D2161" s="150" t="s">
        <v>3196</v>
      </c>
      <c r="E2161" s="150" t="s">
        <v>2372</v>
      </c>
      <c r="F2161" s="150" t="s">
        <v>2373</v>
      </c>
      <c r="G2161" s="150" t="s">
        <v>2374</v>
      </c>
      <c r="H2161" s="159">
        <v>675226408239</v>
      </c>
      <c r="I2161" s="160">
        <v>80</v>
      </c>
      <c r="J2161" s="160">
        <v>32</v>
      </c>
      <c r="K2161" s="160">
        <v>1</v>
      </c>
      <c r="L2161" s="161">
        <v>90.4</v>
      </c>
      <c r="M2161" s="62">
        <v>380</v>
      </c>
    </row>
    <row r="2162" spans="1:13" s="1" customFormat="1" x14ac:dyDescent="0.35">
      <c r="A2162" s="10"/>
      <c r="B2162" s="124" t="s">
        <v>20</v>
      </c>
      <c r="C2162" s="186" t="s">
        <v>1934</v>
      </c>
      <c r="D2162" s="150" t="s">
        <v>3196</v>
      </c>
      <c r="E2162" s="150" t="s">
        <v>2516</v>
      </c>
      <c r="F2162" s="150" t="s">
        <v>2517</v>
      </c>
      <c r="G2162" s="150" t="s">
        <v>2518</v>
      </c>
      <c r="H2162" s="159">
        <v>675226408260</v>
      </c>
      <c r="I2162" s="160">
        <v>80</v>
      </c>
      <c r="J2162" s="160">
        <v>40</v>
      </c>
      <c r="K2162" s="160">
        <v>1</v>
      </c>
      <c r="L2162" s="161">
        <v>114.7</v>
      </c>
      <c r="M2162" s="62">
        <v>430</v>
      </c>
    </row>
    <row r="2163" spans="1:13" s="1" customFormat="1" x14ac:dyDescent="0.35">
      <c r="A2163" s="10"/>
      <c r="B2163" s="124" t="s">
        <v>20</v>
      </c>
      <c r="C2163" s="186" t="s">
        <v>1934</v>
      </c>
      <c r="D2163" s="150" t="s">
        <v>3196</v>
      </c>
      <c r="E2163" s="150" t="s">
        <v>3527</v>
      </c>
      <c r="F2163" s="150" t="s">
        <v>3528</v>
      </c>
      <c r="G2163" s="150" t="s">
        <v>3529</v>
      </c>
      <c r="H2163" s="159">
        <v>675226408666</v>
      </c>
      <c r="I2163" s="160">
        <v>81</v>
      </c>
      <c r="J2163" s="160">
        <v>7</v>
      </c>
      <c r="K2163" s="160">
        <v>3</v>
      </c>
      <c r="L2163" s="161">
        <v>13</v>
      </c>
      <c r="M2163" s="62">
        <v>760</v>
      </c>
    </row>
    <row r="2164" spans="1:13" s="1" customFormat="1" x14ac:dyDescent="0.35">
      <c r="A2164" s="9"/>
      <c r="B2164" s="123" t="s">
        <v>20</v>
      </c>
      <c r="C2164" s="185" t="s">
        <v>1934</v>
      </c>
      <c r="D2164" s="154" t="s">
        <v>3196</v>
      </c>
      <c r="E2164" s="154" t="s">
        <v>3530</v>
      </c>
      <c r="F2164" s="154" t="s">
        <v>3531</v>
      </c>
      <c r="G2164" s="154" t="s">
        <v>3532</v>
      </c>
      <c r="H2164" s="155">
        <v>675226415527</v>
      </c>
      <c r="I2164" s="156">
        <v>0</v>
      </c>
      <c r="J2164" s="156">
        <v>0</v>
      </c>
      <c r="K2164" s="156">
        <v>0</v>
      </c>
      <c r="L2164" s="157">
        <v>0</v>
      </c>
      <c r="M2164" s="158">
        <v>1570</v>
      </c>
    </row>
    <row r="2165" spans="1:13" s="1" customFormat="1" x14ac:dyDescent="0.35">
      <c r="A2165" s="10"/>
      <c r="B2165" s="124" t="s">
        <v>20</v>
      </c>
      <c r="C2165" s="186" t="s">
        <v>1934</v>
      </c>
      <c r="D2165" s="150" t="s">
        <v>3196</v>
      </c>
      <c r="E2165" s="150" t="s">
        <v>2372</v>
      </c>
      <c r="F2165" s="150" t="s">
        <v>2373</v>
      </c>
      <c r="G2165" s="150" t="s">
        <v>2374</v>
      </c>
      <c r="H2165" s="159">
        <v>675226408239</v>
      </c>
      <c r="I2165" s="160">
        <v>80</v>
      </c>
      <c r="J2165" s="160">
        <v>32</v>
      </c>
      <c r="K2165" s="160">
        <v>1</v>
      </c>
      <c r="L2165" s="161">
        <v>90.4</v>
      </c>
      <c r="M2165" s="62">
        <v>380</v>
      </c>
    </row>
    <row r="2166" spans="1:13" s="1" customFormat="1" x14ac:dyDescent="0.35">
      <c r="A2166" s="10"/>
      <c r="B2166" s="124" t="s">
        <v>20</v>
      </c>
      <c r="C2166" s="186" t="s">
        <v>1934</v>
      </c>
      <c r="D2166" s="150" t="s">
        <v>3196</v>
      </c>
      <c r="E2166" s="150" t="s">
        <v>2516</v>
      </c>
      <c r="F2166" s="150" t="s">
        <v>2517</v>
      </c>
      <c r="G2166" s="150" t="s">
        <v>2518</v>
      </c>
      <c r="H2166" s="159">
        <v>675226408260</v>
      </c>
      <c r="I2166" s="160">
        <v>80</v>
      </c>
      <c r="J2166" s="160">
        <v>40</v>
      </c>
      <c r="K2166" s="160">
        <v>1</v>
      </c>
      <c r="L2166" s="161">
        <v>114.7</v>
      </c>
      <c r="M2166" s="62">
        <v>430</v>
      </c>
    </row>
    <row r="2167" spans="1:13" s="1" customFormat="1" x14ac:dyDescent="0.35">
      <c r="A2167" s="10"/>
      <c r="B2167" s="124" t="s">
        <v>20</v>
      </c>
      <c r="C2167" s="186" t="s">
        <v>1934</v>
      </c>
      <c r="D2167" s="150" t="s">
        <v>3196</v>
      </c>
      <c r="E2167" s="150" t="s">
        <v>3533</v>
      </c>
      <c r="F2167" s="150" t="s">
        <v>3534</v>
      </c>
      <c r="G2167" s="150" t="s">
        <v>3535</v>
      </c>
      <c r="H2167" s="159">
        <v>675226415848</v>
      </c>
      <c r="I2167" s="160">
        <v>69</v>
      </c>
      <c r="J2167" s="160">
        <v>3</v>
      </c>
      <c r="K2167" s="160">
        <v>3</v>
      </c>
      <c r="L2167" s="161">
        <v>12.9</v>
      </c>
      <c r="M2167" s="62">
        <v>760</v>
      </c>
    </row>
    <row r="2168" spans="1:13" s="1" customFormat="1" x14ac:dyDescent="0.35">
      <c r="A2168" s="9"/>
      <c r="B2168" s="123" t="s">
        <v>20</v>
      </c>
      <c r="C2168" s="185" t="s">
        <v>1934</v>
      </c>
      <c r="D2168" s="154" t="s">
        <v>3196</v>
      </c>
      <c r="E2168" s="154" t="s">
        <v>3536</v>
      </c>
      <c r="F2168" s="154" t="s">
        <v>3537</v>
      </c>
      <c r="G2168" s="154" t="s">
        <v>3538</v>
      </c>
      <c r="H2168" s="155">
        <v>675226415527</v>
      </c>
      <c r="I2168" s="156">
        <v>0</v>
      </c>
      <c r="J2168" s="156">
        <v>0</v>
      </c>
      <c r="K2168" s="156">
        <v>0</v>
      </c>
      <c r="L2168" s="157">
        <v>0</v>
      </c>
      <c r="M2168" s="158">
        <v>1570</v>
      </c>
    </row>
    <row r="2169" spans="1:13" s="1" customFormat="1" x14ac:dyDescent="0.35">
      <c r="A2169" s="10"/>
      <c r="B2169" s="124" t="s">
        <v>20</v>
      </c>
      <c r="C2169" s="186" t="s">
        <v>1934</v>
      </c>
      <c r="D2169" s="150" t="s">
        <v>3196</v>
      </c>
      <c r="E2169" s="150" t="s">
        <v>2372</v>
      </c>
      <c r="F2169" s="150" t="s">
        <v>2373</v>
      </c>
      <c r="G2169" s="150" t="s">
        <v>2374</v>
      </c>
      <c r="H2169" s="159">
        <v>675226408239</v>
      </c>
      <c r="I2169" s="160">
        <v>80</v>
      </c>
      <c r="J2169" s="160">
        <v>32</v>
      </c>
      <c r="K2169" s="160">
        <v>1</v>
      </c>
      <c r="L2169" s="161">
        <v>90.4</v>
      </c>
      <c r="M2169" s="62">
        <v>380</v>
      </c>
    </row>
    <row r="2170" spans="1:13" s="1" customFormat="1" x14ac:dyDescent="0.35">
      <c r="A2170" s="10"/>
      <c r="B2170" s="124" t="s">
        <v>20</v>
      </c>
      <c r="C2170" s="186" t="s">
        <v>1934</v>
      </c>
      <c r="D2170" s="150" t="s">
        <v>3196</v>
      </c>
      <c r="E2170" s="150" t="s">
        <v>2516</v>
      </c>
      <c r="F2170" s="150" t="s">
        <v>2517</v>
      </c>
      <c r="G2170" s="150" t="s">
        <v>2518</v>
      </c>
      <c r="H2170" s="159">
        <v>675226408260</v>
      </c>
      <c r="I2170" s="160">
        <v>80</v>
      </c>
      <c r="J2170" s="160">
        <v>40</v>
      </c>
      <c r="K2170" s="160">
        <v>1</v>
      </c>
      <c r="L2170" s="161">
        <v>114.7</v>
      </c>
      <c r="M2170" s="62">
        <v>430</v>
      </c>
    </row>
    <row r="2171" spans="1:13" s="1" customFormat="1" x14ac:dyDescent="0.35">
      <c r="A2171" s="10"/>
      <c r="B2171" s="124" t="s">
        <v>20</v>
      </c>
      <c r="C2171" s="186" t="s">
        <v>1934</v>
      </c>
      <c r="D2171" s="150" t="s">
        <v>3196</v>
      </c>
      <c r="E2171" s="150" t="s">
        <v>3539</v>
      </c>
      <c r="F2171" s="150" t="s">
        <v>3540</v>
      </c>
      <c r="G2171" s="150" t="s">
        <v>3541</v>
      </c>
      <c r="H2171" s="159">
        <v>675226000000</v>
      </c>
      <c r="I2171" s="160">
        <v>69</v>
      </c>
      <c r="J2171" s="160">
        <v>3</v>
      </c>
      <c r="K2171" s="160">
        <v>3</v>
      </c>
      <c r="L2171" s="161">
        <v>12.9</v>
      </c>
      <c r="M2171" s="62">
        <v>760</v>
      </c>
    </row>
    <row r="2172" spans="1:13" s="1" customFormat="1" x14ac:dyDescent="0.35">
      <c r="A2172" s="9"/>
      <c r="B2172" s="123" t="s">
        <v>20</v>
      </c>
      <c r="C2172" s="185" t="s">
        <v>1934</v>
      </c>
      <c r="D2172" s="154" t="s">
        <v>3196</v>
      </c>
      <c r="E2172" s="154" t="s">
        <v>3542</v>
      </c>
      <c r="F2172" s="154" t="s">
        <v>3543</v>
      </c>
      <c r="G2172" s="154" t="s">
        <v>3544</v>
      </c>
      <c r="H2172" s="155">
        <v>675226411840</v>
      </c>
      <c r="I2172" s="156">
        <v>0</v>
      </c>
      <c r="J2172" s="156">
        <v>0</v>
      </c>
      <c r="K2172" s="156">
        <v>0</v>
      </c>
      <c r="L2172" s="157">
        <v>0</v>
      </c>
      <c r="M2172" s="158">
        <v>1675</v>
      </c>
    </row>
    <row r="2173" spans="1:13" s="1" customFormat="1" x14ac:dyDescent="0.35">
      <c r="A2173" s="10"/>
      <c r="B2173" s="124" t="s">
        <v>20</v>
      </c>
      <c r="C2173" s="186" t="s">
        <v>1934</v>
      </c>
      <c r="D2173" s="150" t="s">
        <v>3196</v>
      </c>
      <c r="E2173" s="150" t="s">
        <v>2372</v>
      </c>
      <c r="F2173" s="150" t="s">
        <v>2373</v>
      </c>
      <c r="G2173" s="150" t="s">
        <v>2374</v>
      </c>
      <c r="H2173" s="159">
        <v>675226408239</v>
      </c>
      <c r="I2173" s="160">
        <v>80</v>
      </c>
      <c r="J2173" s="160">
        <v>32</v>
      </c>
      <c r="K2173" s="160">
        <v>1</v>
      </c>
      <c r="L2173" s="161">
        <v>90.4</v>
      </c>
      <c r="M2173" s="62">
        <v>380</v>
      </c>
    </row>
    <row r="2174" spans="1:13" s="1" customFormat="1" x14ac:dyDescent="0.35">
      <c r="A2174" s="10"/>
      <c r="B2174" s="124" t="s">
        <v>20</v>
      </c>
      <c r="C2174" s="186" t="s">
        <v>1934</v>
      </c>
      <c r="D2174" s="150" t="s">
        <v>3196</v>
      </c>
      <c r="E2174" s="150" t="s">
        <v>2516</v>
      </c>
      <c r="F2174" s="150" t="s">
        <v>2517</v>
      </c>
      <c r="G2174" s="150" t="s">
        <v>2518</v>
      </c>
      <c r="H2174" s="159">
        <v>675226408260</v>
      </c>
      <c r="I2174" s="160">
        <v>80</v>
      </c>
      <c r="J2174" s="160">
        <v>40</v>
      </c>
      <c r="K2174" s="160">
        <v>1</v>
      </c>
      <c r="L2174" s="161">
        <v>114.7</v>
      </c>
      <c r="M2174" s="62">
        <v>430</v>
      </c>
    </row>
    <row r="2175" spans="1:13" s="1" customFormat="1" x14ac:dyDescent="0.35">
      <c r="A2175" s="10"/>
      <c r="B2175" s="124" t="s">
        <v>20</v>
      </c>
      <c r="C2175" s="186" t="s">
        <v>1934</v>
      </c>
      <c r="D2175" s="150" t="s">
        <v>3196</v>
      </c>
      <c r="E2175" s="150" t="s">
        <v>3545</v>
      </c>
      <c r="F2175" s="150" t="s">
        <v>3546</v>
      </c>
      <c r="G2175" s="150" t="s">
        <v>3547</v>
      </c>
      <c r="H2175" s="159">
        <v>675226409915</v>
      </c>
      <c r="I2175" s="160">
        <v>81</v>
      </c>
      <c r="J2175" s="160">
        <v>7</v>
      </c>
      <c r="K2175" s="160">
        <v>3</v>
      </c>
      <c r="L2175" s="161">
        <v>13</v>
      </c>
      <c r="M2175" s="62">
        <v>865</v>
      </c>
    </row>
    <row r="2176" spans="1:13" s="1" customFormat="1" x14ac:dyDescent="0.35">
      <c r="A2176" s="9"/>
      <c r="B2176" s="123" t="s">
        <v>20</v>
      </c>
      <c r="C2176" s="185" t="s">
        <v>1934</v>
      </c>
      <c r="D2176" s="154" t="s">
        <v>3196</v>
      </c>
      <c r="E2176" s="154" t="s">
        <v>3548</v>
      </c>
      <c r="F2176" s="154" t="s">
        <v>3549</v>
      </c>
      <c r="G2176" s="154" t="s">
        <v>3550</v>
      </c>
      <c r="H2176" s="155">
        <v>675226411871</v>
      </c>
      <c r="I2176" s="156">
        <v>0</v>
      </c>
      <c r="J2176" s="156">
        <v>0</v>
      </c>
      <c r="K2176" s="156">
        <v>0</v>
      </c>
      <c r="L2176" s="157">
        <v>0</v>
      </c>
      <c r="M2176" s="158">
        <v>1520</v>
      </c>
    </row>
    <row r="2177" spans="1:13" s="1" customFormat="1" x14ac:dyDescent="0.35">
      <c r="A2177" s="10"/>
      <c r="B2177" s="124" t="s">
        <v>20</v>
      </c>
      <c r="C2177" s="186" t="s">
        <v>1934</v>
      </c>
      <c r="D2177" s="150" t="s">
        <v>3196</v>
      </c>
      <c r="E2177" s="150" t="s">
        <v>2372</v>
      </c>
      <c r="F2177" s="150" t="s">
        <v>2373</v>
      </c>
      <c r="G2177" s="150" t="s">
        <v>2374</v>
      </c>
      <c r="H2177" s="159">
        <v>675226408239</v>
      </c>
      <c r="I2177" s="160">
        <v>80</v>
      </c>
      <c r="J2177" s="160">
        <v>32</v>
      </c>
      <c r="K2177" s="160">
        <v>1</v>
      </c>
      <c r="L2177" s="161">
        <v>90.4</v>
      </c>
      <c r="M2177" s="62">
        <v>380</v>
      </c>
    </row>
    <row r="2178" spans="1:13" s="1" customFormat="1" x14ac:dyDescent="0.35">
      <c r="A2178" s="10"/>
      <c r="B2178" s="124" t="s">
        <v>20</v>
      </c>
      <c r="C2178" s="186" t="s">
        <v>1934</v>
      </c>
      <c r="D2178" s="150" t="s">
        <v>3196</v>
      </c>
      <c r="E2178" s="150" t="s">
        <v>2516</v>
      </c>
      <c r="F2178" s="150" t="s">
        <v>2517</v>
      </c>
      <c r="G2178" s="150" t="s">
        <v>2518</v>
      </c>
      <c r="H2178" s="159">
        <v>675226408260</v>
      </c>
      <c r="I2178" s="160">
        <v>80</v>
      </c>
      <c r="J2178" s="160">
        <v>40</v>
      </c>
      <c r="K2178" s="160">
        <v>1</v>
      </c>
      <c r="L2178" s="161">
        <v>114.7</v>
      </c>
      <c r="M2178" s="62">
        <v>430</v>
      </c>
    </row>
    <row r="2179" spans="1:13" s="1" customFormat="1" x14ac:dyDescent="0.35">
      <c r="A2179" s="10"/>
      <c r="B2179" s="124" t="s">
        <v>20</v>
      </c>
      <c r="C2179" s="186" t="s">
        <v>1934</v>
      </c>
      <c r="D2179" s="150" t="s">
        <v>3196</v>
      </c>
      <c r="E2179" s="150" t="s">
        <v>3551</v>
      </c>
      <c r="F2179" s="150" t="s">
        <v>3552</v>
      </c>
      <c r="G2179" s="150" t="s">
        <v>3553</v>
      </c>
      <c r="H2179" s="159">
        <v>675226412298</v>
      </c>
      <c r="I2179" s="160">
        <v>81</v>
      </c>
      <c r="J2179" s="160">
        <v>2</v>
      </c>
      <c r="K2179" s="160">
        <v>2</v>
      </c>
      <c r="L2179" s="161">
        <v>4.2</v>
      </c>
      <c r="M2179" s="62">
        <v>710</v>
      </c>
    </row>
    <row r="2180" spans="1:13" s="1" customFormat="1" x14ac:dyDescent="0.35">
      <c r="A2180" s="9"/>
      <c r="B2180" s="123" t="s">
        <v>20</v>
      </c>
      <c r="C2180" s="185" t="s">
        <v>1934</v>
      </c>
      <c r="D2180" s="154" t="s">
        <v>3196</v>
      </c>
      <c r="E2180" s="154" t="s">
        <v>3554</v>
      </c>
      <c r="F2180" s="154" t="s">
        <v>3555</v>
      </c>
      <c r="G2180" s="154" t="s">
        <v>3556</v>
      </c>
      <c r="H2180" s="155">
        <v>675226411895</v>
      </c>
      <c r="I2180" s="156">
        <v>0</v>
      </c>
      <c r="J2180" s="156">
        <v>0</v>
      </c>
      <c r="K2180" s="156">
        <v>0</v>
      </c>
      <c r="L2180" s="157">
        <v>0</v>
      </c>
      <c r="M2180" s="158">
        <v>1570</v>
      </c>
    </row>
    <row r="2181" spans="1:13" s="1" customFormat="1" x14ac:dyDescent="0.35">
      <c r="A2181" s="10"/>
      <c r="B2181" s="124" t="s">
        <v>20</v>
      </c>
      <c r="C2181" s="186" t="s">
        <v>1934</v>
      </c>
      <c r="D2181" s="150" t="s">
        <v>3196</v>
      </c>
      <c r="E2181" s="150" t="s">
        <v>2372</v>
      </c>
      <c r="F2181" s="150" t="s">
        <v>2373</v>
      </c>
      <c r="G2181" s="150" t="s">
        <v>2374</v>
      </c>
      <c r="H2181" s="159">
        <v>675226408239</v>
      </c>
      <c r="I2181" s="160">
        <v>80</v>
      </c>
      <c r="J2181" s="160">
        <v>32</v>
      </c>
      <c r="K2181" s="160">
        <v>1</v>
      </c>
      <c r="L2181" s="161">
        <v>90.4</v>
      </c>
      <c r="M2181" s="62">
        <v>380</v>
      </c>
    </row>
    <row r="2182" spans="1:13" s="1" customFormat="1" x14ac:dyDescent="0.35">
      <c r="A2182" s="10"/>
      <c r="B2182" s="124" t="s">
        <v>20</v>
      </c>
      <c r="C2182" s="186" t="s">
        <v>1934</v>
      </c>
      <c r="D2182" s="150" t="s">
        <v>3196</v>
      </c>
      <c r="E2182" s="150" t="s">
        <v>2516</v>
      </c>
      <c r="F2182" s="150" t="s">
        <v>2517</v>
      </c>
      <c r="G2182" s="150" t="s">
        <v>2518</v>
      </c>
      <c r="H2182" s="159">
        <v>675226408260</v>
      </c>
      <c r="I2182" s="160">
        <v>80</v>
      </c>
      <c r="J2182" s="160">
        <v>40</v>
      </c>
      <c r="K2182" s="160">
        <v>1</v>
      </c>
      <c r="L2182" s="161">
        <v>114.7</v>
      </c>
      <c r="M2182" s="62">
        <v>430</v>
      </c>
    </row>
    <row r="2183" spans="1:13" s="1" customFormat="1" x14ac:dyDescent="0.35">
      <c r="A2183" s="10"/>
      <c r="B2183" s="124" t="s">
        <v>20</v>
      </c>
      <c r="C2183" s="186" t="s">
        <v>1934</v>
      </c>
      <c r="D2183" s="150" t="s">
        <v>3196</v>
      </c>
      <c r="E2183" s="150" t="s">
        <v>3557</v>
      </c>
      <c r="F2183" s="150" t="s">
        <v>3558</v>
      </c>
      <c r="G2183" s="150" t="s">
        <v>3559</v>
      </c>
      <c r="H2183" s="159">
        <v>675226412311</v>
      </c>
      <c r="I2183" s="160">
        <v>81</v>
      </c>
      <c r="J2183" s="160">
        <v>2</v>
      </c>
      <c r="K2183" s="160">
        <v>2</v>
      </c>
      <c r="L2183" s="161">
        <v>4.2</v>
      </c>
      <c r="M2183" s="62">
        <v>760</v>
      </c>
    </row>
    <row r="2184" spans="1:13" s="1" customFormat="1" x14ac:dyDescent="0.35">
      <c r="A2184" s="9"/>
      <c r="B2184" s="123" t="s">
        <v>20</v>
      </c>
      <c r="C2184" s="185" t="s">
        <v>1934</v>
      </c>
      <c r="D2184" s="154" t="s">
        <v>3196</v>
      </c>
      <c r="E2184" s="154" t="s">
        <v>3560</v>
      </c>
      <c r="F2184" s="154" t="s">
        <v>3561</v>
      </c>
      <c r="G2184" s="154" t="s">
        <v>3562</v>
      </c>
      <c r="H2184" s="155">
        <v>675226411864</v>
      </c>
      <c r="I2184" s="156">
        <v>0</v>
      </c>
      <c r="J2184" s="156">
        <v>0</v>
      </c>
      <c r="K2184" s="156">
        <v>0</v>
      </c>
      <c r="L2184" s="157">
        <v>0</v>
      </c>
      <c r="M2184" s="158">
        <v>1570</v>
      </c>
    </row>
    <row r="2185" spans="1:13" s="1" customFormat="1" x14ac:dyDescent="0.35">
      <c r="A2185" s="10"/>
      <c r="B2185" s="124" t="s">
        <v>20</v>
      </c>
      <c r="C2185" s="186" t="s">
        <v>1934</v>
      </c>
      <c r="D2185" s="150" t="s">
        <v>3196</v>
      </c>
      <c r="E2185" s="150" t="s">
        <v>2372</v>
      </c>
      <c r="F2185" s="150" t="s">
        <v>2373</v>
      </c>
      <c r="G2185" s="150" t="s">
        <v>2374</v>
      </c>
      <c r="H2185" s="159">
        <v>675226408239</v>
      </c>
      <c r="I2185" s="160">
        <v>80</v>
      </c>
      <c r="J2185" s="160">
        <v>32</v>
      </c>
      <c r="K2185" s="160">
        <v>1</v>
      </c>
      <c r="L2185" s="161">
        <v>90.4</v>
      </c>
      <c r="M2185" s="62">
        <v>380</v>
      </c>
    </row>
    <row r="2186" spans="1:13" s="1" customFormat="1" x14ac:dyDescent="0.35">
      <c r="A2186" s="10"/>
      <c r="B2186" s="124" t="s">
        <v>20</v>
      </c>
      <c r="C2186" s="186" t="s">
        <v>1934</v>
      </c>
      <c r="D2186" s="150" t="s">
        <v>3196</v>
      </c>
      <c r="E2186" s="150" t="s">
        <v>2516</v>
      </c>
      <c r="F2186" s="150" t="s">
        <v>2517</v>
      </c>
      <c r="G2186" s="150" t="s">
        <v>2518</v>
      </c>
      <c r="H2186" s="159">
        <v>675226408260</v>
      </c>
      <c r="I2186" s="160">
        <v>80</v>
      </c>
      <c r="J2186" s="160">
        <v>40</v>
      </c>
      <c r="K2186" s="160">
        <v>1</v>
      </c>
      <c r="L2186" s="161">
        <v>114.7</v>
      </c>
      <c r="M2186" s="62">
        <v>430</v>
      </c>
    </row>
    <row r="2187" spans="1:13" s="1" customFormat="1" x14ac:dyDescent="0.35">
      <c r="A2187" s="10"/>
      <c r="B2187" s="124" t="s">
        <v>20</v>
      </c>
      <c r="C2187" s="186" t="s">
        <v>1934</v>
      </c>
      <c r="D2187" s="150" t="s">
        <v>3196</v>
      </c>
      <c r="E2187" s="150" t="s">
        <v>3563</v>
      </c>
      <c r="F2187" s="150" t="s">
        <v>3564</v>
      </c>
      <c r="G2187" s="150" t="s">
        <v>3565</v>
      </c>
      <c r="H2187" s="159">
        <v>675226412281</v>
      </c>
      <c r="I2187" s="160">
        <v>81</v>
      </c>
      <c r="J2187" s="160">
        <v>2</v>
      </c>
      <c r="K2187" s="160">
        <v>2</v>
      </c>
      <c r="L2187" s="161">
        <v>4.2</v>
      </c>
      <c r="M2187" s="62">
        <v>760</v>
      </c>
    </row>
    <row r="2188" spans="1:13" s="1" customFormat="1" x14ac:dyDescent="0.35">
      <c r="A2188" s="9"/>
      <c r="B2188" s="123" t="s">
        <v>20</v>
      </c>
      <c r="C2188" s="185" t="s">
        <v>1934</v>
      </c>
      <c r="D2188" s="154" t="s">
        <v>3196</v>
      </c>
      <c r="E2188" s="154" t="s">
        <v>3566</v>
      </c>
      <c r="F2188" s="154" t="s">
        <v>3567</v>
      </c>
      <c r="G2188" s="154" t="s">
        <v>3568</v>
      </c>
      <c r="H2188" s="155">
        <v>675226415534</v>
      </c>
      <c r="I2188" s="156">
        <v>0</v>
      </c>
      <c r="J2188" s="156">
        <v>0</v>
      </c>
      <c r="K2188" s="156">
        <v>0</v>
      </c>
      <c r="L2188" s="157">
        <v>0</v>
      </c>
      <c r="M2188" s="158">
        <v>1570</v>
      </c>
    </row>
    <row r="2189" spans="1:13" s="1" customFormat="1" x14ac:dyDescent="0.35">
      <c r="A2189" s="10"/>
      <c r="B2189" s="124" t="s">
        <v>20</v>
      </c>
      <c r="C2189" s="186" t="s">
        <v>1934</v>
      </c>
      <c r="D2189" s="150" t="s">
        <v>3196</v>
      </c>
      <c r="E2189" s="150" t="s">
        <v>2372</v>
      </c>
      <c r="F2189" s="150" t="s">
        <v>2373</v>
      </c>
      <c r="G2189" s="150" t="s">
        <v>2374</v>
      </c>
      <c r="H2189" s="159">
        <v>675226408239</v>
      </c>
      <c r="I2189" s="160">
        <v>80</v>
      </c>
      <c r="J2189" s="160">
        <v>32</v>
      </c>
      <c r="K2189" s="160">
        <v>1</v>
      </c>
      <c r="L2189" s="161">
        <v>90.4</v>
      </c>
      <c r="M2189" s="62">
        <v>380</v>
      </c>
    </row>
    <row r="2190" spans="1:13" s="1" customFormat="1" x14ac:dyDescent="0.35">
      <c r="A2190" s="10"/>
      <c r="B2190" s="124" t="s">
        <v>20</v>
      </c>
      <c r="C2190" s="186" t="s">
        <v>1934</v>
      </c>
      <c r="D2190" s="150" t="s">
        <v>3196</v>
      </c>
      <c r="E2190" s="150" t="s">
        <v>2516</v>
      </c>
      <c r="F2190" s="150" t="s">
        <v>2517</v>
      </c>
      <c r="G2190" s="150" t="s">
        <v>2518</v>
      </c>
      <c r="H2190" s="159">
        <v>675226408260</v>
      </c>
      <c r="I2190" s="160">
        <v>80</v>
      </c>
      <c r="J2190" s="160">
        <v>40</v>
      </c>
      <c r="K2190" s="160">
        <v>1</v>
      </c>
      <c r="L2190" s="161">
        <v>114.7</v>
      </c>
      <c r="M2190" s="62">
        <v>430</v>
      </c>
    </row>
    <row r="2191" spans="1:13" s="1" customFormat="1" x14ac:dyDescent="0.35">
      <c r="A2191" s="10"/>
      <c r="B2191" s="124" t="s">
        <v>20</v>
      </c>
      <c r="C2191" s="186" t="s">
        <v>1934</v>
      </c>
      <c r="D2191" s="150" t="s">
        <v>3196</v>
      </c>
      <c r="E2191" s="150" t="s">
        <v>3569</v>
      </c>
      <c r="F2191" s="150" t="s">
        <v>3570</v>
      </c>
      <c r="G2191" s="150" t="s">
        <v>3571</v>
      </c>
      <c r="H2191" s="159">
        <v>675226415930</v>
      </c>
      <c r="I2191" s="160">
        <v>81</v>
      </c>
      <c r="J2191" s="160">
        <v>2</v>
      </c>
      <c r="K2191" s="160">
        <v>2</v>
      </c>
      <c r="L2191" s="161">
        <v>3.1</v>
      </c>
      <c r="M2191" s="62">
        <v>760</v>
      </c>
    </row>
    <row r="2192" spans="1:13" s="1" customFormat="1" x14ac:dyDescent="0.35">
      <c r="A2192" s="9"/>
      <c r="B2192" s="123" t="s">
        <v>20</v>
      </c>
      <c r="C2192" s="185" t="s">
        <v>1934</v>
      </c>
      <c r="D2192" s="154" t="s">
        <v>3196</v>
      </c>
      <c r="E2192" s="154" t="s">
        <v>3572</v>
      </c>
      <c r="F2192" s="154" t="s">
        <v>3573</v>
      </c>
      <c r="G2192" s="154" t="s">
        <v>3574</v>
      </c>
      <c r="H2192" s="155">
        <v>675226415534</v>
      </c>
      <c r="I2192" s="156">
        <v>0</v>
      </c>
      <c r="J2192" s="156">
        <v>0</v>
      </c>
      <c r="K2192" s="156">
        <v>0</v>
      </c>
      <c r="L2192" s="157">
        <v>0</v>
      </c>
      <c r="M2192" s="158">
        <v>1570</v>
      </c>
    </row>
    <row r="2193" spans="1:13" s="1" customFormat="1" x14ac:dyDescent="0.35">
      <c r="A2193" s="10"/>
      <c r="B2193" s="124" t="s">
        <v>20</v>
      </c>
      <c r="C2193" s="186" t="s">
        <v>1934</v>
      </c>
      <c r="D2193" s="150" t="s">
        <v>3196</v>
      </c>
      <c r="E2193" s="150" t="s">
        <v>2372</v>
      </c>
      <c r="F2193" s="150" t="s">
        <v>2373</v>
      </c>
      <c r="G2193" s="150" t="s">
        <v>2374</v>
      </c>
      <c r="H2193" s="159">
        <v>675226408239</v>
      </c>
      <c r="I2193" s="160">
        <v>80</v>
      </c>
      <c r="J2193" s="160">
        <v>32</v>
      </c>
      <c r="K2193" s="160">
        <v>1</v>
      </c>
      <c r="L2193" s="161">
        <v>90.4</v>
      </c>
      <c r="M2193" s="62">
        <v>380</v>
      </c>
    </row>
    <row r="2194" spans="1:13" s="1" customFormat="1" x14ac:dyDescent="0.35">
      <c r="A2194" s="10"/>
      <c r="B2194" s="124" t="s">
        <v>20</v>
      </c>
      <c r="C2194" s="186" t="s">
        <v>1934</v>
      </c>
      <c r="D2194" s="150" t="s">
        <v>3196</v>
      </c>
      <c r="E2194" s="150" t="s">
        <v>2516</v>
      </c>
      <c r="F2194" s="150" t="s">
        <v>2517</v>
      </c>
      <c r="G2194" s="150" t="s">
        <v>2518</v>
      </c>
      <c r="H2194" s="159">
        <v>675226408260</v>
      </c>
      <c r="I2194" s="160">
        <v>80</v>
      </c>
      <c r="J2194" s="160">
        <v>40</v>
      </c>
      <c r="K2194" s="160">
        <v>1</v>
      </c>
      <c r="L2194" s="161">
        <v>114.7</v>
      </c>
      <c r="M2194" s="62">
        <v>430</v>
      </c>
    </row>
    <row r="2195" spans="1:13" s="1" customFormat="1" x14ac:dyDescent="0.35">
      <c r="A2195" s="10"/>
      <c r="B2195" s="124" t="s">
        <v>20</v>
      </c>
      <c r="C2195" s="186" t="s">
        <v>1934</v>
      </c>
      <c r="D2195" s="150" t="s">
        <v>3196</v>
      </c>
      <c r="E2195" s="150" t="s">
        <v>3575</v>
      </c>
      <c r="F2195" s="150" t="s">
        <v>3576</v>
      </c>
      <c r="G2195" s="150" t="s">
        <v>3577</v>
      </c>
      <c r="H2195" s="159">
        <v>675226415374</v>
      </c>
      <c r="I2195" s="160">
        <v>81</v>
      </c>
      <c r="J2195" s="160">
        <v>2</v>
      </c>
      <c r="K2195" s="160">
        <v>2</v>
      </c>
      <c r="L2195" s="161">
        <v>3.1</v>
      </c>
      <c r="M2195" s="62">
        <v>760</v>
      </c>
    </row>
    <row r="2196" spans="1:13" s="1" customFormat="1" x14ac:dyDescent="0.35">
      <c r="A2196" s="9"/>
      <c r="B2196" s="123" t="s">
        <v>20</v>
      </c>
      <c r="C2196" s="185" t="s">
        <v>1934</v>
      </c>
      <c r="D2196" s="154" t="s">
        <v>3196</v>
      </c>
      <c r="E2196" s="154" t="s">
        <v>3578</v>
      </c>
      <c r="F2196" s="154" t="s">
        <v>3579</v>
      </c>
      <c r="G2196" s="154" t="s">
        <v>3580</v>
      </c>
      <c r="H2196" s="155">
        <v>675226411888</v>
      </c>
      <c r="I2196" s="156">
        <v>0</v>
      </c>
      <c r="J2196" s="156">
        <v>0</v>
      </c>
      <c r="K2196" s="156">
        <v>0</v>
      </c>
      <c r="L2196" s="157">
        <v>0</v>
      </c>
      <c r="M2196" s="158">
        <v>1675</v>
      </c>
    </row>
    <row r="2197" spans="1:13" s="1" customFormat="1" x14ac:dyDescent="0.35">
      <c r="A2197" s="10"/>
      <c r="B2197" s="124" t="s">
        <v>20</v>
      </c>
      <c r="C2197" s="186" t="s">
        <v>1934</v>
      </c>
      <c r="D2197" s="150" t="s">
        <v>3196</v>
      </c>
      <c r="E2197" s="150" t="s">
        <v>2372</v>
      </c>
      <c r="F2197" s="150" t="s">
        <v>2373</v>
      </c>
      <c r="G2197" s="150" t="s">
        <v>2374</v>
      </c>
      <c r="H2197" s="159">
        <v>675226408239</v>
      </c>
      <c r="I2197" s="160">
        <v>80</v>
      </c>
      <c r="J2197" s="160">
        <v>32</v>
      </c>
      <c r="K2197" s="160">
        <v>1</v>
      </c>
      <c r="L2197" s="161">
        <v>90.4</v>
      </c>
      <c r="M2197" s="62">
        <v>380</v>
      </c>
    </row>
    <row r="2198" spans="1:13" s="1" customFormat="1" x14ac:dyDescent="0.35">
      <c r="A2198" s="10"/>
      <c r="B2198" s="124" t="s">
        <v>20</v>
      </c>
      <c r="C2198" s="186" t="s">
        <v>1934</v>
      </c>
      <c r="D2198" s="150" t="s">
        <v>3196</v>
      </c>
      <c r="E2198" s="150" t="s">
        <v>2516</v>
      </c>
      <c r="F2198" s="150" t="s">
        <v>2517</v>
      </c>
      <c r="G2198" s="150" t="s">
        <v>2518</v>
      </c>
      <c r="H2198" s="159">
        <v>675226408260</v>
      </c>
      <c r="I2198" s="160">
        <v>80</v>
      </c>
      <c r="J2198" s="160">
        <v>40</v>
      </c>
      <c r="K2198" s="160">
        <v>1</v>
      </c>
      <c r="L2198" s="161">
        <v>114.7</v>
      </c>
      <c r="M2198" s="62">
        <v>430</v>
      </c>
    </row>
    <row r="2199" spans="1:13" s="1" customFormat="1" x14ac:dyDescent="0.35">
      <c r="A2199" s="10"/>
      <c r="B2199" s="124" t="s">
        <v>20</v>
      </c>
      <c r="C2199" s="186" t="s">
        <v>1934</v>
      </c>
      <c r="D2199" s="150" t="s">
        <v>3196</v>
      </c>
      <c r="E2199" s="150" t="s">
        <v>3581</v>
      </c>
      <c r="F2199" s="150" t="s">
        <v>3582</v>
      </c>
      <c r="G2199" s="150" t="s">
        <v>3583</v>
      </c>
      <c r="H2199" s="159">
        <v>675226412304</v>
      </c>
      <c r="I2199" s="160">
        <v>81</v>
      </c>
      <c r="J2199" s="160">
        <v>2</v>
      </c>
      <c r="K2199" s="160">
        <v>2</v>
      </c>
      <c r="L2199" s="161">
        <v>4.2</v>
      </c>
      <c r="M2199" s="62">
        <v>865</v>
      </c>
    </row>
    <row r="2200" spans="1:13" s="1" customFormat="1" x14ac:dyDescent="0.35">
      <c r="A2200" s="9"/>
      <c r="B2200" s="123" t="s">
        <v>20</v>
      </c>
      <c r="C2200" s="185" t="s">
        <v>1934</v>
      </c>
      <c r="D2200" s="154" t="s">
        <v>1918</v>
      </c>
      <c r="E2200" s="154" t="s">
        <v>3584</v>
      </c>
      <c r="F2200" s="154" t="s">
        <v>3585</v>
      </c>
      <c r="G2200" s="154" t="s">
        <v>3586</v>
      </c>
      <c r="H2200" s="155">
        <v>675226414704</v>
      </c>
      <c r="I2200" s="156">
        <v>0</v>
      </c>
      <c r="J2200" s="156">
        <v>0</v>
      </c>
      <c r="K2200" s="156">
        <v>0</v>
      </c>
      <c r="L2200" s="157">
        <v>0</v>
      </c>
      <c r="M2200" s="158">
        <v>1280</v>
      </c>
    </row>
    <row r="2201" spans="1:13" s="1" customFormat="1" x14ac:dyDescent="0.35">
      <c r="A2201" s="10"/>
      <c r="B2201" s="124" t="s">
        <v>20</v>
      </c>
      <c r="C2201" s="186" t="s">
        <v>1934</v>
      </c>
      <c r="D2201" s="150" t="s">
        <v>1918</v>
      </c>
      <c r="E2201" s="150" t="s">
        <v>2216</v>
      </c>
      <c r="F2201" s="150" t="s">
        <v>2217</v>
      </c>
      <c r="G2201" s="150" t="s">
        <v>2218</v>
      </c>
      <c r="H2201" s="159">
        <v>675226408178</v>
      </c>
      <c r="I2201" s="160">
        <v>80</v>
      </c>
      <c r="J2201" s="160">
        <v>26</v>
      </c>
      <c r="K2201" s="160">
        <v>1</v>
      </c>
      <c r="L2201" s="161">
        <v>72.8</v>
      </c>
      <c r="M2201" s="62">
        <v>345</v>
      </c>
    </row>
    <row r="2202" spans="1:13" s="1" customFormat="1" x14ac:dyDescent="0.35">
      <c r="A2202" s="10"/>
      <c r="B2202" s="124" t="s">
        <v>20</v>
      </c>
      <c r="C2202" s="186" t="s">
        <v>1934</v>
      </c>
      <c r="D2202" s="150" t="s">
        <v>1918</v>
      </c>
      <c r="E2202" s="150" t="s">
        <v>2661</v>
      </c>
      <c r="F2202" s="150" t="s">
        <v>2664</v>
      </c>
      <c r="G2202" s="150" t="s">
        <v>2663</v>
      </c>
      <c r="H2202" s="159">
        <v>675226414513</v>
      </c>
      <c r="I2202" s="160">
        <v>80</v>
      </c>
      <c r="J2202" s="160">
        <v>22</v>
      </c>
      <c r="K2202" s="160">
        <v>1</v>
      </c>
      <c r="L2202" s="161">
        <v>63.9</v>
      </c>
      <c r="M2202" s="62">
        <v>345</v>
      </c>
    </row>
    <row r="2203" spans="1:13" s="1" customFormat="1" x14ac:dyDescent="0.35">
      <c r="A2203" s="10"/>
      <c r="B2203" s="124" t="s">
        <v>20</v>
      </c>
      <c r="C2203" s="186" t="s">
        <v>1934</v>
      </c>
      <c r="D2203" s="150" t="s">
        <v>1918</v>
      </c>
      <c r="E2203" s="150" t="s">
        <v>3263</v>
      </c>
      <c r="F2203" s="150" t="s">
        <v>3264</v>
      </c>
      <c r="G2203" s="150" t="s">
        <v>3265</v>
      </c>
      <c r="H2203" s="159">
        <v>675226408550</v>
      </c>
      <c r="I2203" s="160">
        <v>81</v>
      </c>
      <c r="J2203" s="160">
        <v>7</v>
      </c>
      <c r="K2203" s="160">
        <v>3</v>
      </c>
      <c r="L2203" s="161">
        <v>12.1</v>
      </c>
      <c r="M2203" s="62">
        <v>590</v>
      </c>
    </row>
    <row r="2204" spans="1:13" s="1" customFormat="1" x14ac:dyDescent="0.35">
      <c r="A2204" s="9"/>
      <c r="B2204" s="123" t="s">
        <v>20</v>
      </c>
      <c r="C2204" s="185" t="s">
        <v>1934</v>
      </c>
      <c r="D2204" s="154" t="s">
        <v>1918</v>
      </c>
      <c r="E2204" s="154" t="s">
        <v>3587</v>
      </c>
      <c r="F2204" s="154" t="s">
        <v>3588</v>
      </c>
      <c r="G2204" s="154" t="s">
        <v>3589</v>
      </c>
      <c r="H2204" s="155">
        <v>675226414728</v>
      </c>
      <c r="I2204" s="156">
        <v>0</v>
      </c>
      <c r="J2204" s="156">
        <v>0</v>
      </c>
      <c r="K2204" s="156">
        <v>0</v>
      </c>
      <c r="L2204" s="157">
        <v>0</v>
      </c>
      <c r="M2204" s="158">
        <v>1295</v>
      </c>
    </row>
    <row r="2205" spans="1:13" s="1" customFormat="1" x14ac:dyDescent="0.35">
      <c r="A2205" s="10"/>
      <c r="B2205" s="124" t="s">
        <v>20</v>
      </c>
      <c r="C2205" s="186" t="s">
        <v>1934</v>
      </c>
      <c r="D2205" s="150" t="s">
        <v>1918</v>
      </c>
      <c r="E2205" s="150" t="s">
        <v>2216</v>
      </c>
      <c r="F2205" s="150" t="s">
        <v>2217</v>
      </c>
      <c r="G2205" s="150" t="s">
        <v>2218</v>
      </c>
      <c r="H2205" s="159">
        <v>675226408178</v>
      </c>
      <c r="I2205" s="160">
        <v>80</v>
      </c>
      <c r="J2205" s="160">
        <v>26</v>
      </c>
      <c r="K2205" s="160">
        <v>1</v>
      </c>
      <c r="L2205" s="161">
        <v>72.8</v>
      </c>
      <c r="M2205" s="62">
        <v>345</v>
      </c>
    </row>
    <row r="2206" spans="1:13" s="1" customFormat="1" x14ac:dyDescent="0.35">
      <c r="A2206" s="10"/>
      <c r="B2206" s="124" t="s">
        <v>20</v>
      </c>
      <c r="C2206" s="186" t="s">
        <v>1934</v>
      </c>
      <c r="D2206" s="150" t="s">
        <v>1918</v>
      </c>
      <c r="E2206" s="150" t="s">
        <v>2661</v>
      </c>
      <c r="F2206" s="150" t="s">
        <v>2664</v>
      </c>
      <c r="G2206" s="150" t="s">
        <v>2663</v>
      </c>
      <c r="H2206" s="159">
        <v>675226414513</v>
      </c>
      <c r="I2206" s="160">
        <v>80</v>
      </c>
      <c r="J2206" s="160">
        <v>22</v>
      </c>
      <c r="K2206" s="160">
        <v>1</v>
      </c>
      <c r="L2206" s="161">
        <v>63.9</v>
      </c>
      <c r="M2206" s="62">
        <v>345</v>
      </c>
    </row>
    <row r="2207" spans="1:13" s="1" customFormat="1" x14ac:dyDescent="0.35">
      <c r="A2207" s="10"/>
      <c r="B2207" s="124" t="s">
        <v>20</v>
      </c>
      <c r="C2207" s="186" t="s">
        <v>1934</v>
      </c>
      <c r="D2207" s="150" t="s">
        <v>1918</v>
      </c>
      <c r="E2207" s="150" t="s">
        <v>3269</v>
      </c>
      <c r="F2207" s="150" t="s">
        <v>3270</v>
      </c>
      <c r="G2207" s="150" t="s">
        <v>3271</v>
      </c>
      <c r="H2207" s="159">
        <v>675226408567</v>
      </c>
      <c r="I2207" s="160">
        <v>81</v>
      </c>
      <c r="J2207" s="160">
        <v>7</v>
      </c>
      <c r="K2207" s="160">
        <v>3</v>
      </c>
      <c r="L2207" s="161">
        <v>12.1</v>
      </c>
      <c r="M2207" s="62">
        <v>605</v>
      </c>
    </row>
    <row r="2208" spans="1:13" s="1" customFormat="1" x14ac:dyDescent="0.35">
      <c r="A2208" s="9"/>
      <c r="B2208" s="123" t="s">
        <v>20</v>
      </c>
      <c r="C2208" s="185" t="s">
        <v>1934</v>
      </c>
      <c r="D2208" s="154" t="s">
        <v>1918</v>
      </c>
      <c r="E2208" s="154" t="s">
        <v>3590</v>
      </c>
      <c r="F2208" s="154" t="s">
        <v>3591</v>
      </c>
      <c r="G2208" s="154" t="s">
        <v>3592</v>
      </c>
      <c r="H2208" s="155">
        <v>675226414698</v>
      </c>
      <c r="I2208" s="156">
        <v>0</v>
      </c>
      <c r="J2208" s="156">
        <v>0</v>
      </c>
      <c r="K2208" s="156">
        <v>0</v>
      </c>
      <c r="L2208" s="157">
        <v>0</v>
      </c>
      <c r="M2208" s="158">
        <v>1295</v>
      </c>
    </row>
    <row r="2209" spans="1:13" s="1" customFormat="1" x14ac:dyDescent="0.35">
      <c r="A2209" s="10"/>
      <c r="B2209" s="124" t="s">
        <v>20</v>
      </c>
      <c r="C2209" s="186" t="s">
        <v>1934</v>
      </c>
      <c r="D2209" s="150" t="s">
        <v>1918</v>
      </c>
      <c r="E2209" s="150" t="s">
        <v>2216</v>
      </c>
      <c r="F2209" s="150" t="s">
        <v>2217</v>
      </c>
      <c r="G2209" s="150" t="s">
        <v>2218</v>
      </c>
      <c r="H2209" s="159">
        <v>675226408178</v>
      </c>
      <c r="I2209" s="160">
        <v>80</v>
      </c>
      <c r="J2209" s="160">
        <v>26</v>
      </c>
      <c r="K2209" s="160">
        <v>1</v>
      </c>
      <c r="L2209" s="161">
        <v>72.8</v>
      </c>
      <c r="M2209" s="62">
        <v>345</v>
      </c>
    </row>
    <row r="2210" spans="1:13" s="1" customFormat="1" x14ac:dyDescent="0.35">
      <c r="A2210" s="10"/>
      <c r="B2210" s="124" t="s">
        <v>20</v>
      </c>
      <c r="C2210" s="186" t="s">
        <v>1934</v>
      </c>
      <c r="D2210" s="150" t="s">
        <v>1918</v>
      </c>
      <c r="E2210" s="150" t="s">
        <v>2661</v>
      </c>
      <c r="F2210" s="150" t="s">
        <v>2664</v>
      </c>
      <c r="G2210" s="150" t="s">
        <v>2663</v>
      </c>
      <c r="H2210" s="159">
        <v>675226414513</v>
      </c>
      <c r="I2210" s="160">
        <v>80</v>
      </c>
      <c r="J2210" s="160">
        <v>22</v>
      </c>
      <c r="K2210" s="160">
        <v>1</v>
      </c>
      <c r="L2210" s="161">
        <v>63.9</v>
      </c>
      <c r="M2210" s="62">
        <v>345</v>
      </c>
    </row>
    <row r="2211" spans="1:13" s="1" customFormat="1" x14ac:dyDescent="0.35">
      <c r="A2211" s="10"/>
      <c r="B2211" s="124" t="s">
        <v>20</v>
      </c>
      <c r="C2211" s="186" t="s">
        <v>1934</v>
      </c>
      <c r="D2211" s="150" t="s">
        <v>1918</v>
      </c>
      <c r="E2211" s="150" t="s">
        <v>3275</v>
      </c>
      <c r="F2211" s="150" t="s">
        <v>3276</v>
      </c>
      <c r="G2211" s="150" t="s">
        <v>3277</v>
      </c>
      <c r="H2211" s="159">
        <v>675226408543</v>
      </c>
      <c r="I2211" s="160">
        <v>81</v>
      </c>
      <c r="J2211" s="160">
        <v>7</v>
      </c>
      <c r="K2211" s="160">
        <v>3</v>
      </c>
      <c r="L2211" s="161">
        <v>12.1</v>
      </c>
      <c r="M2211" s="62">
        <v>605</v>
      </c>
    </row>
    <row r="2212" spans="1:13" s="1" customFormat="1" x14ac:dyDescent="0.35">
      <c r="A2212" s="9"/>
      <c r="B2212" s="123" t="s">
        <v>20</v>
      </c>
      <c r="C2212" s="185" t="s">
        <v>1934</v>
      </c>
      <c r="D2212" s="154" t="s">
        <v>1918</v>
      </c>
      <c r="E2212" s="154" t="s">
        <v>3593</v>
      </c>
      <c r="F2212" s="154" t="s">
        <v>3594</v>
      </c>
      <c r="G2212" s="154" t="s">
        <v>3595</v>
      </c>
      <c r="H2212" s="155">
        <v>675226415398</v>
      </c>
      <c r="I2212" s="156">
        <v>0</v>
      </c>
      <c r="J2212" s="156">
        <v>0</v>
      </c>
      <c r="K2212" s="156">
        <v>0</v>
      </c>
      <c r="L2212" s="157">
        <v>0</v>
      </c>
      <c r="M2212" s="158">
        <v>1295</v>
      </c>
    </row>
    <row r="2213" spans="1:13" s="1" customFormat="1" x14ac:dyDescent="0.35">
      <c r="A2213" s="10"/>
      <c r="B2213" s="124" t="s">
        <v>20</v>
      </c>
      <c r="C2213" s="186" t="s">
        <v>1934</v>
      </c>
      <c r="D2213" s="150" t="s">
        <v>1918</v>
      </c>
      <c r="E2213" s="150" t="s">
        <v>2216</v>
      </c>
      <c r="F2213" s="150" t="s">
        <v>2217</v>
      </c>
      <c r="G2213" s="150" t="s">
        <v>2218</v>
      </c>
      <c r="H2213" s="159">
        <v>675226408178</v>
      </c>
      <c r="I2213" s="160">
        <v>80</v>
      </c>
      <c r="J2213" s="160">
        <v>26</v>
      </c>
      <c r="K2213" s="160">
        <v>1</v>
      </c>
      <c r="L2213" s="161">
        <v>72.8</v>
      </c>
      <c r="M2213" s="62">
        <v>345</v>
      </c>
    </row>
    <row r="2214" spans="1:13" s="1" customFormat="1" x14ac:dyDescent="0.35">
      <c r="A2214" s="10"/>
      <c r="B2214" s="124" t="s">
        <v>20</v>
      </c>
      <c r="C2214" s="186" t="s">
        <v>1934</v>
      </c>
      <c r="D2214" s="150" t="s">
        <v>1918</v>
      </c>
      <c r="E2214" s="150" t="s">
        <v>2661</v>
      </c>
      <c r="F2214" s="150" t="s">
        <v>2664</v>
      </c>
      <c r="G2214" s="150" t="s">
        <v>2665</v>
      </c>
      <c r="H2214" s="159">
        <v>675226414513</v>
      </c>
      <c r="I2214" s="160">
        <v>80</v>
      </c>
      <c r="J2214" s="160">
        <v>22</v>
      </c>
      <c r="K2214" s="160">
        <v>1</v>
      </c>
      <c r="L2214" s="161">
        <v>63.9</v>
      </c>
      <c r="M2214" s="62">
        <v>345</v>
      </c>
    </row>
    <row r="2215" spans="1:13" s="1" customFormat="1" x14ac:dyDescent="0.35">
      <c r="A2215" s="10"/>
      <c r="B2215" s="124" t="s">
        <v>20</v>
      </c>
      <c r="C2215" s="186" t="s">
        <v>1934</v>
      </c>
      <c r="D2215" s="150" t="s">
        <v>1918</v>
      </c>
      <c r="E2215" s="150" t="s">
        <v>3281</v>
      </c>
      <c r="F2215" s="150" t="s">
        <v>3282</v>
      </c>
      <c r="G2215" s="150" t="s">
        <v>3283</v>
      </c>
      <c r="H2215" s="159">
        <v>675226415817</v>
      </c>
      <c r="I2215" s="160">
        <v>81</v>
      </c>
      <c r="J2215" s="160">
        <v>7</v>
      </c>
      <c r="K2215" s="160">
        <v>3</v>
      </c>
      <c r="L2215" s="161">
        <v>12.1</v>
      </c>
      <c r="M2215" s="62">
        <v>605</v>
      </c>
    </row>
    <row r="2216" spans="1:13" s="1" customFormat="1" x14ac:dyDescent="0.35">
      <c r="A2216" s="9"/>
      <c r="B2216" s="123" t="s">
        <v>20</v>
      </c>
      <c r="C2216" s="185" t="s">
        <v>1934</v>
      </c>
      <c r="D2216" s="154" t="s">
        <v>1918</v>
      </c>
      <c r="E2216" s="154" t="s">
        <v>3596</v>
      </c>
      <c r="F2216" s="154" t="s">
        <v>3597</v>
      </c>
      <c r="G2216" s="154" t="s">
        <v>3598</v>
      </c>
      <c r="H2216" s="155">
        <v>675226415398</v>
      </c>
      <c r="I2216" s="156">
        <v>0</v>
      </c>
      <c r="J2216" s="156">
        <v>0</v>
      </c>
      <c r="K2216" s="156">
        <v>0</v>
      </c>
      <c r="L2216" s="157">
        <v>0</v>
      </c>
      <c r="M2216" s="158">
        <v>1295</v>
      </c>
    </row>
    <row r="2217" spans="1:13" s="1" customFormat="1" x14ac:dyDescent="0.35">
      <c r="A2217" s="10"/>
      <c r="B2217" s="124" t="s">
        <v>20</v>
      </c>
      <c r="C2217" s="186" t="s">
        <v>1934</v>
      </c>
      <c r="D2217" s="150" t="s">
        <v>1918</v>
      </c>
      <c r="E2217" s="150" t="s">
        <v>2216</v>
      </c>
      <c r="F2217" s="150" t="s">
        <v>2217</v>
      </c>
      <c r="G2217" s="150" t="s">
        <v>2218</v>
      </c>
      <c r="H2217" s="159">
        <v>675226408178</v>
      </c>
      <c r="I2217" s="160">
        <v>80</v>
      </c>
      <c r="J2217" s="160">
        <v>26</v>
      </c>
      <c r="K2217" s="160">
        <v>1</v>
      </c>
      <c r="L2217" s="161">
        <v>72.8</v>
      </c>
      <c r="M2217" s="62">
        <v>345</v>
      </c>
    </row>
    <row r="2218" spans="1:13" s="1" customFormat="1" x14ac:dyDescent="0.35">
      <c r="A2218" s="10"/>
      <c r="B2218" s="124" t="s">
        <v>20</v>
      </c>
      <c r="C2218" s="186" t="s">
        <v>1934</v>
      </c>
      <c r="D2218" s="150" t="s">
        <v>1918</v>
      </c>
      <c r="E2218" s="150" t="s">
        <v>2661</v>
      </c>
      <c r="F2218" s="150" t="s">
        <v>2664</v>
      </c>
      <c r="G2218" s="150" t="s">
        <v>2665</v>
      </c>
      <c r="H2218" s="159">
        <v>675226414513</v>
      </c>
      <c r="I2218" s="160">
        <v>80</v>
      </c>
      <c r="J2218" s="160">
        <v>22</v>
      </c>
      <c r="K2218" s="160">
        <v>1</v>
      </c>
      <c r="L2218" s="161">
        <v>63.9</v>
      </c>
      <c r="M2218" s="62">
        <v>345</v>
      </c>
    </row>
    <row r="2219" spans="1:13" s="1" customFormat="1" x14ac:dyDescent="0.35">
      <c r="A2219" s="10"/>
      <c r="B2219" s="124" t="s">
        <v>20</v>
      </c>
      <c r="C2219" s="186" t="s">
        <v>1934</v>
      </c>
      <c r="D2219" s="150" t="s">
        <v>1918</v>
      </c>
      <c r="E2219" s="150" t="s">
        <v>3287</v>
      </c>
      <c r="F2219" s="150" t="s">
        <v>3288</v>
      </c>
      <c r="G2219" s="150" t="s">
        <v>3289</v>
      </c>
      <c r="H2219" s="159">
        <v>675226415329</v>
      </c>
      <c r="I2219" s="160">
        <v>81</v>
      </c>
      <c r="J2219" s="160">
        <v>7</v>
      </c>
      <c r="K2219" s="160">
        <v>3</v>
      </c>
      <c r="L2219" s="161">
        <v>12.1</v>
      </c>
      <c r="M2219" s="62">
        <v>605</v>
      </c>
    </row>
    <row r="2220" spans="1:13" s="1" customFormat="1" x14ac:dyDescent="0.35">
      <c r="A2220" s="9"/>
      <c r="B2220" s="123" t="s">
        <v>20</v>
      </c>
      <c r="C2220" s="185" t="s">
        <v>1934</v>
      </c>
      <c r="D2220" s="154" t="s">
        <v>1918</v>
      </c>
      <c r="E2220" s="154" t="s">
        <v>3599</v>
      </c>
      <c r="F2220" s="154" t="s">
        <v>3600</v>
      </c>
      <c r="G2220" s="154" t="s">
        <v>3601</v>
      </c>
      <c r="H2220" s="155">
        <v>675226414711</v>
      </c>
      <c r="I2220" s="156">
        <v>0</v>
      </c>
      <c r="J2220" s="156">
        <v>0</v>
      </c>
      <c r="K2220" s="156">
        <v>0</v>
      </c>
      <c r="L2220" s="157">
        <v>0</v>
      </c>
      <c r="M2220" s="158">
        <v>1445</v>
      </c>
    </row>
    <row r="2221" spans="1:13" s="1" customFormat="1" x14ac:dyDescent="0.35">
      <c r="A2221" s="10"/>
      <c r="B2221" s="124" t="s">
        <v>20</v>
      </c>
      <c r="C2221" s="186" t="s">
        <v>1934</v>
      </c>
      <c r="D2221" s="150" t="s">
        <v>1918</v>
      </c>
      <c r="E2221" s="150" t="s">
        <v>2216</v>
      </c>
      <c r="F2221" s="150" t="s">
        <v>2217</v>
      </c>
      <c r="G2221" s="150" t="s">
        <v>2218</v>
      </c>
      <c r="H2221" s="159">
        <v>675226408178</v>
      </c>
      <c r="I2221" s="160">
        <v>80</v>
      </c>
      <c r="J2221" s="160">
        <v>26</v>
      </c>
      <c r="K2221" s="160">
        <v>1</v>
      </c>
      <c r="L2221" s="161">
        <v>72.8</v>
      </c>
      <c r="M2221" s="62">
        <v>345</v>
      </c>
    </row>
    <row r="2222" spans="1:13" s="1" customFormat="1" x14ac:dyDescent="0.35">
      <c r="A2222" s="10"/>
      <c r="B2222" s="124" t="s">
        <v>20</v>
      </c>
      <c r="C2222" s="186" t="s">
        <v>1934</v>
      </c>
      <c r="D2222" s="150" t="s">
        <v>1918</v>
      </c>
      <c r="E2222" s="150" t="s">
        <v>2661</v>
      </c>
      <c r="F2222" s="150" t="s">
        <v>2664</v>
      </c>
      <c r="G2222" s="150" t="s">
        <v>2663</v>
      </c>
      <c r="H2222" s="159">
        <v>675226414513</v>
      </c>
      <c r="I2222" s="160">
        <v>80</v>
      </c>
      <c r="J2222" s="160">
        <v>22</v>
      </c>
      <c r="K2222" s="160">
        <v>1</v>
      </c>
      <c r="L2222" s="161">
        <v>63.9</v>
      </c>
      <c r="M2222" s="62">
        <v>345</v>
      </c>
    </row>
    <row r="2223" spans="1:13" s="1" customFormat="1" x14ac:dyDescent="0.35">
      <c r="A2223" s="10"/>
      <c r="B2223" s="124" t="s">
        <v>20</v>
      </c>
      <c r="C2223" s="186" t="s">
        <v>1934</v>
      </c>
      <c r="D2223" s="150" t="s">
        <v>1918</v>
      </c>
      <c r="E2223" s="150" t="s">
        <v>3293</v>
      </c>
      <c r="F2223" s="150" t="s">
        <v>3294</v>
      </c>
      <c r="G2223" s="150" t="s">
        <v>3295</v>
      </c>
      <c r="H2223" s="159">
        <v>675226409885</v>
      </c>
      <c r="I2223" s="160">
        <v>81</v>
      </c>
      <c r="J2223" s="160">
        <v>7</v>
      </c>
      <c r="K2223" s="160">
        <v>3</v>
      </c>
      <c r="L2223" s="161">
        <v>12.1</v>
      </c>
      <c r="M2223" s="62">
        <v>755</v>
      </c>
    </row>
    <row r="2224" spans="1:13" s="1" customFormat="1" x14ac:dyDescent="0.35">
      <c r="A2224" s="9"/>
      <c r="B2224" s="123" t="s">
        <v>20</v>
      </c>
      <c r="C2224" s="185" t="s">
        <v>1934</v>
      </c>
      <c r="D2224" s="154" t="s">
        <v>1918</v>
      </c>
      <c r="E2224" s="154" t="s">
        <v>3602</v>
      </c>
      <c r="F2224" s="154" t="s">
        <v>3603</v>
      </c>
      <c r="G2224" s="154" t="s">
        <v>3604</v>
      </c>
      <c r="H2224" s="155">
        <v>675226414742</v>
      </c>
      <c r="I2224" s="156">
        <v>0</v>
      </c>
      <c r="J2224" s="156">
        <v>0</v>
      </c>
      <c r="K2224" s="156">
        <v>0</v>
      </c>
      <c r="L2224" s="157">
        <v>0</v>
      </c>
      <c r="M2224" s="158">
        <v>1280</v>
      </c>
    </row>
    <row r="2225" spans="1:13" s="1" customFormat="1" x14ac:dyDescent="0.35">
      <c r="A2225" s="10"/>
      <c r="B2225" s="124" t="s">
        <v>20</v>
      </c>
      <c r="C2225" s="186" t="s">
        <v>1934</v>
      </c>
      <c r="D2225" s="150" t="s">
        <v>1918</v>
      </c>
      <c r="E2225" s="150" t="s">
        <v>2216</v>
      </c>
      <c r="F2225" s="150" t="s">
        <v>2217</v>
      </c>
      <c r="G2225" s="150" t="s">
        <v>2218</v>
      </c>
      <c r="H2225" s="159">
        <v>675226408178</v>
      </c>
      <c r="I2225" s="160">
        <v>80</v>
      </c>
      <c r="J2225" s="160">
        <v>26</v>
      </c>
      <c r="K2225" s="160">
        <v>1</v>
      </c>
      <c r="L2225" s="161">
        <v>72.8</v>
      </c>
      <c r="M2225" s="62">
        <v>345</v>
      </c>
    </row>
    <row r="2226" spans="1:13" s="1" customFormat="1" x14ac:dyDescent="0.35">
      <c r="A2226" s="10"/>
      <c r="B2226" s="124" t="s">
        <v>20</v>
      </c>
      <c r="C2226" s="186" t="s">
        <v>1934</v>
      </c>
      <c r="D2226" s="150" t="s">
        <v>1918</v>
      </c>
      <c r="E2226" s="150" t="s">
        <v>2661</v>
      </c>
      <c r="F2226" s="150" t="s">
        <v>2664</v>
      </c>
      <c r="G2226" s="150" t="s">
        <v>2663</v>
      </c>
      <c r="H2226" s="159">
        <v>675226414513</v>
      </c>
      <c r="I2226" s="160">
        <v>80</v>
      </c>
      <c r="J2226" s="160">
        <v>22</v>
      </c>
      <c r="K2226" s="160">
        <v>1</v>
      </c>
      <c r="L2226" s="161">
        <v>63.9</v>
      </c>
      <c r="M2226" s="62">
        <v>345</v>
      </c>
    </row>
    <row r="2227" spans="1:13" s="1" customFormat="1" x14ac:dyDescent="0.35">
      <c r="A2227" s="10"/>
      <c r="B2227" s="124" t="s">
        <v>20</v>
      </c>
      <c r="C2227" s="186" t="s">
        <v>1934</v>
      </c>
      <c r="D2227" s="150" t="s">
        <v>1918</v>
      </c>
      <c r="E2227" s="150" t="s">
        <v>3299</v>
      </c>
      <c r="F2227" s="150" t="s">
        <v>3300</v>
      </c>
      <c r="G2227" s="150" t="s">
        <v>3301</v>
      </c>
      <c r="H2227" s="159">
        <v>675226412120</v>
      </c>
      <c r="I2227" s="160">
        <v>81</v>
      </c>
      <c r="J2227" s="160">
        <v>2</v>
      </c>
      <c r="K2227" s="160">
        <v>2</v>
      </c>
      <c r="L2227" s="161">
        <v>4.2</v>
      </c>
      <c r="M2227" s="62">
        <v>590</v>
      </c>
    </row>
    <row r="2228" spans="1:13" s="1" customFormat="1" x14ac:dyDescent="0.35">
      <c r="A2228" s="9"/>
      <c r="B2228" s="123" t="s">
        <v>20</v>
      </c>
      <c r="C2228" s="185" t="s">
        <v>1934</v>
      </c>
      <c r="D2228" s="154" t="s">
        <v>1918</v>
      </c>
      <c r="E2228" s="154" t="s">
        <v>3605</v>
      </c>
      <c r="F2228" s="154" t="s">
        <v>3606</v>
      </c>
      <c r="G2228" s="154" t="s">
        <v>3607</v>
      </c>
      <c r="H2228" s="155">
        <v>675226414766</v>
      </c>
      <c r="I2228" s="156">
        <v>0</v>
      </c>
      <c r="J2228" s="156">
        <v>0</v>
      </c>
      <c r="K2228" s="156">
        <v>0</v>
      </c>
      <c r="L2228" s="157">
        <v>0</v>
      </c>
      <c r="M2228" s="158">
        <v>1295</v>
      </c>
    </row>
    <row r="2229" spans="1:13" s="1" customFormat="1" x14ac:dyDescent="0.35">
      <c r="A2229" s="10"/>
      <c r="B2229" s="124" t="s">
        <v>20</v>
      </c>
      <c r="C2229" s="186" t="s">
        <v>1934</v>
      </c>
      <c r="D2229" s="150" t="s">
        <v>1918</v>
      </c>
      <c r="E2229" s="150" t="s">
        <v>2216</v>
      </c>
      <c r="F2229" s="150" t="s">
        <v>2217</v>
      </c>
      <c r="G2229" s="150" t="s">
        <v>2218</v>
      </c>
      <c r="H2229" s="159">
        <v>675226408178</v>
      </c>
      <c r="I2229" s="160">
        <v>80</v>
      </c>
      <c r="J2229" s="160">
        <v>26</v>
      </c>
      <c r="K2229" s="160">
        <v>1</v>
      </c>
      <c r="L2229" s="161">
        <v>72.8</v>
      </c>
      <c r="M2229" s="62">
        <v>345</v>
      </c>
    </row>
    <row r="2230" spans="1:13" s="1" customFormat="1" x14ac:dyDescent="0.35">
      <c r="A2230" s="10"/>
      <c r="B2230" s="124" t="s">
        <v>20</v>
      </c>
      <c r="C2230" s="186" t="s">
        <v>1934</v>
      </c>
      <c r="D2230" s="150" t="s">
        <v>1918</v>
      </c>
      <c r="E2230" s="150" t="s">
        <v>2661</v>
      </c>
      <c r="F2230" s="150" t="s">
        <v>2664</v>
      </c>
      <c r="G2230" s="150" t="s">
        <v>2663</v>
      </c>
      <c r="H2230" s="159">
        <v>675226414513</v>
      </c>
      <c r="I2230" s="160">
        <v>80</v>
      </c>
      <c r="J2230" s="160">
        <v>22</v>
      </c>
      <c r="K2230" s="160">
        <v>1</v>
      </c>
      <c r="L2230" s="161">
        <v>63.9</v>
      </c>
      <c r="M2230" s="62">
        <v>345</v>
      </c>
    </row>
    <row r="2231" spans="1:13" s="1" customFormat="1" x14ac:dyDescent="0.35">
      <c r="A2231" s="10"/>
      <c r="B2231" s="124" t="s">
        <v>20</v>
      </c>
      <c r="C2231" s="186" t="s">
        <v>1934</v>
      </c>
      <c r="D2231" s="150" t="s">
        <v>1918</v>
      </c>
      <c r="E2231" s="150" t="s">
        <v>3305</v>
      </c>
      <c r="F2231" s="150" t="s">
        <v>3306</v>
      </c>
      <c r="G2231" s="150" t="s">
        <v>3307</v>
      </c>
      <c r="H2231" s="159">
        <v>675226412144</v>
      </c>
      <c r="I2231" s="160">
        <v>81</v>
      </c>
      <c r="J2231" s="160">
        <v>2</v>
      </c>
      <c r="K2231" s="160">
        <v>2</v>
      </c>
      <c r="L2231" s="161">
        <v>4.2</v>
      </c>
      <c r="M2231" s="62">
        <v>605</v>
      </c>
    </row>
    <row r="2232" spans="1:13" s="1" customFormat="1" x14ac:dyDescent="0.35">
      <c r="A2232" s="9"/>
      <c r="B2232" s="123" t="s">
        <v>20</v>
      </c>
      <c r="C2232" s="185" t="s">
        <v>1934</v>
      </c>
      <c r="D2232" s="154" t="s">
        <v>1918</v>
      </c>
      <c r="E2232" s="154" t="s">
        <v>3608</v>
      </c>
      <c r="F2232" s="154" t="s">
        <v>3609</v>
      </c>
      <c r="G2232" s="154" t="s">
        <v>3610</v>
      </c>
      <c r="H2232" s="155">
        <v>675226414735</v>
      </c>
      <c r="I2232" s="156">
        <v>0</v>
      </c>
      <c r="J2232" s="156">
        <v>0</v>
      </c>
      <c r="K2232" s="156">
        <v>0</v>
      </c>
      <c r="L2232" s="157">
        <v>0</v>
      </c>
      <c r="M2232" s="158">
        <v>1295</v>
      </c>
    </row>
    <row r="2233" spans="1:13" s="1" customFormat="1" x14ac:dyDescent="0.35">
      <c r="A2233" s="10"/>
      <c r="B2233" s="124" t="s">
        <v>20</v>
      </c>
      <c r="C2233" s="186" t="s">
        <v>1934</v>
      </c>
      <c r="D2233" s="150" t="s">
        <v>1918</v>
      </c>
      <c r="E2233" s="150" t="s">
        <v>2216</v>
      </c>
      <c r="F2233" s="150" t="s">
        <v>2217</v>
      </c>
      <c r="G2233" s="150" t="s">
        <v>2218</v>
      </c>
      <c r="H2233" s="159">
        <v>675226408178</v>
      </c>
      <c r="I2233" s="160">
        <v>80</v>
      </c>
      <c r="J2233" s="160">
        <v>26</v>
      </c>
      <c r="K2233" s="160">
        <v>1</v>
      </c>
      <c r="L2233" s="161">
        <v>72.8</v>
      </c>
      <c r="M2233" s="62">
        <v>345</v>
      </c>
    </row>
    <row r="2234" spans="1:13" s="1" customFormat="1" x14ac:dyDescent="0.35">
      <c r="A2234" s="10"/>
      <c r="B2234" s="124" t="s">
        <v>20</v>
      </c>
      <c r="C2234" s="186" t="s">
        <v>1934</v>
      </c>
      <c r="D2234" s="150" t="s">
        <v>1918</v>
      </c>
      <c r="E2234" s="150" t="s">
        <v>2661</v>
      </c>
      <c r="F2234" s="150" t="s">
        <v>2664</v>
      </c>
      <c r="G2234" s="150" t="s">
        <v>2663</v>
      </c>
      <c r="H2234" s="159">
        <v>675226414513</v>
      </c>
      <c r="I2234" s="160">
        <v>80</v>
      </c>
      <c r="J2234" s="160">
        <v>22</v>
      </c>
      <c r="K2234" s="160">
        <v>1</v>
      </c>
      <c r="L2234" s="161">
        <v>63.9</v>
      </c>
      <c r="M2234" s="62">
        <v>345</v>
      </c>
    </row>
    <row r="2235" spans="1:13" s="1" customFormat="1" x14ac:dyDescent="0.35">
      <c r="A2235" s="10"/>
      <c r="B2235" s="124" t="s">
        <v>20</v>
      </c>
      <c r="C2235" s="186" t="s">
        <v>1934</v>
      </c>
      <c r="D2235" s="150" t="s">
        <v>1918</v>
      </c>
      <c r="E2235" s="150" t="s">
        <v>3311</v>
      </c>
      <c r="F2235" s="150" t="s">
        <v>3312</v>
      </c>
      <c r="G2235" s="150" t="s">
        <v>3313</v>
      </c>
      <c r="H2235" s="159">
        <v>675226412113</v>
      </c>
      <c r="I2235" s="160">
        <v>81</v>
      </c>
      <c r="J2235" s="160">
        <v>2</v>
      </c>
      <c r="K2235" s="160">
        <v>2</v>
      </c>
      <c r="L2235" s="161">
        <v>4.2</v>
      </c>
      <c r="M2235" s="62">
        <v>605</v>
      </c>
    </row>
    <row r="2236" spans="1:13" s="1" customFormat="1" x14ac:dyDescent="0.35">
      <c r="A2236" s="9"/>
      <c r="B2236" s="123" t="s">
        <v>20</v>
      </c>
      <c r="C2236" s="185" t="s">
        <v>1934</v>
      </c>
      <c r="D2236" s="154" t="s">
        <v>1918</v>
      </c>
      <c r="E2236" s="154" t="s">
        <v>3611</v>
      </c>
      <c r="F2236" s="154" t="s">
        <v>3612</v>
      </c>
      <c r="G2236" s="154" t="s">
        <v>3613</v>
      </c>
      <c r="H2236" s="155">
        <v>675226415404</v>
      </c>
      <c r="I2236" s="156">
        <v>0</v>
      </c>
      <c r="J2236" s="156">
        <v>0</v>
      </c>
      <c r="K2236" s="156">
        <v>0</v>
      </c>
      <c r="L2236" s="157">
        <v>0</v>
      </c>
      <c r="M2236" s="158">
        <v>1295</v>
      </c>
    </row>
    <row r="2237" spans="1:13" s="1" customFormat="1" x14ac:dyDescent="0.35">
      <c r="A2237" s="10"/>
      <c r="B2237" s="124" t="s">
        <v>20</v>
      </c>
      <c r="C2237" s="186" t="s">
        <v>1934</v>
      </c>
      <c r="D2237" s="150" t="s">
        <v>1918</v>
      </c>
      <c r="E2237" s="150" t="s">
        <v>2216</v>
      </c>
      <c r="F2237" s="150" t="s">
        <v>2217</v>
      </c>
      <c r="G2237" s="150" t="s">
        <v>2218</v>
      </c>
      <c r="H2237" s="159">
        <v>675226408178</v>
      </c>
      <c r="I2237" s="160">
        <v>80</v>
      </c>
      <c r="J2237" s="160">
        <v>26</v>
      </c>
      <c r="K2237" s="160">
        <v>1</v>
      </c>
      <c r="L2237" s="161">
        <v>72.8</v>
      </c>
      <c r="M2237" s="62">
        <v>345</v>
      </c>
    </row>
    <row r="2238" spans="1:13" s="1" customFormat="1" x14ac:dyDescent="0.35">
      <c r="A2238" s="10"/>
      <c r="B2238" s="124" t="s">
        <v>20</v>
      </c>
      <c r="C2238" s="186" t="s">
        <v>1934</v>
      </c>
      <c r="D2238" s="150" t="s">
        <v>1918</v>
      </c>
      <c r="E2238" s="150" t="s">
        <v>2661</v>
      </c>
      <c r="F2238" s="150" t="s">
        <v>2664</v>
      </c>
      <c r="G2238" s="150" t="s">
        <v>2665</v>
      </c>
      <c r="H2238" s="159">
        <v>675226414513</v>
      </c>
      <c r="I2238" s="160">
        <v>80</v>
      </c>
      <c r="J2238" s="160">
        <v>22</v>
      </c>
      <c r="K2238" s="160">
        <v>1</v>
      </c>
      <c r="L2238" s="161">
        <v>63.9</v>
      </c>
      <c r="M2238" s="62">
        <v>345</v>
      </c>
    </row>
    <row r="2239" spans="1:13" s="1" customFormat="1" x14ac:dyDescent="0.35">
      <c r="A2239" s="10"/>
      <c r="B2239" s="124" t="s">
        <v>20</v>
      </c>
      <c r="C2239" s="186" t="s">
        <v>1934</v>
      </c>
      <c r="D2239" s="150" t="s">
        <v>1918</v>
      </c>
      <c r="E2239" s="150" t="s">
        <v>3317</v>
      </c>
      <c r="F2239" s="150" t="s">
        <v>3318</v>
      </c>
      <c r="G2239" s="150" t="s">
        <v>3319</v>
      </c>
      <c r="H2239" s="159">
        <v>675226415909</v>
      </c>
      <c r="I2239" s="160">
        <v>81</v>
      </c>
      <c r="J2239" s="160">
        <v>2</v>
      </c>
      <c r="K2239" s="160">
        <v>2</v>
      </c>
      <c r="L2239" s="161">
        <v>3.1</v>
      </c>
      <c r="M2239" s="62">
        <v>605</v>
      </c>
    </row>
    <row r="2240" spans="1:13" s="1" customFormat="1" x14ac:dyDescent="0.35">
      <c r="A2240" s="9"/>
      <c r="B2240" s="123" t="s">
        <v>20</v>
      </c>
      <c r="C2240" s="185" t="s">
        <v>1934</v>
      </c>
      <c r="D2240" s="154" t="s">
        <v>1918</v>
      </c>
      <c r="E2240" s="154" t="s">
        <v>3614</v>
      </c>
      <c r="F2240" s="154" t="s">
        <v>3615</v>
      </c>
      <c r="G2240" s="154" t="s">
        <v>3616</v>
      </c>
      <c r="H2240" s="155">
        <v>675226415404</v>
      </c>
      <c r="I2240" s="156">
        <v>0</v>
      </c>
      <c r="J2240" s="156">
        <v>0</v>
      </c>
      <c r="K2240" s="156">
        <v>0</v>
      </c>
      <c r="L2240" s="157">
        <v>0</v>
      </c>
      <c r="M2240" s="158">
        <v>1295</v>
      </c>
    </row>
    <row r="2241" spans="1:13" s="1" customFormat="1" x14ac:dyDescent="0.35">
      <c r="A2241" s="10"/>
      <c r="B2241" s="124" t="s">
        <v>20</v>
      </c>
      <c r="C2241" s="186" t="s">
        <v>1934</v>
      </c>
      <c r="D2241" s="150" t="s">
        <v>1918</v>
      </c>
      <c r="E2241" s="150" t="s">
        <v>2216</v>
      </c>
      <c r="F2241" s="150" t="s">
        <v>2217</v>
      </c>
      <c r="G2241" s="150" t="s">
        <v>2218</v>
      </c>
      <c r="H2241" s="159">
        <v>675226408178</v>
      </c>
      <c r="I2241" s="160">
        <v>80</v>
      </c>
      <c r="J2241" s="160">
        <v>26</v>
      </c>
      <c r="K2241" s="160">
        <v>1</v>
      </c>
      <c r="L2241" s="161">
        <v>72.8</v>
      </c>
      <c r="M2241" s="62">
        <v>345</v>
      </c>
    </row>
    <row r="2242" spans="1:13" s="1" customFormat="1" x14ac:dyDescent="0.35">
      <c r="A2242" s="10"/>
      <c r="B2242" s="124" t="s">
        <v>20</v>
      </c>
      <c r="C2242" s="186" t="s">
        <v>1934</v>
      </c>
      <c r="D2242" s="150" t="s">
        <v>1918</v>
      </c>
      <c r="E2242" s="150" t="s">
        <v>2661</v>
      </c>
      <c r="F2242" s="150" t="s">
        <v>2664</v>
      </c>
      <c r="G2242" s="150" t="s">
        <v>2665</v>
      </c>
      <c r="H2242" s="159">
        <v>675226414513</v>
      </c>
      <c r="I2242" s="160">
        <v>80</v>
      </c>
      <c r="J2242" s="160">
        <v>22</v>
      </c>
      <c r="K2242" s="160">
        <v>1</v>
      </c>
      <c r="L2242" s="161">
        <v>63.9</v>
      </c>
      <c r="M2242" s="62">
        <v>345</v>
      </c>
    </row>
    <row r="2243" spans="1:13" s="1" customFormat="1" x14ac:dyDescent="0.35">
      <c r="A2243" s="10"/>
      <c r="B2243" s="124" t="s">
        <v>20</v>
      </c>
      <c r="C2243" s="186" t="s">
        <v>1934</v>
      </c>
      <c r="D2243" s="150" t="s">
        <v>1918</v>
      </c>
      <c r="E2243" s="150" t="s">
        <v>3323</v>
      </c>
      <c r="F2243" s="150" t="s">
        <v>3324</v>
      </c>
      <c r="G2243" s="150" t="s">
        <v>3325</v>
      </c>
      <c r="H2243" s="159">
        <v>675226000000</v>
      </c>
      <c r="I2243" s="160">
        <v>81</v>
      </c>
      <c r="J2243" s="160">
        <v>2</v>
      </c>
      <c r="K2243" s="160">
        <v>2</v>
      </c>
      <c r="L2243" s="161">
        <v>3.1</v>
      </c>
      <c r="M2243" s="62">
        <v>605</v>
      </c>
    </row>
    <row r="2244" spans="1:13" s="1" customFormat="1" x14ac:dyDescent="0.35">
      <c r="A2244" s="9"/>
      <c r="B2244" s="123" t="s">
        <v>20</v>
      </c>
      <c r="C2244" s="185" t="s">
        <v>1934</v>
      </c>
      <c r="D2244" s="154" t="s">
        <v>1918</v>
      </c>
      <c r="E2244" s="154" t="s">
        <v>3617</v>
      </c>
      <c r="F2244" s="154" t="s">
        <v>3618</v>
      </c>
      <c r="G2244" s="154" t="s">
        <v>3619</v>
      </c>
      <c r="H2244" s="155">
        <v>675226414759</v>
      </c>
      <c r="I2244" s="156">
        <v>0</v>
      </c>
      <c r="J2244" s="156">
        <v>0</v>
      </c>
      <c r="K2244" s="156">
        <v>0</v>
      </c>
      <c r="L2244" s="157">
        <v>0</v>
      </c>
      <c r="M2244" s="158">
        <v>1445</v>
      </c>
    </row>
    <row r="2245" spans="1:13" s="1" customFormat="1" x14ac:dyDescent="0.35">
      <c r="A2245" s="10"/>
      <c r="B2245" s="124" t="s">
        <v>20</v>
      </c>
      <c r="C2245" s="186" t="s">
        <v>1934</v>
      </c>
      <c r="D2245" s="150" t="s">
        <v>1918</v>
      </c>
      <c r="E2245" s="150" t="s">
        <v>2216</v>
      </c>
      <c r="F2245" s="150" t="s">
        <v>2217</v>
      </c>
      <c r="G2245" s="150" t="s">
        <v>2218</v>
      </c>
      <c r="H2245" s="159">
        <v>675226408178</v>
      </c>
      <c r="I2245" s="160">
        <v>80</v>
      </c>
      <c r="J2245" s="160">
        <v>26</v>
      </c>
      <c r="K2245" s="160">
        <v>1</v>
      </c>
      <c r="L2245" s="161">
        <v>72.8</v>
      </c>
      <c r="M2245" s="62">
        <v>345</v>
      </c>
    </row>
    <row r="2246" spans="1:13" s="1" customFormat="1" x14ac:dyDescent="0.35">
      <c r="A2246" s="10"/>
      <c r="B2246" s="124" t="s">
        <v>20</v>
      </c>
      <c r="C2246" s="186" t="s">
        <v>1934</v>
      </c>
      <c r="D2246" s="150" t="s">
        <v>1918</v>
      </c>
      <c r="E2246" s="150" t="s">
        <v>2661</v>
      </c>
      <c r="F2246" s="150" t="s">
        <v>2664</v>
      </c>
      <c r="G2246" s="150" t="s">
        <v>2663</v>
      </c>
      <c r="H2246" s="159">
        <v>675226414513</v>
      </c>
      <c r="I2246" s="160">
        <v>80</v>
      </c>
      <c r="J2246" s="160">
        <v>22</v>
      </c>
      <c r="K2246" s="160">
        <v>1</v>
      </c>
      <c r="L2246" s="161">
        <v>63.9</v>
      </c>
      <c r="M2246" s="62">
        <v>345</v>
      </c>
    </row>
    <row r="2247" spans="1:13" s="1" customFormat="1" x14ac:dyDescent="0.35">
      <c r="A2247" s="10"/>
      <c r="B2247" s="124" t="s">
        <v>20</v>
      </c>
      <c r="C2247" s="186" t="s">
        <v>1934</v>
      </c>
      <c r="D2247" s="150" t="s">
        <v>1918</v>
      </c>
      <c r="E2247" s="150" t="s">
        <v>3329</v>
      </c>
      <c r="F2247" s="150" t="s">
        <v>3330</v>
      </c>
      <c r="G2247" s="150" t="s">
        <v>3331</v>
      </c>
      <c r="H2247" s="159">
        <v>675226412137</v>
      </c>
      <c r="I2247" s="160">
        <v>81</v>
      </c>
      <c r="J2247" s="160">
        <v>2</v>
      </c>
      <c r="K2247" s="160">
        <v>2</v>
      </c>
      <c r="L2247" s="161">
        <v>4.2</v>
      </c>
      <c r="M2247" s="62">
        <v>755</v>
      </c>
    </row>
    <row r="2248" spans="1:13" s="1" customFormat="1" x14ac:dyDescent="0.35">
      <c r="A2248" s="9"/>
      <c r="B2248" s="123" t="s">
        <v>20</v>
      </c>
      <c r="C2248" s="185" t="s">
        <v>1934</v>
      </c>
      <c r="D2248" s="154" t="s">
        <v>1918</v>
      </c>
      <c r="E2248" s="154" t="s">
        <v>3620</v>
      </c>
      <c r="F2248" s="154" t="s">
        <v>3621</v>
      </c>
      <c r="G2248" s="154" t="s">
        <v>3622</v>
      </c>
      <c r="H2248" s="155">
        <v>675226414780</v>
      </c>
      <c r="I2248" s="156">
        <v>0</v>
      </c>
      <c r="J2248" s="156">
        <v>0</v>
      </c>
      <c r="K2248" s="156">
        <v>0</v>
      </c>
      <c r="L2248" s="157">
        <v>0</v>
      </c>
      <c r="M2248" s="158">
        <v>1405</v>
      </c>
    </row>
    <row r="2249" spans="1:13" s="1" customFormat="1" x14ac:dyDescent="0.35">
      <c r="A2249" s="10"/>
      <c r="B2249" s="124" t="s">
        <v>20</v>
      </c>
      <c r="C2249" s="186" t="s">
        <v>1934</v>
      </c>
      <c r="D2249" s="150" t="s">
        <v>1918</v>
      </c>
      <c r="E2249" s="150" t="s">
        <v>2372</v>
      </c>
      <c r="F2249" s="150" t="s">
        <v>3623</v>
      </c>
      <c r="G2249" s="150" t="s">
        <v>2703</v>
      </c>
      <c r="H2249" s="159">
        <v>675226408239</v>
      </c>
      <c r="I2249" s="160">
        <v>80</v>
      </c>
      <c r="J2249" s="160">
        <v>32</v>
      </c>
      <c r="K2249" s="160">
        <v>1</v>
      </c>
      <c r="L2249" s="161">
        <v>90.4</v>
      </c>
      <c r="M2249" s="62">
        <v>380</v>
      </c>
    </row>
    <row r="2250" spans="1:13" s="1" customFormat="1" x14ac:dyDescent="0.35">
      <c r="A2250" s="10"/>
      <c r="B2250" s="124" t="s">
        <v>20</v>
      </c>
      <c r="C2250" s="186" t="s">
        <v>1934</v>
      </c>
      <c r="D2250" s="150" t="s">
        <v>1918</v>
      </c>
      <c r="E2250" s="150" t="s">
        <v>2704</v>
      </c>
      <c r="F2250" s="150" t="s">
        <v>2707</v>
      </c>
      <c r="G2250" s="150" t="s">
        <v>2706</v>
      </c>
      <c r="H2250" s="159">
        <v>675226414520</v>
      </c>
      <c r="I2250" s="160">
        <v>80</v>
      </c>
      <c r="J2250" s="160">
        <v>28</v>
      </c>
      <c r="K2250" s="160">
        <v>1</v>
      </c>
      <c r="L2250" s="161">
        <v>81.599999999999994</v>
      </c>
      <c r="M2250" s="62">
        <v>380</v>
      </c>
    </row>
    <row r="2251" spans="1:13" s="1" customFormat="1" x14ac:dyDescent="0.35">
      <c r="A2251" s="10"/>
      <c r="B2251" s="124" t="s">
        <v>20</v>
      </c>
      <c r="C2251" s="186" t="s">
        <v>1934</v>
      </c>
      <c r="D2251" s="150" t="s">
        <v>1918</v>
      </c>
      <c r="E2251" s="150" t="s">
        <v>3407</v>
      </c>
      <c r="F2251" s="150" t="s">
        <v>3408</v>
      </c>
      <c r="G2251" s="150" t="s">
        <v>3409</v>
      </c>
      <c r="H2251" s="159">
        <v>675226408642</v>
      </c>
      <c r="I2251" s="160">
        <v>81</v>
      </c>
      <c r="J2251" s="160">
        <v>7</v>
      </c>
      <c r="K2251" s="160">
        <v>3</v>
      </c>
      <c r="L2251" s="161">
        <v>12.6</v>
      </c>
      <c r="M2251" s="62">
        <v>645</v>
      </c>
    </row>
    <row r="2252" spans="1:13" s="1" customFormat="1" x14ac:dyDescent="0.35">
      <c r="A2252" s="9"/>
      <c r="B2252" s="123" t="s">
        <v>20</v>
      </c>
      <c r="C2252" s="185" t="s">
        <v>1934</v>
      </c>
      <c r="D2252" s="154" t="s">
        <v>1918</v>
      </c>
      <c r="E2252" s="154" t="s">
        <v>3624</v>
      </c>
      <c r="F2252" s="154" t="s">
        <v>3625</v>
      </c>
      <c r="G2252" s="154" t="s">
        <v>3626</v>
      </c>
      <c r="H2252" s="155">
        <v>675226414803</v>
      </c>
      <c r="I2252" s="156">
        <v>0</v>
      </c>
      <c r="J2252" s="156">
        <v>0</v>
      </c>
      <c r="K2252" s="156">
        <v>0</v>
      </c>
      <c r="L2252" s="157">
        <v>0</v>
      </c>
      <c r="M2252" s="158">
        <v>1420</v>
      </c>
    </row>
    <row r="2253" spans="1:13" s="1" customFormat="1" x14ac:dyDescent="0.35">
      <c r="A2253" s="10"/>
      <c r="B2253" s="124" t="s">
        <v>20</v>
      </c>
      <c r="C2253" s="186" t="s">
        <v>1934</v>
      </c>
      <c r="D2253" s="150" t="s">
        <v>1918</v>
      </c>
      <c r="E2253" s="150" t="s">
        <v>2372</v>
      </c>
      <c r="F2253" s="150" t="s">
        <v>3623</v>
      </c>
      <c r="G2253" s="150" t="s">
        <v>2703</v>
      </c>
      <c r="H2253" s="159">
        <v>675226408239</v>
      </c>
      <c r="I2253" s="160">
        <v>80</v>
      </c>
      <c r="J2253" s="160">
        <v>32</v>
      </c>
      <c r="K2253" s="160">
        <v>1</v>
      </c>
      <c r="L2253" s="161">
        <v>90.4</v>
      </c>
      <c r="M2253" s="62">
        <v>380</v>
      </c>
    </row>
    <row r="2254" spans="1:13" s="1" customFormat="1" x14ac:dyDescent="0.35">
      <c r="A2254" s="10"/>
      <c r="B2254" s="124" t="s">
        <v>20</v>
      </c>
      <c r="C2254" s="186" t="s">
        <v>1934</v>
      </c>
      <c r="D2254" s="150" t="s">
        <v>1918</v>
      </c>
      <c r="E2254" s="150" t="s">
        <v>2704</v>
      </c>
      <c r="F2254" s="150" t="s">
        <v>2707</v>
      </c>
      <c r="G2254" s="150" t="s">
        <v>2706</v>
      </c>
      <c r="H2254" s="159">
        <v>675226414520</v>
      </c>
      <c r="I2254" s="160">
        <v>80</v>
      </c>
      <c r="J2254" s="160">
        <v>28</v>
      </c>
      <c r="K2254" s="160">
        <v>1</v>
      </c>
      <c r="L2254" s="161">
        <v>81.599999999999994</v>
      </c>
      <c r="M2254" s="62">
        <v>380</v>
      </c>
    </row>
    <row r="2255" spans="1:13" s="1" customFormat="1" x14ac:dyDescent="0.35">
      <c r="A2255" s="10"/>
      <c r="B2255" s="124" t="s">
        <v>20</v>
      </c>
      <c r="C2255" s="186" t="s">
        <v>1934</v>
      </c>
      <c r="D2255" s="150" t="s">
        <v>1918</v>
      </c>
      <c r="E2255" s="150" t="s">
        <v>3413</v>
      </c>
      <c r="F2255" s="150" t="s">
        <v>3414</v>
      </c>
      <c r="G2255" s="150" t="s">
        <v>3415</v>
      </c>
      <c r="H2255" s="159">
        <v>675226408659</v>
      </c>
      <c r="I2255" s="160">
        <v>81</v>
      </c>
      <c r="J2255" s="160">
        <v>7</v>
      </c>
      <c r="K2255" s="160">
        <v>3</v>
      </c>
      <c r="L2255" s="161">
        <v>12.6</v>
      </c>
      <c r="M2255" s="62">
        <v>660</v>
      </c>
    </row>
    <row r="2256" spans="1:13" s="1" customFormat="1" x14ac:dyDescent="0.35">
      <c r="A2256" s="9"/>
      <c r="B2256" s="123" t="s">
        <v>20</v>
      </c>
      <c r="C2256" s="185" t="s">
        <v>1934</v>
      </c>
      <c r="D2256" s="154" t="s">
        <v>1918</v>
      </c>
      <c r="E2256" s="154" t="s">
        <v>3627</v>
      </c>
      <c r="F2256" s="154" t="s">
        <v>3628</v>
      </c>
      <c r="G2256" s="154" t="s">
        <v>3629</v>
      </c>
      <c r="H2256" s="155">
        <v>675226414773</v>
      </c>
      <c r="I2256" s="156">
        <v>0</v>
      </c>
      <c r="J2256" s="156">
        <v>0</v>
      </c>
      <c r="K2256" s="156">
        <v>0</v>
      </c>
      <c r="L2256" s="157">
        <v>0</v>
      </c>
      <c r="M2256" s="158">
        <v>1420</v>
      </c>
    </row>
    <row r="2257" spans="1:13" s="1" customFormat="1" x14ac:dyDescent="0.35">
      <c r="A2257" s="10"/>
      <c r="B2257" s="124" t="s">
        <v>20</v>
      </c>
      <c r="C2257" s="186" t="s">
        <v>1934</v>
      </c>
      <c r="D2257" s="150" t="s">
        <v>1918</v>
      </c>
      <c r="E2257" s="150" t="s">
        <v>2372</v>
      </c>
      <c r="F2257" s="150" t="s">
        <v>3623</v>
      </c>
      <c r="G2257" s="150" t="s">
        <v>2703</v>
      </c>
      <c r="H2257" s="159">
        <v>675226408239</v>
      </c>
      <c r="I2257" s="160">
        <v>80</v>
      </c>
      <c r="J2257" s="160">
        <v>32</v>
      </c>
      <c r="K2257" s="160">
        <v>1</v>
      </c>
      <c r="L2257" s="161">
        <v>90.4</v>
      </c>
      <c r="M2257" s="62">
        <v>380</v>
      </c>
    </row>
    <row r="2258" spans="1:13" s="1" customFormat="1" x14ac:dyDescent="0.35">
      <c r="A2258" s="10"/>
      <c r="B2258" s="124" t="s">
        <v>20</v>
      </c>
      <c r="C2258" s="186" t="s">
        <v>1934</v>
      </c>
      <c r="D2258" s="150" t="s">
        <v>1918</v>
      </c>
      <c r="E2258" s="150" t="s">
        <v>2704</v>
      </c>
      <c r="F2258" s="150" t="s">
        <v>2707</v>
      </c>
      <c r="G2258" s="150" t="s">
        <v>2706</v>
      </c>
      <c r="H2258" s="159">
        <v>675226414520</v>
      </c>
      <c r="I2258" s="160">
        <v>80</v>
      </c>
      <c r="J2258" s="160">
        <v>28</v>
      </c>
      <c r="K2258" s="160">
        <v>1</v>
      </c>
      <c r="L2258" s="161">
        <v>81.599999999999994</v>
      </c>
      <c r="M2258" s="62">
        <v>380</v>
      </c>
    </row>
    <row r="2259" spans="1:13" s="1" customFormat="1" x14ac:dyDescent="0.35">
      <c r="A2259" s="10"/>
      <c r="B2259" s="124" t="s">
        <v>20</v>
      </c>
      <c r="C2259" s="186" t="s">
        <v>1934</v>
      </c>
      <c r="D2259" s="150" t="s">
        <v>1918</v>
      </c>
      <c r="E2259" s="150" t="s">
        <v>3419</v>
      </c>
      <c r="F2259" s="150" t="s">
        <v>3420</v>
      </c>
      <c r="G2259" s="150" t="s">
        <v>3421</v>
      </c>
      <c r="H2259" s="159">
        <v>675226408635</v>
      </c>
      <c r="I2259" s="160">
        <v>81</v>
      </c>
      <c r="J2259" s="160">
        <v>7</v>
      </c>
      <c r="K2259" s="160">
        <v>3</v>
      </c>
      <c r="L2259" s="161">
        <v>12.6</v>
      </c>
      <c r="M2259" s="62">
        <v>660</v>
      </c>
    </row>
    <row r="2260" spans="1:13" s="1" customFormat="1" x14ac:dyDescent="0.35">
      <c r="A2260" s="9"/>
      <c r="B2260" s="123" t="s">
        <v>20</v>
      </c>
      <c r="C2260" s="185" t="s">
        <v>1934</v>
      </c>
      <c r="D2260" s="154" t="s">
        <v>1918</v>
      </c>
      <c r="E2260" s="154" t="s">
        <v>3630</v>
      </c>
      <c r="F2260" s="154" t="s">
        <v>3631</v>
      </c>
      <c r="G2260" s="154" t="s">
        <v>3632</v>
      </c>
      <c r="H2260" s="155">
        <v>675226415411</v>
      </c>
      <c r="I2260" s="156">
        <v>0</v>
      </c>
      <c r="J2260" s="156">
        <v>0</v>
      </c>
      <c r="K2260" s="156">
        <v>0</v>
      </c>
      <c r="L2260" s="157">
        <v>0</v>
      </c>
      <c r="M2260" s="158">
        <v>1420</v>
      </c>
    </row>
    <row r="2261" spans="1:13" s="1" customFormat="1" x14ac:dyDescent="0.35">
      <c r="A2261" s="10"/>
      <c r="B2261" s="124" t="s">
        <v>20</v>
      </c>
      <c r="C2261" s="186" t="s">
        <v>1934</v>
      </c>
      <c r="D2261" s="150" t="s">
        <v>1918</v>
      </c>
      <c r="E2261" s="150" t="s">
        <v>2372</v>
      </c>
      <c r="F2261" s="150" t="s">
        <v>2373</v>
      </c>
      <c r="G2261" s="150" t="s">
        <v>2374</v>
      </c>
      <c r="H2261" s="159">
        <v>675226408239</v>
      </c>
      <c r="I2261" s="160">
        <v>80</v>
      </c>
      <c r="J2261" s="160">
        <v>32</v>
      </c>
      <c r="K2261" s="160">
        <v>1</v>
      </c>
      <c r="L2261" s="161">
        <v>90.4</v>
      </c>
      <c r="M2261" s="62">
        <v>380</v>
      </c>
    </row>
    <row r="2262" spans="1:13" s="1" customFormat="1" x14ac:dyDescent="0.35">
      <c r="A2262" s="10"/>
      <c r="B2262" s="124" t="s">
        <v>20</v>
      </c>
      <c r="C2262" s="186" t="s">
        <v>1934</v>
      </c>
      <c r="D2262" s="150" t="s">
        <v>1918</v>
      </c>
      <c r="E2262" s="150" t="s">
        <v>2704</v>
      </c>
      <c r="F2262" s="150" t="s">
        <v>2707</v>
      </c>
      <c r="G2262" s="150" t="s">
        <v>2708</v>
      </c>
      <c r="H2262" s="159">
        <v>675226414520</v>
      </c>
      <c r="I2262" s="160">
        <v>80</v>
      </c>
      <c r="J2262" s="160">
        <v>28</v>
      </c>
      <c r="K2262" s="160">
        <v>1</v>
      </c>
      <c r="L2262" s="161">
        <v>81.599999999999994</v>
      </c>
      <c r="M2262" s="62">
        <v>380</v>
      </c>
    </row>
    <row r="2263" spans="1:13" s="1" customFormat="1" x14ac:dyDescent="0.35">
      <c r="A2263" s="10"/>
      <c r="B2263" s="124" t="s">
        <v>20</v>
      </c>
      <c r="C2263" s="186" t="s">
        <v>1934</v>
      </c>
      <c r="D2263" s="150" t="s">
        <v>1918</v>
      </c>
      <c r="E2263" s="150" t="s">
        <v>3425</v>
      </c>
      <c r="F2263" s="150" t="s">
        <v>3426</v>
      </c>
      <c r="G2263" s="150" t="s">
        <v>3427</v>
      </c>
      <c r="H2263" s="159">
        <v>675226415831</v>
      </c>
      <c r="I2263" s="160">
        <v>69</v>
      </c>
      <c r="J2263" s="160">
        <v>3</v>
      </c>
      <c r="K2263" s="160">
        <v>3</v>
      </c>
      <c r="L2263" s="161">
        <v>12.6</v>
      </c>
      <c r="M2263" s="62">
        <v>660</v>
      </c>
    </row>
    <row r="2264" spans="1:13" s="1" customFormat="1" x14ac:dyDescent="0.35">
      <c r="A2264" s="9"/>
      <c r="B2264" s="123" t="s">
        <v>20</v>
      </c>
      <c r="C2264" s="185" t="s">
        <v>1934</v>
      </c>
      <c r="D2264" s="154" t="s">
        <v>1918</v>
      </c>
      <c r="E2264" s="154" t="s">
        <v>3633</v>
      </c>
      <c r="F2264" s="154" t="s">
        <v>3634</v>
      </c>
      <c r="G2264" s="154" t="s">
        <v>3635</v>
      </c>
      <c r="H2264" s="155">
        <v>675226415411</v>
      </c>
      <c r="I2264" s="156">
        <v>0</v>
      </c>
      <c r="J2264" s="156">
        <v>0</v>
      </c>
      <c r="K2264" s="156">
        <v>0</v>
      </c>
      <c r="L2264" s="157">
        <v>0</v>
      </c>
      <c r="M2264" s="158">
        <v>1420</v>
      </c>
    </row>
    <row r="2265" spans="1:13" s="1" customFormat="1" x14ac:dyDescent="0.35">
      <c r="A2265" s="10"/>
      <c r="B2265" s="124" t="s">
        <v>20</v>
      </c>
      <c r="C2265" s="186" t="s">
        <v>1934</v>
      </c>
      <c r="D2265" s="150" t="s">
        <v>1918</v>
      </c>
      <c r="E2265" s="150" t="s">
        <v>2372</v>
      </c>
      <c r="F2265" s="150" t="s">
        <v>2373</v>
      </c>
      <c r="G2265" s="150" t="s">
        <v>2374</v>
      </c>
      <c r="H2265" s="159">
        <v>675226408239</v>
      </c>
      <c r="I2265" s="160">
        <v>80</v>
      </c>
      <c r="J2265" s="160">
        <v>32</v>
      </c>
      <c r="K2265" s="160">
        <v>1</v>
      </c>
      <c r="L2265" s="161">
        <v>90.4</v>
      </c>
      <c r="M2265" s="62">
        <v>380</v>
      </c>
    </row>
    <row r="2266" spans="1:13" s="1" customFormat="1" x14ac:dyDescent="0.35">
      <c r="A2266" s="10"/>
      <c r="B2266" s="124" t="s">
        <v>20</v>
      </c>
      <c r="C2266" s="186" t="s">
        <v>1934</v>
      </c>
      <c r="D2266" s="150" t="s">
        <v>1918</v>
      </c>
      <c r="E2266" s="150" t="s">
        <v>2704</v>
      </c>
      <c r="F2266" s="150" t="s">
        <v>2707</v>
      </c>
      <c r="G2266" s="150" t="s">
        <v>2708</v>
      </c>
      <c r="H2266" s="159">
        <v>675226414520</v>
      </c>
      <c r="I2266" s="160">
        <v>80</v>
      </c>
      <c r="J2266" s="160">
        <v>28</v>
      </c>
      <c r="K2266" s="160">
        <v>1</v>
      </c>
      <c r="L2266" s="161">
        <v>81.599999999999994</v>
      </c>
      <c r="M2266" s="62">
        <v>380</v>
      </c>
    </row>
    <row r="2267" spans="1:13" s="1" customFormat="1" x14ac:dyDescent="0.35">
      <c r="A2267" s="10"/>
      <c r="B2267" s="124" t="s">
        <v>20</v>
      </c>
      <c r="C2267" s="186" t="s">
        <v>1934</v>
      </c>
      <c r="D2267" s="150" t="s">
        <v>1918</v>
      </c>
      <c r="E2267" s="150" t="s">
        <v>3431</v>
      </c>
      <c r="F2267" s="150" t="s">
        <v>3432</v>
      </c>
      <c r="G2267" s="150" t="s">
        <v>3433</v>
      </c>
      <c r="H2267" s="159">
        <v>675226000000</v>
      </c>
      <c r="I2267" s="160">
        <v>69</v>
      </c>
      <c r="J2267" s="160">
        <v>3</v>
      </c>
      <c r="K2267" s="160">
        <v>3</v>
      </c>
      <c r="L2267" s="161">
        <v>12.6</v>
      </c>
      <c r="M2267" s="62">
        <v>660</v>
      </c>
    </row>
    <row r="2268" spans="1:13" s="1" customFormat="1" x14ac:dyDescent="0.35">
      <c r="A2268" s="9"/>
      <c r="B2268" s="123" t="s">
        <v>20</v>
      </c>
      <c r="C2268" s="185" t="s">
        <v>1934</v>
      </c>
      <c r="D2268" s="154" t="s">
        <v>1918</v>
      </c>
      <c r="E2268" s="154" t="s">
        <v>3636</v>
      </c>
      <c r="F2268" s="154" t="s">
        <v>3637</v>
      </c>
      <c r="G2268" s="154" t="s">
        <v>3638</v>
      </c>
      <c r="H2268" s="155">
        <v>675226414797</v>
      </c>
      <c r="I2268" s="156">
        <v>0</v>
      </c>
      <c r="J2268" s="156">
        <v>0</v>
      </c>
      <c r="K2268" s="156">
        <v>0</v>
      </c>
      <c r="L2268" s="157">
        <v>0</v>
      </c>
      <c r="M2268" s="158">
        <v>1570</v>
      </c>
    </row>
    <row r="2269" spans="1:13" s="1" customFormat="1" x14ac:dyDescent="0.35">
      <c r="A2269" s="10"/>
      <c r="B2269" s="124" t="s">
        <v>20</v>
      </c>
      <c r="C2269" s="186" t="s">
        <v>1934</v>
      </c>
      <c r="D2269" s="150" t="s">
        <v>1918</v>
      </c>
      <c r="E2269" s="150" t="s">
        <v>2372</v>
      </c>
      <c r="F2269" s="150" t="s">
        <v>3623</v>
      </c>
      <c r="G2269" s="150" t="s">
        <v>2703</v>
      </c>
      <c r="H2269" s="159">
        <v>675226408239</v>
      </c>
      <c r="I2269" s="160">
        <v>80</v>
      </c>
      <c r="J2269" s="160">
        <v>32</v>
      </c>
      <c r="K2269" s="160">
        <v>1</v>
      </c>
      <c r="L2269" s="161">
        <v>90.4</v>
      </c>
      <c r="M2269" s="62">
        <v>380</v>
      </c>
    </row>
    <row r="2270" spans="1:13" s="1" customFormat="1" x14ac:dyDescent="0.35">
      <c r="A2270" s="10"/>
      <c r="B2270" s="124" t="s">
        <v>20</v>
      </c>
      <c r="C2270" s="186" t="s">
        <v>1934</v>
      </c>
      <c r="D2270" s="150" t="s">
        <v>1918</v>
      </c>
      <c r="E2270" s="150" t="s">
        <v>2704</v>
      </c>
      <c r="F2270" s="150" t="s">
        <v>2707</v>
      </c>
      <c r="G2270" s="150" t="s">
        <v>2706</v>
      </c>
      <c r="H2270" s="159">
        <v>675226414520</v>
      </c>
      <c r="I2270" s="160">
        <v>80</v>
      </c>
      <c r="J2270" s="160">
        <v>28</v>
      </c>
      <c r="K2270" s="160">
        <v>1</v>
      </c>
      <c r="L2270" s="161">
        <v>81.599999999999994</v>
      </c>
      <c r="M2270" s="62">
        <v>380</v>
      </c>
    </row>
    <row r="2271" spans="1:13" s="1" customFormat="1" x14ac:dyDescent="0.35">
      <c r="A2271" s="10"/>
      <c r="B2271" s="124" t="s">
        <v>20</v>
      </c>
      <c r="C2271" s="186" t="s">
        <v>1934</v>
      </c>
      <c r="D2271" s="150" t="s">
        <v>1918</v>
      </c>
      <c r="E2271" s="150" t="s">
        <v>3437</v>
      </c>
      <c r="F2271" s="150" t="s">
        <v>3438</v>
      </c>
      <c r="G2271" s="150" t="s">
        <v>3439</v>
      </c>
      <c r="H2271" s="159">
        <v>675226409908</v>
      </c>
      <c r="I2271" s="160">
        <v>81</v>
      </c>
      <c r="J2271" s="160">
        <v>7</v>
      </c>
      <c r="K2271" s="160">
        <v>3</v>
      </c>
      <c r="L2271" s="161">
        <v>12.6</v>
      </c>
      <c r="M2271" s="62">
        <v>810</v>
      </c>
    </row>
    <row r="2272" spans="1:13" s="1" customFormat="1" x14ac:dyDescent="0.35">
      <c r="A2272" s="9"/>
      <c r="B2272" s="123" t="s">
        <v>20</v>
      </c>
      <c r="C2272" s="185" t="s">
        <v>1934</v>
      </c>
      <c r="D2272" s="154" t="s">
        <v>1918</v>
      </c>
      <c r="E2272" s="154" t="s">
        <v>3639</v>
      </c>
      <c r="F2272" s="154" t="s">
        <v>3640</v>
      </c>
      <c r="G2272" s="154" t="s">
        <v>3641</v>
      </c>
      <c r="H2272" s="155">
        <v>675226414827</v>
      </c>
      <c r="I2272" s="156">
        <v>0</v>
      </c>
      <c r="J2272" s="156">
        <v>0</v>
      </c>
      <c r="K2272" s="156">
        <v>0</v>
      </c>
      <c r="L2272" s="157">
        <v>0</v>
      </c>
      <c r="M2272" s="158">
        <v>1405</v>
      </c>
    </row>
    <row r="2273" spans="1:13" s="1" customFormat="1" x14ac:dyDescent="0.35">
      <c r="A2273" s="10"/>
      <c r="B2273" s="124" t="s">
        <v>20</v>
      </c>
      <c r="C2273" s="186" t="s">
        <v>1934</v>
      </c>
      <c r="D2273" s="150" t="s">
        <v>1918</v>
      </c>
      <c r="E2273" s="150" t="s">
        <v>2372</v>
      </c>
      <c r="F2273" s="150" t="s">
        <v>3623</v>
      </c>
      <c r="G2273" s="150" t="s">
        <v>2703</v>
      </c>
      <c r="H2273" s="159">
        <v>675226408239</v>
      </c>
      <c r="I2273" s="160">
        <v>80</v>
      </c>
      <c r="J2273" s="160">
        <v>32</v>
      </c>
      <c r="K2273" s="160">
        <v>1</v>
      </c>
      <c r="L2273" s="161">
        <v>90.4</v>
      </c>
      <c r="M2273" s="62">
        <v>380</v>
      </c>
    </row>
    <row r="2274" spans="1:13" s="1" customFormat="1" x14ac:dyDescent="0.35">
      <c r="A2274" s="10"/>
      <c r="B2274" s="124" t="s">
        <v>20</v>
      </c>
      <c r="C2274" s="186" t="s">
        <v>1934</v>
      </c>
      <c r="D2274" s="150" t="s">
        <v>1918</v>
      </c>
      <c r="E2274" s="150" t="s">
        <v>2704</v>
      </c>
      <c r="F2274" s="150" t="s">
        <v>2707</v>
      </c>
      <c r="G2274" s="150" t="s">
        <v>2706</v>
      </c>
      <c r="H2274" s="159">
        <v>675226414520</v>
      </c>
      <c r="I2274" s="160">
        <v>80</v>
      </c>
      <c r="J2274" s="160">
        <v>28</v>
      </c>
      <c r="K2274" s="160">
        <v>1</v>
      </c>
      <c r="L2274" s="161">
        <v>81.599999999999994</v>
      </c>
      <c r="M2274" s="62">
        <v>380</v>
      </c>
    </row>
    <row r="2275" spans="1:13" s="1" customFormat="1" x14ac:dyDescent="0.35">
      <c r="A2275" s="10"/>
      <c r="B2275" s="124" t="s">
        <v>20</v>
      </c>
      <c r="C2275" s="186" t="s">
        <v>1934</v>
      </c>
      <c r="D2275" s="150" t="s">
        <v>1918</v>
      </c>
      <c r="E2275" s="150" t="s">
        <v>3479</v>
      </c>
      <c r="F2275" s="150" t="s">
        <v>3480</v>
      </c>
      <c r="G2275" s="150" t="s">
        <v>3481</v>
      </c>
      <c r="H2275" s="159">
        <v>675226412250</v>
      </c>
      <c r="I2275" s="160">
        <v>81</v>
      </c>
      <c r="J2275" s="160">
        <v>2</v>
      </c>
      <c r="K2275" s="160">
        <v>2</v>
      </c>
      <c r="L2275" s="161">
        <v>4.2</v>
      </c>
      <c r="M2275" s="62">
        <v>645</v>
      </c>
    </row>
    <row r="2276" spans="1:13" s="1" customFormat="1" x14ac:dyDescent="0.35">
      <c r="A2276" s="9"/>
      <c r="B2276" s="123" t="s">
        <v>20</v>
      </c>
      <c r="C2276" s="185" t="s">
        <v>1934</v>
      </c>
      <c r="D2276" s="154" t="s">
        <v>1918</v>
      </c>
      <c r="E2276" s="154" t="s">
        <v>3642</v>
      </c>
      <c r="F2276" s="154" t="s">
        <v>3643</v>
      </c>
      <c r="G2276" s="154" t="s">
        <v>3644</v>
      </c>
      <c r="H2276" s="155">
        <v>675226414841</v>
      </c>
      <c r="I2276" s="156">
        <v>0</v>
      </c>
      <c r="J2276" s="156">
        <v>0</v>
      </c>
      <c r="K2276" s="156">
        <v>0</v>
      </c>
      <c r="L2276" s="157">
        <v>0</v>
      </c>
      <c r="M2276" s="158">
        <v>1420</v>
      </c>
    </row>
    <row r="2277" spans="1:13" s="1" customFormat="1" x14ac:dyDescent="0.35">
      <c r="A2277" s="10"/>
      <c r="B2277" s="124" t="s">
        <v>20</v>
      </c>
      <c r="C2277" s="186" t="s">
        <v>1934</v>
      </c>
      <c r="D2277" s="150" t="s">
        <v>1918</v>
      </c>
      <c r="E2277" s="150" t="s">
        <v>2372</v>
      </c>
      <c r="F2277" s="150" t="s">
        <v>3623</v>
      </c>
      <c r="G2277" s="150" t="s">
        <v>2703</v>
      </c>
      <c r="H2277" s="159">
        <v>675226408239</v>
      </c>
      <c r="I2277" s="160">
        <v>80</v>
      </c>
      <c r="J2277" s="160">
        <v>32</v>
      </c>
      <c r="K2277" s="160">
        <v>1</v>
      </c>
      <c r="L2277" s="161">
        <v>90.4</v>
      </c>
      <c r="M2277" s="62">
        <v>380</v>
      </c>
    </row>
    <row r="2278" spans="1:13" s="1" customFormat="1" x14ac:dyDescent="0.35">
      <c r="A2278" s="10"/>
      <c r="B2278" s="124" t="s">
        <v>20</v>
      </c>
      <c r="C2278" s="186" t="s">
        <v>1934</v>
      </c>
      <c r="D2278" s="150" t="s">
        <v>1918</v>
      </c>
      <c r="E2278" s="150" t="s">
        <v>2704</v>
      </c>
      <c r="F2278" s="150" t="s">
        <v>2707</v>
      </c>
      <c r="G2278" s="150" t="s">
        <v>2706</v>
      </c>
      <c r="H2278" s="159">
        <v>675226414520</v>
      </c>
      <c r="I2278" s="160">
        <v>80</v>
      </c>
      <c r="J2278" s="160">
        <v>28</v>
      </c>
      <c r="K2278" s="160">
        <v>1</v>
      </c>
      <c r="L2278" s="161">
        <v>81.599999999999994</v>
      </c>
      <c r="M2278" s="62">
        <v>380</v>
      </c>
    </row>
    <row r="2279" spans="1:13" s="1" customFormat="1" x14ac:dyDescent="0.35">
      <c r="A2279" s="10"/>
      <c r="B2279" s="124" t="s">
        <v>20</v>
      </c>
      <c r="C2279" s="186" t="s">
        <v>1934</v>
      </c>
      <c r="D2279" s="150" t="s">
        <v>1918</v>
      </c>
      <c r="E2279" s="150" t="s">
        <v>3485</v>
      </c>
      <c r="F2279" s="150" t="s">
        <v>3486</v>
      </c>
      <c r="G2279" s="150" t="s">
        <v>3487</v>
      </c>
      <c r="H2279" s="159">
        <v>675226412274</v>
      </c>
      <c r="I2279" s="160">
        <v>81</v>
      </c>
      <c r="J2279" s="160">
        <v>2</v>
      </c>
      <c r="K2279" s="160">
        <v>2</v>
      </c>
      <c r="L2279" s="161">
        <v>4.2</v>
      </c>
      <c r="M2279" s="62">
        <v>660</v>
      </c>
    </row>
    <row r="2280" spans="1:13" s="1" customFormat="1" x14ac:dyDescent="0.35">
      <c r="A2280" s="9"/>
      <c r="B2280" s="123" t="s">
        <v>20</v>
      </c>
      <c r="C2280" s="185" t="s">
        <v>1934</v>
      </c>
      <c r="D2280" s="154" t="s">
        <v>1918</v>
      </c>
      <c r="E2280" s="154" t="s">
        <v>3645</v>
      </c>
      <c r="F2280" s="154" t="s">
        <v>3646</v>
      </c>
      <c r="G2280" s="154" t="s">
        <v>3647</v>
      </c>
      <c r="H2280" s="155">
        <v>675226414810</v>
      </c>
      <c r="I2280" s="156">
        <v>0</v>
      </c>
      <c r="J2280" s="156">
        <v>0</v>
      </c>
      <c r="K2280" s="156">
        <v>0</v>
      </c>
      <c r="L2280" s="157">
        <v>0</v>
      </c>
      <c r="M2280" s="158">
        <v>1420</v>
      </c>
    </row>
    <row r="2281" spans="1:13" s="1" customFormat="1" x14ac:dyDescent="0.35">
      <c r="A2281" s="10"/>
      <c r="B2281" s="124" t="s">
        <v>20</v>
      </c>
      <c r="C2281" s="186" t="s">
        <v>1934</v>
      </c>
      <c r="D2281" s="150" t="s">
        <v>1918</v>
      </c>
      <c r="E2281" s="150" t="s">
        <v>2372</v>
      </c>
      <c r="F2281" s="150" t="s">
        <v>3623</v>
      </c>
      <c r="G2281" s="150" t="s">
        <v>2703</v>
      </c>
      <c r="H2281" s="159">
        <v>675226408239</v>
      </c>
      <c r="I2281" s="160">
        <v>80</v>
      </c>
      <c r="J2281" s="160">
        <v>32</v>
      </c>
      <c r="K2281" s="160">
        <v>1</v>
      </c>
      <c r="L2281" s="161">
        <v>90.4</v>
      </c>
      <c r="M2281" s="62">
        <v>380</v>
      </c>
    </row>
    <row r="2282" spans="1:13" s="1" customFormat="1" x14ac:dyDescent="0.35">
      <c r="A2282" s="10"/>
      <c r="B2282" s="124" t="s">
        <v>20</v>
      </c>
      <c r="C2282" s="186" t="s">
        <v>1934</v>
      </c>
      <c r="D2282" s="150" t="s">
        <v>1918</v>
      </c>
      <c r="E2282" s="150" t="s">
        <v>2704</v>
      </c>
      <c r="F2282" s="150" t="s">
        <v>2707</v>
      </c>
      <c r="G2282" s="150" t="s">
        <v>2706</v>
      </c>
      <c r="H2282" s="159">
        <v>675226414520</v>
      </c>
      <c r="I2282" s="160">
        <v>80</v>
      </c>
      <c r="J2282" s="160">
        <v>28</v>
      </c>
      <c r="K2282" s="160">
        <v>1</v>
      </c>
      <c r="L2282" s="161">
        <v>81.599999999999994</v>
      </c>
      <c r="M2282" s="62">
        <v>380</v>
      </c>
    </row>
    <row r="2283" spans="1:13" s="1" customFormat="1" x14ac:dyDescent="0.35">
      <c r="A2283" s="10"/>
      <c r="B2283" s="124" t="s">
        <v>20</v>
      </c>
      <c r="C2283" s="186" t="s">
        <v>1934</v>
      </c>
      <c r="D2283" s="150" t="s">
        <v>1918</v>
      </c>
      <c r="E2283" s="150" t="s">
        <v>3491</v>
      </c>
      <c r="F2283" s="150" t="s">
        <v>3492</v>
      </c>
      <c r="G2283" s="150" t="s">
        <v>3493</v>
      </c>
      <c r="H2283" s="159">
        <v>675226412243</v>
      </c>
      <c r="I2283" s="160">
        <v>81</v>
      </c>
      <c r="J2283" s="160">
        <v>2</v>
      </c>
      <c r="K2283" s="160">
        <v>2</v>
      </c>
      <c r="L2283" s="161">
        <v>4.2</v>
      </c>
      <c r="M2283" s="62">
        <v>660</v>
      </c>
    </row>
    <row r="2284" spans="1:13" s="1" customFormat="1" x14ac:dyDescent="0.35">
      <c r="A2284" s="9"/>
      <c r="B2284" s="123" t="s">
        <v>20</v>
      </c>
      <c r="C2284" s="185" t="s">
        <v>1934</v>
      </c>
      <c r="D2284" s="154" t="s">
        <v>1918</v>
      </c>
      <c r="E2284" s="154" t="s">
        <v>3648</v>
      </c>
      <c r="F2284" s="154" t="s">
        <v>3649</v>
      </c>
      <c r="G2284" s="154" t="s">
        <v>3650</v>
      </c>
      <c r="H2284" s="155">
        <v>675226415428</v>
      </c>
      <c r="I2284" s="156">
        <v>0</v>
      </c>
      <c r="J2284" s="156">
        <v>0</v>
      </c>
      <c r="K2284" s="156">
        <v>0</v>
      </c>
      <c r="L2284" s="157">
        <v>0</v>
      </c>
      <c r="M2284" s="158">
        <v>1420</v>
      </c>
    </row>
    <row r="2285" spans="1:13" s="1" customFormat="1" x14ac:dyDescent="0.35">
      <c r="A2285" s="10"/>
      <c r="B2285" s="124" t="s">
        <v>20</v>
      </c>
      <c r="C2285" s="186" t="s">
        <v>1934</v>
      </c>
      <c r="D2285" s="150" t="s">
        <v>1918</v>
      </c>
      <c r="E2285" s="150" t="s">
        <v>2372</v>
      </c>
      <c r="F2285" s="150" t="s">
        <v>2373</v>
      </c>
      <c r="G2285" s="150" t="s">
        <v>2374</v>
      </c>
      <c r="H2285" s="159">
        <v>675226408239</v>
      </c>
      <c r="I2285" s="160">
        <v>80</v>
      </c>
      <c r="J2285" s="160">
        <v>32</v>
      </c>
      <c r="K2285" s="160">
        <v>1</v>
      </c>
      <c r="L2285" s="161">
        <v>90.4</v>
      </c>
      <c r="M2285" s="62">
        <v>380</v>
      </c>
    </row>
    <row r="2286" spans="1:13" s="1" customFormat="1" x14ac:dyDescent="0.35">
      <c r="A2286" s="10"/>
      <c r="B2286" s="124" t="s">
        <v>20</v>
      </c>
      <c r="C2286" s="186" t="s">
        <v>1934</v>
      </c>
      <c r="D2286" s="150" t="s">
        <v>1918</v>
      </c>
      <c r="E2286" s="150" t="s">
        <v>2704</v>
      </c>
      <c r="F2286" s="150" t="s">
        <v>2707</v>
      </c>
      <c r="G2286" s="150" t="s">
        <v>2708</v>
      </c>
      <c r="H2286" s="159">
        <v>675226414520</v>
      </c>
      <c r="I2286" s="160">
        <v>80</v>
      </c>
      <c r="J2286" s="160">
        <v>28</v>
      </c>
      <c r="K2286" s="160">
        <v>1</v>
      </c>
      <c r="L2286" s="161">
        <v>81.599999999999994</v>
      </c>
      <c r="M2286" s="62">
        <v>380</v>
      </c>
    </row>
    <row r="2287" spans="1:13" s="1" customFormat="1" x14ac:dyDescent="0.35">
      <c r="A2287" s="10"/>
      <c r="B2287" s="124" t="s">
        <v>20</v>
      </c>
      <c r="C2287" s="186" t="s">
        <v>1934</v>
      </c>
      <c r="D2287" s="150" t="s">
        <v>1918</v>
      </c>
      <c r="E2287" s="150" t="s">
        <v>3497</v>
      </c>
      <c r="F2287" s="150" t="s">
        <v>3498</v>
      </c>
      <c r="G2287" s="150" t="s">
        <v>3499</v>
      </c>
      <c r="H2287" s="159">
        <v>675226415923</v>
      </c>
      <c r="I2287" s="160">
        <v>81</v>
      </c>
      <c r="J2287" s="160">
        <v>2</v>
      </c>
      <c r="K2287" s="160">
        <v>2</v>
      </c>
      <c r="L2287" s="161">
        <v>3.1</v>
      </c>
      <c r="M2287" s="62">
        <v>660</v>
      </c>
    </row>
    <row r="2288" spans="1:13" s="1" customFormat="1" x14ac:dyDescent="0.35">
      <c r="A2288" s="9"/>
      <c r="B2288" s="123" t="s">
        <v>20</v>
      </c>
      <c r="C2288" s="185" t="s">
        <v>1934</v>
      </c>
      <c r="D2288" s="154" t="s">
        <v>1918</v>
      </c>
      <c r="E2288" s="154" t="s">
        <v>3651</v>
      </c>
      <c r="F2288" s="154" t="s">
        <v>3652</v>
      </c>
      <c r="G2288" s="154" t="s">
        <v>3653</v>
      </c>
      <c r="H2288" s="155">
        <v>675226415428</v>
      </c>
      <c r="I2288" s="156">
        <v>0</v>
      </c>
      <c r="J2288" s="156">
        <v>0</v>
      </c>
      <c r="K2288" s="156">
        <v>0</v>
      </c>
      <c r="L2288" s="157">
        <v>0</v>
      </c>
      <c r="M2288" s="158">
        <v>1420</v>
      </c>
    </row>
    <row r="2289" spans="1:14" s="1" customFormat="1" x14ac:dyDescent="0.35">
      <c r="A2289" s="10"/>
      <c r="B2289" s="124" t="s">
        <v>20</v>
      </c>
      <c r="C2289" s="186" t="s">
        <v>1934</v>
      </c>
      <c r="D2289" s="150" t="s">
        <v>1918</v>
      </c>
      <c r="E2289" s="150" t="s">
        <v>2372</v>
      </c>
      <c r="F2289" s="150" t="s">
        <v>2373</v>
      </c>
      <c r="G2289" s="150" t="s">
        <v>2374</v>
      </c>
      <c r="H2289" s="159">
        <v>675226408239</v>
      </c>
      <c r="I2289" s="160">
        <v>80</v>
      </c>
      <c r="J2289" s="160">
        <v>32</v>
      </c>
      <c r="K2289" s="160">
        <v>1</v>
      </c>
      <c r="L2289" s="161">
        <v>90.4</v>
      </c>
      <c r="M2289" s="62">
        <v>380</v>
      </c>
    </row>
    <row r="2290" spans="1:14" s="1" customFormat="1" x14ac:dyDescent="0.35">
      <c r="A2290" s="10"/>
      <c r="B2290" s="124" t="s">
        <v>20</v>
      </c>
      <c r="C2290" s="186" t="s">
        <v>1934</v>
      </c>
      <c r="D2290" s="150" t="s">
        <v>1918</v>
      </c>
      <c r="E2290" s="150" t="s">
        <v>2704</v>
      </c>
      <c r="F2290" s="150" t="s">
        <v>2707</v>
      </c>
      <c r="G2290" s="150" t="s">
        <v>2708</v>
      </c>
      <c r="H2290" s="159">
        <v>675226414520</v>
      </c>
      <c r="I2290" s="160">
        <v>80</v>
      </c>
      <c r="J2290" s="160">
        <v>28</v>
      </c>
      <c r="K2290" s="160">
        <v>1</v>
      </c>
      <c r="L2290" s="161">
        <v>81.599999999999994</v>
      </c>
      <c r="M2290" s="62">
        <v>380</v>
      </c>
    </row>
    <row r="2291" spans="1:14" s="1" customFormat="1" x14ac:dyDescent="0.35">
      <c r="A2291" s="10"/>
      <c r="B2291" s="124" t="s">
        <v>20</v>
      </c>
      <c r="C2291" s="186" t="s">
        <v>1934</v>
      </c>
      <c r="D2291" s="150" t="s">
        <v>1918</v>
      </c>
      <c r="E2291" s="150" t="s">
        <v>3503</v>
      </c>
      <c r="F2291" s="150" t="s">
        <v>3504</v>
      </c>
      <c r="G2291" s="150" t="s">
        <v>3505</v>
      </c>
      <c r="H2291" s="159">
        <v>675226415350</v>
      </c>
      <c r="I2291" s="160">
        <v>81</v>
      </c>
      <c r="J2291" s="160">
        <v>2</v>
      </c>
      <c r="K2291" s="160">
        <v>2</v>
      </c>
      <c r="L2291" s="161">
        <v>3.1</v>
      </c>
      <c r="M2291" s="62">
        <v>660</v>
      </c>
    </row>
    <row r="2292" spans="1:14" s="1" customFormat="1" x14ac:dyDescent="0.35">
      <c r="A2292" s="9"/>
      <c r="B2292" s="123" t="s">
        <v>20</v>
      </c>
      <c r="C2292" s="185" t="s">
        <v>1934</v>
      </c>
      <c r="D2292" s="154" t="s">
        <v>1918</v>
      </c>
      <c r="E2292" s="154" t="s">
        <v>3654</v>
      </c>
      <c r="F2292" s="154" t="s">
        <v>3655</v>
      </c>
      <c r="G2292" s="154" t="s">
        <v>3656</v>
      </c>
      <c r="H2292" s="155">
        <v>675226414834</v>
      </c>
      <c r="I2292" s="156">
        <v>0</v>
      </c>
      <c r="J2292" s="156">
        <v>0</v>
      </c>
      <c r="K2292" s="156">
        <v>0</v>
      </c>
      <c r="L2292" s="157">
        <v>0</v>
      </c>
      <c r="M2292" s="158">
        <v>1570</v>
      </c>
    </row>
    <row r="2293" spans="1:14" s="1" customFormat="1" x14ac:dyDescent="0.35">
      <c r="A2293" s="10"/>
      <c r="B2293" s="124" t="s">
        <v>20</v>
      </c>
      <c r="C2293" s="186" t="s">
        <v>1934</v>
      </c>
      <c r="D2293" s="150" t="s">
        <v>1918</v>
      </c>
      <c r="E2293" s="150" t="s">
        <v>2372</v>
      </c>
      <c r="F2293" s="150" t="s">
        <v>3623</v>
      </c>
      <c r="G2293" s="150" t="s">
        <v>2703</v>
      </c>
      <c r="H2293" s="159">
        <v>675226408239</v>
      </c>
      <c r="I2293" s="160">
        <v>80</v>
      </c>
      <c r="J2293" s="160">
        <v>32</v>
      </c>
      <c r="K2293" s="160">
        <v>1</v>
      </c>
      <c r="L2293" s="161">
        <v>90.4</v>
      </c>
      <c r="M2293" s="62">
        <v>380</v>
      </c>
    </row>
    <row r="2294" spans="1:14" s="1" customFormat="1" x14ac:dyDescent="0.35">
      <c r="A2294" s="10"/>
      <c r="B2294" s="124" t="s">
        <v>20</v>
      </c>
      <c r="C2294" s="186" t="s">
        <v>1934</v>
      </c>
      <c r="D2294" s="150" t="s">
        <v>1918</v>
      </c>
      <c r="E2294" s="150" t="s">
        <v>2704</v>
      </c>
      <c r="F2294" s="150" t="s">
        <v>2707</v>
      </c>
      <c r="G2294" s="150" t="s">
        <v>2706</v>
      </c>
      <c r="H2294" s="159">
        <v>675226414520</v>
      </c>
      <c r="I2294" s="160">
        <v>80</v>
      </c>
      <c r="J2294" s="160">
        <v>28</v>
      </c>
      <c r="K2294" s="160">
        <v>1</v>
      </c>
      <c r="L2294" s="161">
        <v>81.599999999999994</v>
      </c>
      <c r="M2294" s="62">
        <v>380</v>
      </c>
    </row>
    <row r="2295" spans="1:14" s="1" customFormat="1" x14ac:dyDescent="0.35">
      <c r="A2295" s="10"/>
      <c r="B2295" s="124" t="s">
        <v>20</v>
      </c>
      <c r="C2295" s="186" t="s">
        <v>1934</v>
      </c>
      <c r="D2295" s="150" t="s">
        <v>1918</v>
      </c>
      <c r="E2295" s="150" t="s">
        <v>3509</v>
      </c>
      <c r="F2295" s="150" t="s">
        <v>3510</v>
      </c>
      <c r="G2295" s="150" t="s">
        <v>3511</v>
      </c>
      <c r="H2295" s="159">
        <v>675226412267</v>
      </c>
      <c r="I2295" s="160">
        <v>81</v>
      </c>
      <c r="J2295" s="160">
        <v>2</v>
      </c>
      <c r="K2295" s="160">
        <v>2</v>
      </c>
      <c r="L2295" s="161">
        <v>4.2</v>
      </c>
      <c r="M2295" s="62">
        <v>810</v>
      </c>
    </row>
    <row r="2296" spans="1:14" s="1" customFormat="1" x14ac:dyDescent="0.35">
      <c r="A2296" s="9"/>
      <c r="B2296" s="123" t="s">
        <v>20</v>
      </c>
      <c r="C2296" s="185" t="s">
        <v>1934</v>
      </c>
      <c r="D2296" s="154" t="s">
        <v>1918</v>
      </c>
      <c r="E2296" s="154" t="s">
        <v>3657</v>
      </c>
      <c r="F2296" s="154" t="s">
        <v>3658</v>
      </c>
      <c r="G2296" s="154" t="s">
        <v>3659</v>
      </c>
      <c r="H2296" s="155">
        <v>675226415565</v>
      </c>
      <c r="I2296" s="156">
        <v>81</v>
      </c>
      <c r="J2296" s="156">
        <v>2</v>
      </c>
      <c r="K2296" s="156">
        <v>2</v>
      </c>
      <c r="L2296" s="157">
        <v>3.1</v>
      </c>
      <c r="M2296" s="158">
        <v>1520</v>
      </c>
    </row>
    <row r="2297" spans="1:14" s="1" customFormat="1" x14ac:dyDescent="0.35">
      <c r="A2297" s="10"/>
      <c r="B2297" s="124" t="s">
        <v>20</v>
      </c>
      <c r="C2297" s="186" t="s">
        <v>1934</v>
      </c>
      <c r="D2297" s="150" t="s">
        <v>1918</v>
      </c>
      <c r="E2297" s="150" t="s">
        <v>2372</v>
      </c>
      <c r="F2297" s="150" t="s">
        <v>2373</v>
      </c>
      <c r="G2297" s="150" t="s">
        <v>2374</v>
      </c>
      <c r="H2297" s="159">
        <v>675226408239</v>
      </c>
      <c r="I2297" s="160">
        <v>80</v>
      </c>
      <c r="J2297" s="160">
        <v>32</v>
      </c>
      <c r="K2297" s="160">
        <v>1</v>
      </c>
      <c r="L2297" s="161">
        <v>90.4</v>
      </c>
      <c r="M2297" s="62">
        <v>380</v>
      </c>
    </row>
    <row r="2298" spans="1:14" s="1" customFormat="1" x14ac:dyDescent="0.35">
      <c r="A2298" s="10"/>
      <c r="B2298" s="124" t="s">
        <v>20</v>
      </c>
      <c r="C2298" s="186" t="s">
        <v>1934</v>
      </c>
      <c r="D2298" s="150" t="s">
        <v>1918</v>
      </c>
      <c r="E2298" s="150" t="s">
        <v>2746</v>
      </c>
      <c r="F2298" s="150" t="s">
        <v>2747</v>
      </c>
      <c r="G2298" s="150" t="s">
        <v>2748</v>
      </c>
      <c r="H2298" s="159">
        <v>675226414995</v>
      </c>
      <c r="I2298" s="160">
        <v>80</v>
      </c>
      <c r="J2298" s="160">
        <v>28</v>
      </c>
      <c r="K2298" s="160">
        <v>1</v>
      </c>
      <c r="L2298" s="161">
        <v>81.599999999999994</v>
      </c>
      <c r="M2298" s="62">
        <v>430</v>
      </c>
    </row>
    <row r="2299" spans="1:14" s="1" customFormat="1" x14ac:dyDescent="0.35">
      <c r="A2299" s="10"/>
      <c r="B2299" s="124" t="s">
        <v>20</v>
      </c>
      <c r="C2299" s="186" t="s">
        <v>1934</v>
      </c>
      <c r="D2299" s="150" t="s">
        <v>1918</v>
      </c>
      <c r="E2299" s="150" t="s">
        <v>3515</v>
      </c>
      <c r="F2299" s="150" t="s">
        <v>3516</v>
      </c>
      <c r="G2299" s="150" t="s">
        <v>3517</v>
      </c>
      <c r="H2299" s="159">
        <v>675226408673</v>
      </c>
      <c r="I2299" s="160">
        <v>81</v>
      </c>
      <c r="J2299" s="160">
        <v>7</v>
      </c>
      <c r="K2299" s="160">
        <v>3</v>
      </c>
      <c r="L2299" s="161">
        <v>13</v>
      </c>
      <c r="M2299" s="62">
        <v>710</v>
      </c>
    </row>
    <row r="2300" spans="1:14" s="1" customFormat="1" x14ac:dyDescent="0.35">
      <c r="A2300" s="9"/>
      <c r="B2300" s="123" t="s">
        <v>20</v>
      </c>
      <c r="C2300" s="185" t="s">
        <v>1934</v>
      </c>
      <c r="D2300" s="154" t="s">
        <v>1918</v>
      </c>
      <c r="E2300" s="154" t="s">
        <v>3660</v>
      </c>
      <c r="F2300" s="154" t="s">
        <v>3661</v>
      </c>
      <c r="G2300" s="154" t="s">
        <v>3662</v>
      </c>
      <c r="H2300" s="155">
        <v>675226415596</v>
      </c>
      <c r="I2300" s="156">
        <v>81</v>
      </c>
      <c r="J2300" s="156">
        <v>2</v>
      </c>
      <c r="K2300" s="156">
        <v>2</v>
      </c>
      <c r="L2300" s="157">
        <v>3.1</v>
      </c>
      <c r="M2300" s="158">
        <v>1570</v>
      </c>
    </row>
    <row r="2301" spans="1:14" s="1" customFormat="1" x14ac:dyDescent="0.35">
      <c r="A2301" s="10"/>
      <c r="B2301" s="124" t="s">
        <v>20</v>
      </c>
      <c r="C2301" s="186" t="s">
        <v>1934</v>
      </c>
      <c r="D2301" s="150" t="s">
        <v>1918</v>
      </c>
      <c r="E2301" s="150" t="s">
        <v>2372</v>
      </c>
      <c r="F2301" s="150" t="s">
        <v>2373</v>
      </c>
      <c r="G2301" s="150" t="s">
        <v>2374</v>
      </c>
      <c r="H2301" s="159">
        <v>675226408239</v>
      </c>
      <c r="I2301" s="160">
        <v>80</v>
      </c>
      <c r="J2301" s="160">
        <v>32</v>
      </c>
      <c r="K2301" s="160">
        <v>1</v>
      </c>
      <c r="L2301" s="161">
        <v>90.4</v>
      </c>
      <c r="M2301" s="62">
        <v>380</v>
      </c>
    </row>
    <row r="2302" spans="1:14" s="1" customFormat="1" x14ac:dyDescent="0.35">
      <c r="A2302" s="10"/>
      <c r="B2302" s="124" t="s">
        <v>20</v>
      </c>
      <c r="C2302" s="186" t="s">
        <v>1934</v>
      </c>
      <c r="D2302" s="150" t="s">
        <v>1918</v>
      </c>
      <c r="E2302" s="150" t="s">
        <v>2746</v>
      </c>
      <c r="F2302" s="150" t="s">
        <v>2747</v>
      </c>
      <c r="G2302" s="150" t="s">
        <v>2748</v>
      </c>
      <c r="H2302" s="159">
        <v>675226414995</v>
      </c>
      <c r="I2302" s="160">
        <v>80</v>
      </c>
      <c r="J2302" s="160">
        <v>28</v>
      </c>
      <c r="K2302" s="160">
        <v>1</v>
      </c>
      <c r="L2302" s="161">
        <v>81.599999999999994</v>
      </c>
      <c r="M2302" s="62">
        <v>430</v>
      </c>
    </row>
    <row r="2303" spans="1:14" s="1" customFormat="1" x14ac:dyDescent="0.35">
      <c r="A2303" s="10"/>
      <c r="B2303" s="124" t="s">
        <v>20</v>
      </c>
      <c r="C2303" s="186" t="s">
        <v>1934</v>
      </c>
      <c r="D2303" s="150" t="s">
        <v>1918</v>
      </c>
      <c r="E2303" s="150" t="s">
        <v>3521</v>
      </c>
      <c r="F2303" s="150" t="s">
        <v>3522</v>
      </c>
      <c r="G2303" s="150" t="s">
        <v>3523</v>
      </c>
      <c r="H2303" s="159">
        <v>675226408680</v>
      </c>
      <c r="I2303" s="160">
        <v>81</v>
      </c>
      <c r="J2303" s="160">
        <v>7</v>
      </c>
      <c r="K2303" s="160">
        <v>3</v>
      </c>
      <c r="L2303" s="161">
        <v>13</v>
      </c>
      <c r="M2303" s="62">
        <v>760</v>
      </c>
      <c r="N2303" s="4"/>
    </row>
    <row r="2304" spans="1:14" s="1" customFormat="1" x14ac:dyDescent="0.35">
      <c r="A2304" s="9"/>
      <c r="B2304" s="123" t="s">
        <v>20</v>
      </c>
      <c r="C2304" s="185" t="s">
        <v>1934</v>
      </c>
      <c r="D2304" s="154" t="s">
        <v>1918</v>
      </c>
      <c r="E2304" s="154" t="s">
        <v>3663</v>
      </c>
      <c r="F2304" s="154" t="s">
        <v>3664</v>
      </c>
      <c r="G2304" s="154" t="s">
        <v>3665</v>
      </c>
      <c r="H2304" s="155">
        <v>675226415558</v>
      </c>
      <c r="I2304" s="156">
        <v>81</v>
      </c>
      <c r="J2304" s="156">
        <v>2</v>
      </c>
      <c r="K2304" s="156">
        <v>2</v>
      </c>
      <c r="L2304" s="157">
        <v>3.1</v>
      </c>
      <c r="M2304" s="158">
        <v>1570</v>
      </c>
      <c r="N2304" s="4"/>
    </row>
    <row r="2305" spans="1:14" s="1" customFormat="1" x14ac:dyDescent="0.35">
      <c r="A2305" s="10"/>
      <c r="B2305" s="124" t="s">
        <v>20</v>
      </c>
      <c r="C2305" s="186" t="s">
        <v>1934</v>
      </c>
      <c r="D2305" s="150" t="s">
        <v>1918</v>
      </c>
      <c r="E2305" s="150" t="s">
        <v>2372</v>
      </c>
      <c r="F2305" s="150" t="s">
        <v>2373</v>
      </c>
      <c r="G2305" s="150" t="s">
        <v>2374</v>
      </c>
      <c r="H2305" s="159">
        <v>675226408239</v>
      </c>
      <c r="I2305" s="160">
        <v>80</v>
      </c>
      <c r="J2305" s="160">
        <v>32</v>
      </c>
      <c r="K2305" s="160">
        <v>1</v>
      </c>
      <c r="L2305" s="161">
        <v>90.4</v>
      </c>
      <c r="M2305" s="62">
        <v>380</v>
      </c>
      <c r="N2305" s="4"/>
    </row>
    <row r="2306" spans="1:14" s="1" customFormat="1" x14ac:dyDescent="0.35">
      <c r="A2306" s="10"/>
      <c r="B2306" s="124" t="s">
        <v>20</v>
      </c>
      <c r="C2306" s="186" t="s">
        <v>1934</v>
      </c>
      <c r="D2306" s="150" t="s">
        <v>1918</v>
      </c>
      <c r="E2306" s="150" t="s">
        <v>2746</v>
      </c>
      <c r="F2306" s="150" t="s">
        <v>2747</v>
      </c>
      <c r="G2306" s="150" t="s">
        <v>2748</v>
      </c>
      <c r="H2306" s="159">
        <v>675226414995</v>
      </c>
      <c r="I2306" s="160">
        <v>80</v>
      </c>
      <c r="J2306" s="160">
        <v>28</v>
      </c>
      <c r="K2306" s="160">
        <v>1</v>
      </c>
      <c r="L2306" s="161">
        <v>81.599999999999994</v>
      </c>
      <c r="M2306" s="62">
        <v>430</v>
      </c>
      <c r="N2306" s="4"/>
    </row>
    <row r="2307" spans="1:14" s="1" customFormat="1" x14ac:dyDescent="0.35">
      <c r="A2307" s="10"/>
      <c r="B2307" s="124" t="s">
        <v>20</v>
      </c>
      <c r="C2307" s="186" t="s">
        <v>1934</v>
      </c>
      <c r="D2307" s="150" t="s">
        <v>1918</v>
      </c>
      <c r="E2307" s="150" t="s">
        <v>3527</v>
      </c>
      <c r="F2307" s="150" t="s">
        <v>3528</v>
      </c>
      <c r="G2307" s="150" t="s">
        <v>3529</v>
      </c>
      <c r="H2307" s="159">
        <v>675226408666</v>
      </c>
      <c r="I2307" s="160">
        <v>81</v>
      </c>
      <c r="J2307" s="160">
        <v>7</v>
      </c>
      <c r="K2307" s="160">
        <v>3</v>
      </c>
      <c r="L2307" s="161">
        <v>13</v>
      </c>
      <c r="M2307" s="62">
        <v>760</v>
      </c>
      <c r="N2307" s="4"/>
    </row>
    <row r="2308" spans="1:14" s="1" customFormat="1" x14ac:dyDescent="0.35">
      <c r="A2308" s="9"/>
      <c r="B2308" s="123" t="s">
        <v>20</v>
      </c>
      <c r="C2308" s="185" t="s">
        <v>1934</v>
      </c>
      <c r="D2308" s="154" t="s">
        <v>1918</v>
      </c>
      <c r="E2308" s="154" t="s">
        <v>3666</v>
      </c>
      <c r="F2308" s="154" t="s">
        <v>3667</v>
      </c>
      <c r="G2308" s="154" t="s">
        <v>3668</v>
      </c>
      <c r="H2308" s="155">
        <v>675226415572</v>
      </c>
      <c r="I2308" s="156">
        <v>64</v>
      </c>
      <c r="J2308" s="156">
        <v>2</v>
      </c>
      <c r="K2308" s="156">
        <v>2</v>
      </c>
      <c r="L2308" s="157">
        <v>3.1</v>
      </c>
      <c r="M2308" s="158">
        <v>1570</v>
      </c>
      <c r="N2308" s="4"/>
    </row>
    <row r="2309" spans="1:14" s="1" customFormat="1" x14ac:dyDescent="0.35">
      <c r="A2309" s="10"/>
      <c r="B2309" s="124" t="s">
        <v>20</v>
      </c>
      <c r="C2309" s="186" t="s">
        <v>1934</v>
      </c>
      <c r="D2309" s="150" t="s">
        <v>1918</v>
      </c>
      <c r="E2309" s="150" t="s">
        <v>2372</v>
      </c>
      <c r="F2309" s="150" t="s">
        <v>2373</v>
      </c>
      <c r="G2309" s="150" t="s">
        <v>2374</v>
      </c>
      <c r="H2309" s="159">
        <v>675226408239</v>
      </c>
      <c r="I2309" s="160">
        <v>80</v>
      </c>
      <c r="J2309" s="160">
        <v>32</v>
      </c>
      <c r="K2309" s="160">
        <v>1</v>
      </c>
      <c r="L2309" s="161">
        <v>90.4</v>
      </c>
      <c r="M2309" s="62">
        <v>380</v>
      </c>
      <c r="N2309" s="4"/>
    </row>
    <row r="2310" spans="1:14" s="1" customFormat="1" x14ac:dyDescent="0.35">
      <c r="A2310" s="10"/>
      <c r="B2310" s="124" t="s">
        <v>20</v>
      </c>
      <c r="C2310" s="186" t="s">
        <v>1934</v>
      </c>
      <c r="D2310" s="150" t="s">
        <v>1918</v>
      </c>
      <c r="E2310" s="150" t="s">
        <v>2746</v>
      </c>
      <c r="F2310" s="150" t="s">
        <v>2747</v>
      </c>
      <c r="G2310" s="150" t="s">
        <v>2748</v>
      </c>
      <c r="H2310" s="159">
        <v>675226414995</v>
      </c>
      <c r="I2310" s="160">
        <v>80</v>
      </c>
      <c r="J2310" s="160">
        <v>28</v>
      </c>
      <c r="K2310" s="160">
        <v>1</v>
      </c>
      <c r="L2310" s="161">
        <v>81.599999999999994</v>
      </c>
      <c r="M2310" s="62">
        <v>430</v>
      </c>
      <c r="N2310" s="4"/>
    </row>
    <row r="2311" spans="1:14" s="1" customFormat="1" x14ac:dyDescent="0.35">
      <c r="A2311" s="10"/>
      <c r="B2311" s="124" t="s">
        <v>20</v>
      </c>
      <c r="C2311" s="186" t="s">
        <v>1934</v>
      </c>
      <c r="D2311" s="150" t="s">
        <v>1918</v>
      </c>
      <c r="E2311" s="150" t="s">
        <v>3539</v>
      </c>
      <c r="F2311" s="150" t="s">
        <v>3540</v>
      </c>
      <c r="G2311" s="150" t="s">
        <v>3541</v>
      </c>
      <c r="H2311" s="159">
        <v>675226415381</v>
      </c>
      <c r="I2311" s="160">
        <v>69</v>
      </c>
      <c r="J2311" s="160">
        <v>3</v>
      </c>
      <c r="K2311" s="160">
        <v>3</v>
      </c>
      <c r="L2311" s="161">
        <v>12.9</v>
      </c>
      <c r="M2311" s="62">
        <v>760</v>
      </c>
      <c r="N2311" s="4"/>
    </row>
    <row r="2312" spans="1:14" s="1" customFormat="1" x14ac:dyDescent="0.35">
      <c r="A2312" s="9"/>
      <c r="B2312" s="123" t="s">
        <v>20</v>
      </c>
      <c r="C2312" s="185" t="s">
        <v>1934</v>
      </c>
      <c r="D2312" s="154" t="s">
        <v>1918</v>
      </c>
      <c r="E2312" s="154" t="s">
        <v>3669</v>
      </c>
      <c r="F2312" s="154" t="s">
        <v>3670</v>
      </c>
      <c r="G2312" s="154" t="s">
        <v>3671</v>
      </c>
      <c r="H2312" s="155">
        <v>675226415589</v>
      </c>
      <c r="I2312" s="156">
        <v>81</v>
      </c>
      <c r="J2312" s="156">
        <v>2</v>
      </c>
      <c r="K2312" s="156">
        <v>2</v>
      </c>
      <c r="L2312" s="157">
        <v>3.1</v>
      </c>
      <c r="M2312" s="158">
        <v>1675</v>
      </c>
      <c r="N2312" s="4"/>
    </row>
    <row r="2313" spans="1:14" s="1" customFormat="1" x14ac:dyDescent="0.35">
      <c r="A2313" s="10"/>
      <c r="B2313" s="124" t="s">
        <v>20</v>
      </c>
      <c r="C2313" s="186" t="s">
        <v>1934</v>
      </c>
      <c r="D2313" s="150" t="s">
        <v>1918</v>
      </c>
      <c r="E2313" s="150" t="s">
        <v>2372</v>
      </c>
      <c r="F2313" s="150" t="s">
        <v>2373</v>
      </c>
      <c r="G2313" s="150" t="s">
        <v>2374</v>
      </c>
      <c r="H2313" s="159">
        <v>675226408239</v>
      </c>
      <c r="I2313" s="160">
        <v>80</v>
      </c>
      <c r="J2313" s="160">
        <v>32</v>
      </c>
      <c r="K2313" s="160">
        <v>1</v>
      </c>
      <c r="L2313" s="161">
        <v>90.4</v>
      </c>
      <c r="M2313" s="62">
        <v>380</v>
      </c>
      <c r="N2313" s="4"/>
    </row>
    <row r="2314" spans="1:14" s="1" customFormat="1" x14ac:dyDescent="0.35">
      <c r="A2314" s="10"/>
      <c r="B2314" s="124" t="s">
        <v>20</v>
      </c>
      <c r="C2314" s="186" t="s">
        <v>1934</v>
      </c>
      <c r="D2314" s="150" t="s">
        <v>1918</v>
      </c>
      <c r="E2314" s="150" t="s">
        <v>2746</v>
      </c>
      <c r="F2314" s="150" t="s">
        <v>2747</v>
      </c>
      <c r="G2314" s="150" t="s">
        <v>2748</v>
      </c>
      <c r="H2314" s="159">
        <v>675226414995</v>
      </c>
      <c r="I2314" s="160">
        <v>80</v>
      </c>
      <c r="J2314" s="160">
        <v>28</v>
      </c>
      <c r="K2314" s="160">
        <v>1</v>
      </c>
      <c r="L2314" s="161">
        <v>81.599999999999994</v>
      </c>
      <c r="M2314" s="62">
        <v>430</v>
      </c>
      <c r="N2314" s="4"/>
    </row>
    <row r="2315" spans="1:14" s="1" customFormat="1" x14ac:dyDescent="0.35">
      <c r="A2315" s="10"/>
      <c r="B2315" s="124" t="s">
        <v>20</v>
      </c>
      <c r="C2315" s="186" t="s">
        <v>1934</v>
      </c>
      <c r="D2315" s="150" t="s">
        <v>1918</v>
      </c>
      <c r="E2315" s="150" t="s">
        <v>3545</v>
      </c>
      <c r="F2315" s="150" t="s">
        <v>3546</v>
      </c>
      <c r="G2315" s="150" t="s">
        <v>3547</v>
      </c>
      <c r="H2315" s="159">
        <v>675226409915</v>
      </c>
      <c r="I2315" s="160">
        <v>81</v>
      </c>
      <c r="J2315" s="160">
        <v>7</v>
      </c>
      <c r="K2315" s="160">
        <v>3</v>
      </c>
      <c r="L2315" s="161">
        <v>13</v>
      </c>
      <c r="M2315" s="62">
        <v>865</v>
      </c>
      <c r="N2315" s="4"/>
    </row>
    <row r="2316" spans="1:14" s="1" customFormat="1" x14ac:dyDescent="0.35">
      <c r="A2316" s="9"/>
      <c r="B2316" s="123" t="s">
        <v>20</v>
      </c>
      <c r="C2316" s="185" t="s">
        <v>1934</v>
      </c>
      <c r="D2316" s="154" t="s">
        <v>1918</v>
      </c>
      <c r="E2316" s="154" t="s">
        <v>3672</v>
      </c>
      <c r="F2316" s="154" t="s">
        <v>3673</v>
      </c>
      <c r="G2316" s="154" t="s">
        <v>3674</v>
      </c>
      <c r="H2316" s="155">
        <v>675226415619</v>
      </c>
      <c r="I2316" s="156">
        <v>81</v>
      </c>
      <c r="J2316" s="156">
        <v>2</v>
      </c>
      <c r="K2316" s="156">
        <v>2</v>
      </c>
      <c r="L2316" s="157">
        <v>3.1</v>
      </c>
      <c r="M2316" s="158">
        <v>1520</v>
      </c>
      <c r="N2316" s="4"/>
    </row>
    <row r="2317" spans="1:14" s="1" customFormat="1" x14ac:dyDescent="0.35">
      <c r="A2317" s="10"/>
      <c r="B2317" s="124" t="s">
        <v>20</v>
      </c>
      <c r="C2317" s="186" t="s">
        <v>1934</v>
      </c>
      <c r="D2317" s="150" t="s">
        <v>1918</v>
      </c>
      <c r="E2317" s="150" t="s">
        <v>2372</v>
      </c>
      <c r="F2317" s="150" t="s">
        <v>2373</v>
      </c>
      <c r="G2317" s="150" t="s">
        <v>2374</v>
      </c>
      <c r="H2317" s="159">
        <v>675226408239</v>
      </c>
      <c r="I2317" s="160">
        <v>80</v>
      </c>
      <c r="J2317" s="160">
        <v>32</v>
      </c>
      <c r="K2317" s="160">
        <v>1</v>
      </c>
      <c r="L2317" s="161">
        <v>90.4</v>
      </c>
      <c r="M2317" s="62">
        <v>380</v>
      </c>
      <c r="N2317" s="4"/>
    </row>
    <row r="2318" spans="1:14" s="1" customFormat="1" x14ac:dyDescent="0.35">
      <c r="A2318" s="10"/>
      <c r="B2318" s="124" t="s">
        <v>20</v>
      </c>
      <c r="C2318" s="186" t="s">
        <v>1934</v>
      </c>
      <c r="D2318" s="150" t="s">
        <v>1918</v>
      </c>
      <c r="E2318" s="150" t="s">
        <v>2746</v>
      </c>
      <c r="F2318" s="150" t="s">
        <v>2747</v>
      </c>
      <c r="G2318" s="150" t="s">
        <v>2748</v>
      </c>
      <c r="H2318" s="159">
        <v>675226414995</v>
      </c>
      <c r="I2318" s="160">
        <v>80</v>
      </c>
      <c r="J2318" s="160">
        <v>28</v>
      </c>
      <c r="K2318" s="160">
        <v>1</v>
      </c>
      <c r="L2318" s="161">
        <v>81.599999999999994</v>
      </c>
      <c r="M2318" s="62">
        <v>430</v>
      </c>
      <c r="N2318" s="4"/>
    </row>
    <row r="2319" spans="1:14" s="1" customFormat="1" x14ac:dyDescent="0.35">
      <c r="A2319" s="10"/>
      <c r="B2319" s="124" t="s">
        <v>20</v>
      </c>
      <c r="C2319" s="186" t="s">
        <v>1934</v>
      </c>
      <c r="D2319" s="150" t="s">
        <v>1918</v>
      </c>
      <c r="E2319" s="150" t="s">
        <v>3551</v>
      </c>
      <c r="F2319" s="150" t="s">
        <v>3552</v>
      </c>
      <c r="G2319" s="150" t="s">
        <v>3553</v>
      </c>
      <c r="H2319" s="159">
        <v>675226412298</v>
      </c>
      <c r="I2319" s="160">
        <v>81</v>
      </c>
      <c r="J2319" s="160">
        <v>2</v>
      </c>
      <c r="K2319" s="160">
        <v>2</v>
      </c>
      <c r="L2319" s="161">
        <v>4.2</v>
      </c>
      <c r="M2319" s="62">
        <v>710</v>
      </c>
      <c r="N2319" s="4"/>
    </row>
    <row r="2320" spans="1:14" s="1" customFormat="1" x14ac:dyDescent="0.35">
      <c r="A2320" s="9"/>
      <c r="B2320" s="123" t="s">
        <v>20</v>
      </c>
      <c r="C2320" s="185" t="s">
        <v>1934</v>
      </c>
      <c r="D2320" s="154" t="s">
        <v>1918</v>
      </c>
      <c r="E2320" s="154" t="s">
        <v>3675</v>
      </c>
      <c r="F2320" s="154" t="s">
        <v>3676</v>
      </c>
      <c r="G2320" s="154" t="s">
        <v>3677</v>
      </c>
      <c r="H2320" s="155">
        <v>675226415640</v>
      </c>
      <c r="I2320" s="156">
        <v>81</v>
      </c>
      <c r="J2320" s="156">
        <v>2</v>
      </c>
      <c r="K2320" s="156">
        <v>2</v>
      </c>
      <c r="L2320" s="157">
        <v>3.1</v>
      </c>
      <c r="M2320" s="158">
        <v>1570</v>
      </c>
      <c r="N2320" s="4"/>
    </row>
    <row r="2321" spans="1:14" s="1" customFormat="1" x14ac:dyDescent="0.35">
      <c r="A2321" s="10"/>
      <c r="B2321" s="124" t="s">
        <v>20</v>
      </c>
      <c r="C2321" s="186" t="s">
        <v>1934</v>
      </c>
      <c r="D2321" s="150" t="s">
        <v>1918</v>
      </c>
      <c r="E2321" s="150" t="s">
        <v>2372</v>
      </c>
      <c r="F2321" s="150" t="s">
        <v>2373</v>
      </c>
      <c r="G2321" s="150" t="s">
        <v>2374</v>
      </c>
      <c r="H2321" s="159">
        <v>675226408239</v>
      </c>
      <c r="I2321" s="160">
        <v>80</v>
      </c>
      <c r="J2321" s="160">
        <v>32</v>
      </c>
      <c r="K2321" s="160">
        <v>1</v>
      </c>
      <c r="L2321" s="161">
        <v>90.4</v>
      </c>
      <c r="M2321" s="62">
        <v>380</v>
      </c>
      <c r="N2321" s="4"/>
    </row>
    <row r="2322" spans="1:14" s="1" customFormat="1" x14ac:dyDescent="0.35">
      <c r="A2322" s="10"/>
      <c r="B2322" s="124" t="s">
        <v>20</v>
      </c>
      <c r="C2322" s="186" t="s">
        <v>1934</v>
      </c>
      <c r="D2322" s="150" t="s">
        <v>1918</v>
      </c>
      <c r="E2322" s="150" t="s">
        <v>2746</v>
      </c>
      <c r="F2322" s="150" t="s">
        <v>2747</v>
      </c>
      <c r="G2322" s="150" t="s">
        <v>2748</v>
      </c>
      <c r="H2322" s="159">
        <v>675226414995</v>
      </c>
      <c r="I2322" s="160">
        <v>80</v>
      </c>
      <c r="J2322" s="160">
        <v>28</v>
      </c>
      <c r="K2322" s="160">
        <v>1</v>
      </c>
      <c r="L2322" s="161">
        <v>81.599999999999994</v>
      </c>
      <c r="M2322" s="62">
        <v>430</v>
      </c>
      <c r="N2322" s="4"/>
    </row>
    <row r="2323" spans="1:14" s="1" customFormat="1" x14ac:dyDescent="0.35">
      <c r="A2323" s="10"/>
      <c r="B2323" s="124" t="s">
        <v>20</v>
      </c>
      <c r="C2323" s="186" t="s">
        <v>1934</v>
      </c>
      <c r="D2323" s="150" t="s">
        <v>1918</v>
      </c>
      <c r="E2323" s="150" t="s">
        <v>3557</v>
      </c>
      <c r="F2323" s="150" t="s">
        <v>3558</v>
      </c>
      <c r="G2323" s="150" t="s">
        <v>3559</v>
      </c>
      <c r="H2323" s="159">
        <v>675226412311</v>
      </c>
      <c r="I2323" s="160">
        <v>81</v>
      </c>
      <c r="J2323" s="160">
        <v>2</v>
      </c>
      <c r="K2323" s="160">
        <v>2</v>
      </c>
      <c r="L2323" s="161">
        <v>4.2</v>
      </c>
      <c r="M2323" s="62">
        <v>760</v>
      </c>
      <c r="N2323" s="4"/>
    </row>
    <row r="2324" spans="1:14" s="1" customFormat="1" x14ac:dyDescent="0.35">
      <c r="A2324" s="9"/>
      <c r="B2324" s="123" t="s">
        <v>20</v>
      </c>
      <c r="C2324" s="185" t="s">
        <v>1934</v>
      </c>
      <c r="D2324" s="154" t="s">
        <v>1918</v>
      </c>
      <c r="E2324" s="154" t="s">
        <v>3678</v>
      </c>
      <c r="F2324" s="154" t="s">
        <v>3679</v>
      </c>
      <c r="G2324" s="154" t="s">
        <v>3680</v>
      </c>
      <c r="H2324" s="155">
        <v>675226415602</v>
      </c>
      <c r="I2324" s="156">
        <v>81</v>
      </c>
      <c r="J2324" s="156">
        <v>2</v>
      </c>
      <c r="K2324" s="156">
        <v>2</v>
      </c>
      <c r="L2324" s="157">
        <v>3.1</v>
      </c>
      <c r="M2324" s="158">
        <v>1570</v>
      </c>
      <c r="N2324" s="4"/>
    </row>
    <row r="2325" spans="1:14" s="1" customFormat="1" x14ac:dyDescent="0.35">
      <c r="A2325" s="10"/>
      <c r="B2325" s="124" t="s">
        <v>20</v>
      </c>
      <c r="C2325" s="186" t="s">
        <v>1934</v>
      </c>
      <c r="D2325" s="150" t="s">
        <v>1918</v>
      </c>
      <c r="E2325" s="150" t="s">
        <v>2372</v>
      </c>
      <c r="F2325" s="150" t="s">
        <v>2373</v>
      </c>
      <c r="G2325" s="150" t="s">
        <v>2374</v>
      </c>
      <c r="H2325" s="159">
        <v>675226408239</v>
      </c>
      <c r="I2325" s="160">
        <v>80</v>
      </c>
      <c r="J2325" s="160">
        <v>32</v>
      </c>
      <c r="K2325" s="160">
        <v>1</v>
      </c>
      <c r="L2325" s="161">
        <v>90.4</v>
      </c>
      <c r="M2325" s="62">
        <v>380</v>
      </c>
      <c r="N2325" s="4"/>
    </row>
    <row r="2326" spans="1:14" s="1" customFormat="1" x14ac:dyDescent="0.35">
      <c r="A2326" s="10"/>
      <c r="B2326" s="124" t="s">
        <v>20</v>
      </c>
      <c r="C2326" s="186" t="s">
        <v>1934</v>
      </c>
      <c r="D2326" s="150" t="s">
        <v>1918</v>
      </c>
      <c r="E2326" s="150" t="s">
        <v>2746</v>
      </c>
      <c r="F2326" s="150" t="s">
        <v>2747</v>
      </c>
      <c r="G2326" s="150" t="s">
        <v>2748</v>
      </c>
      <c r="H2326" s="159">
        <v>675226414995</v>
      </c>
      <c r="I2326" s="160">
        <v>80</v>
      </c>
      <c r="J2326" s="160">
        <v>28</v>
      </c>
      <c r="K2326" s="160">
        <v>1</v>
      </c>
      <c r="L2326" s="161">
        <v>81.599999999999994</v>
      </c>
      <c r="M2326" s="62">
        <v>430</v>
      </c>
      <c r="N2326" s="4"/>
    </row>
    <row r="2327" spans="1:14" s="1" customFormat="1" x14ac:dyDescent="0.35">
      <c r="A2327" s="10"/>
      <c r="B2327" s="124" t="s">
        <v>20</v>
      </c>
      <c r="C2327" s="186" t="s">
        <v>1934</v>
      </c>
      <c r="D2327" s="150" t="s">
        <v>1918</v>
      </c>
      <c r="E2327" s="150" t="s">
        <v>3563</v>
      </c>
      <c r="F2327" s="150" t="s">
        <v>3564</v>
      </c>
      <c r="G2327" s="150" t="s">
        <v>3565</v>
      </c>
      <c r="H2327" s="159">
        <v>675226412281</v>
      </c>
      <c r="I2327" s="160">
        <v>81</v>
      </c>
      <c r="J2327" s="160">
        <v>2</v>
      </c>
      <c r="K2327" s="160">
        <v>2</v>
      </c>
      <c r="L2327" s="161">
        <v>4.2</v>
      </c>
      <c r="M2327" s="62">
        <v>760</v>
      </c>
      <c r="N2327" s="4"/>
    </row>
    <row r="2328" spans="1:14" s="1" customFormat="1" x14ac:dyDescent="0.35">
      <c r="A2328" s="9"/>
      <c r="B2328" s="123" t="s">
        <v>20</v>
      </c>
      <c r="C2328" s="185" t="s">
        <v>1934</v>
      </c>
      <c r="D2328" s="154" t="s">
        <v>1918</v>
      </c>
      <c r="E2328" s="154" t="s">
        <v>3681</v>
      </c>
      <c r="F2328" s="154" t="s">
        <v>3682</v>
      </c>
      <c r="G2328" s="154" t="s">
        <v>3683</v>
      </c>
      <c r="H2328" s="155">
        <v>675226415626</v>
      </c>
      <c r="I2328" s="156">
        <v>81</v>
      </c>
      <c r="J2328" s="156">
        <v>2</v>
      </c>
      <c r="K2328" s="156">
        <v>2</v>
      </c>
      <c r="L2328" s="157">
        <v>3.1</v>
      </c>
      <c r="M2328" s="158">
        <v>1570</v>
      </c>
      <c r="N2328" s="4"/>
    </row>
    <row r="2329" spans="1:14" s="1" customFormat="1" x14ac:dyDescent="0.35">
      <c r="A2329" s="10"/>
      <c r="B2329" s="124" t="s">
        <v>20</v>
      </c>
      <c r="C2329" s="186" t="s">
        <v>1934</v>
      </c>
      <c r="D2329" s="150" t="s">
        <v>1918</v>
      </c>
      <c r="E2329" s="150" t="s">
        <v>2372</v>
      </c>
      <c r="F2329" s="150" t="s">
        <v>2373</v>
      </c>
      <c r="G2329" s="150" t="s">
        <v>2374</v>
      </c>
      <c r="H2329" s="159">
        <v>675226408239</v>
      </c>
      <c r="I2329" s="160">
        <v>80</v>
      </c>
      <c r="J2329" s="160">
        <v>32</v>
      </c>
      <c r="K2329" s="160">
        <v>1</v>
      </c>
      <c r="L2329" s="161">
        <v>90.4</v>
      </c>
      <c r="M2329" s="62">
        <v>380</v>
      </c>
      <c r="N2329" s="4"/>
    </row>
    <row r="2330" spans="1:14" s="1" customFormat="1" x14ac:dyDescent="0.35">
      <c r="A2330" s="10"/>
      <c r="B2330" s="124" t="s">
        <v>20</v>
      </c>
      <c r="C2330" s="186" t="s">
        <v>1934</v>
      </c>
      <c r="D2330" s="150" t="s">
        <v>1918</v>
      </c>
      <c r="E2330" s="150" t="s">
        <v>2746</v>
      </c>
      <c r="F2330" s="150" t="s">
        <v>2747</v>
      </c>
      <c r="G2330" s="150" t="s">
        <v>2748</v>
      </c>
      <c r="H2330" s="159">
        <v>675226414995</v>
      </c>
      <c r="I2330" s="160">
        <v>80</v>
      </c>
      <c r="J2330" s="160">
        <v>28</v>
      </c>
      <c r="K2330" s="160">
        <v>1</v>
      </c>
      <c r="L2330" s="161">
        <v>81.599999999999994</v>
      </c>
      <c r="M2330" s="62">
        <v>430</v>
      </c>
      <c r="N2330" s="4"/>
    </row>
    <row r="2331" spans="1:14" s="1" customFormat="1" x14ac:dyDescent="0.35">
      <c r="A2331" s="10"/>
      <c r="B2331" s="124" t="s">
        <v>20</v>
      </c>
      <c r="C2331" s="186" t="s">
        <v>1934</v>
      </c>
      <c r="D2331" s="150" t="s">
        <v>1918</v>
      </c>
      <c r="E2331" s="150" t="s">
        <v>3575</v>
      </c>
      <c r="F2331" s="150" t="s">
        <v>3576</v>
      </c>
      <c r="G2331" s="150" t="s">
        <v>3577</v>
      </c>
      <c r="H2331" s="159">
        <v>675226415374</v>
      </c>
      <c r="I2331" s="160">
        <v>81</v>
      </c>
      <c r="J2331" s="160">
        <v>2</v>
      </c>
      <c r="K2331" s="160">
        <v>2</v>
      </c>
      <c r="L2331" s="161">
        <v>3.1</v>
      </c>
      <c r="M2331" s="62">
        <v>760</v>
      </c>
      <c r="N2331" s="4"/>
    </row>
    <row r="2332" spans="1:14" s="1" customFormat="1" x14ac:dyDescent="0.35">
      <c r="A2332" s="9"/>
      <c r="B2332" s="123" t="s">
        <v>20</v>
      </c>
      <c r="C2332" s="185" t="s">
        <v>1934</v>
      </c>
      <c r="D2332" s="154" t="s">
        <v>1918</v>
      </c>
      <c r="E2332" s="154" t="s">
        <v>3684</v>
      </c>
      <c r="F2332" s="154" t="s">
        <v>3685</v>
      </c>
      <c r="G2332" s="154" t="s">
        <v>3686</v>
      </c>
      <c r="H2332" s="155">
        <v>675226415633</v>
      </c>
      <c r="I2332" s="156">
        <v>81</v>
      </c>
      <c r="J2332" s="156">
        <v>2</v>
      </c>
      <c r="K2332" s="156">
        <v>2</v>
      </c>
      <c r="L2332" s="157">
        <v>3.1</v>
      </c>
      <c r="M2332" s="158">
        <v>1675</v>
      </c>
      <c r="N2332" s="4"/>
    </row>
    <row r="2333" spans="1:14" s="1" customFormat="1" x14ac:dyDescent="0.35">
      <c r="A2333" s="10"/>
      <c r="B2333" s="124" t="s">
        <v>20</v>
      </c>
      <c r="C2333" s="186" t="s">
        <v>1934</v>
      </c>
      <c r="D2333" s="150" t="s">
        <v>1918</v>
      </c>
      <c r="E2333" s="150" t="s">
        <v>2372</v>
      </c>
      <c r="F2333" s="150" t="s">
        <v>2373</v>
      </c>
      <c r="G2333" s="150" t="s">
        <v>2374</v>
      </c>
      <c r="H2333" s="159">
        <v>675226408239</v>
      </c>
      <c r="I2333" s="160">
        <v>80</v>
      </c>
      <c r="J2333" s="160">
        <v>32</v>
      </c>
      <c r="K2333" s="160">
        <v>1</v>
      </c>
      <c r="L2333" s="161">
        <v>90.4</v>
      </c>
      <c r="M2333" s="62">
        <v>380</v>
      </c>
      <c r="N2333" s="4"/>
    </row>
    <row r="2334" spans="1:14" s="1" customFormat="1" x14ac:dyDescent="0.35">
      <c r="A2334" s="10"/>
      <c r="B2334" s="124" t="s">
        <v>20</v>
      </c>
      <c r="C2334" s="186" t="s">
        <v>1934</v>
      </c>
      <c r="D2334" s="150" t="s">
        <v>1918</v>
      </c>
      <c r="E2334" s="150" t="s">
        <v>2746</v>
      </c>
      <c r="F2334" s="150" t="s">
        <v>2747</v>
      </c>
      <c r="G2334" s="150" t="s">
        <v>2748</v>
      </c>
      <c r="H2334" s="159">
        <v>675226414995</v>
      </c>
      <c r="I2334" s="160">
        <v>80</v>
      </c>
      <c r="J2334" s="160">
        <v>28</v>
      </c>
      <c r="K2334" s="160">
        <v>1</v>
      </c>
      <c r="L2334" s="161">
        <v>81.599999999999994</v>
      </c>
      <c r="M2334" s="62">
        <v>430</v>
      </c>
      <c r="N2334" s="4"/>
    </row>
    <row r="2335" spans="1:14" s="1" customFormat="1" x14ac:dyDescent="0.35">
      <c r="A2335" s="10"/>
      <c r="B2335" s="124" t="s">
        <v>20</v>
      </c>
      <c r="C2335" s="186" t="s">
        <v>1934</v>
      </c>
      <c r="D2335" s="150" t="s">
        <v>1918</v>
      </c>
      <c r="E2335" s="150" t="s">
        <v>3581</v>
      </c>
      <c r="F2335" s="150" t="s">
        <v>3582</v>
      </c>
      <c r="G2335" s="150" t="s">
        <v>3583</v>
      </c>
      <c r="H2335" s="159">
        <v>675226412304</v>
      </c>
      <c r="I2335" s="160">
        <v>81</v>
      </c>
      <c r="J2335" s="160">
        <v>2</v>
      </c>
      <c r="K2335" s="160">
        <v>2</v>
      </c>
      <c r="L2335" s="161">
        <v>4.2</v>
      </c>
      <c r="M2335" s="62">
        <v>865</v>
      </c>
      <c r="N2335" s="4"/>
    </row>
    <row r="2336" spans="1:14" s="1" customFormat="1" x14ac:dyDescent="0.35">
      <c r="A2336" s="9"/>
      <c r="B2336" s="123" t="s">
        <v>20</v>
      </c>
      <c r="C2336" s="185" t="s">
        <v>1934</v>
      </c>
      <c r="D2336" s="147" t="s">
        <v>3687</v>
      </c>
      <c r="E2336" s="147" t="s">
        <v>3688</v>
      </c>
      <c r="F2336" s="147" t="s">
        <v>3689</v>
      </c>
      <c r="G2336" s="147" t="s">
        <v>3690</v>
      </c>
      <c r="H2336" s="164">
        <v>675226412403</v>
      </c>
      <c r="I2336" s="168">
        <v>31</v>
      </c>
      <c r="J2336" s="168">
        <v>2.04</v>
      </c>
      <c r="K2336" s="168">
        <v>81</v>
      </c>
      <c r="L2336" s="169">
        <v>88.6</v>
      </c>
      <c r="M2336" s="69">
        <v>475</v>
      </c>
      <c r="N2336" s="4"/>
    </row>
    <row r="2337" spans="1:14" s="1" customFormat="1" x14ac:dyDescent="0.35">
      <c r="A2337" s="10"/>
      <c r="B2337" s="124" t="s">
        <v>20</v>
      </c>
      <c r="C2337" s="186" t="s">
        <v>1934</v>
      </c>
      <c r="D2337" s="150" t="s">
        <v>3687</v>
      </c>
      <c r="E2337" s="150" t="s">
        <v>3691</v>
      </c>
      <c r="F2337" s="150" t="s">
        <v>3692</v>
      </c>
      <c r="G2337" s="150" t="s">
        <v>3693</v>
      </c>
      <c r="H2337" s="159">
        <v>675226409922</v>
      </c>
      <c r="I2337" s="160">
        <v>79.5</v>
      </c>
      <c r="J2337" s="160">
        <v>1.5</v>
      </c>
      <c r="K2337" s="160">
        <v>30</v>
      </c>
      <c r="L2337" s="161">
        <v>83.23</v>
      </c>
      <c r="M2337" s="62">
        <v>350</v>
      </c>
      <c r="N2337" s="4"/>
    </row>
    <row r="2338" spans="1:14" s="1" customFormat="1" x14ac:dyDescent="0.35">
      <c r="A2338" s="10"/>
      <c r="B2338" s="124" t="s">
        <v>20</v>
      </c>
      <c r="C2338" s="186" t="s">
        <v>1934</v>
      </c>
      <c r="D2338" s="150" t="s">
        <v>3687</v>
      </c>
      <c r="E2338" s="150" t="s">
        <v>3694</v>
      </c>
      <c r="F2338" s="150" t="s">
        <v>3695</v>
      </c>
      <c r="G2338" s="150" t="s">
        <v>3696</v>
      </c>
      <c r="H2338" s="159">
        <v>675226410171</v>
      </c>
      <c r="I2338" s="160">
        <v>85</v>
      </c>
      <c r="J2338" s="160">
        <v>2</v>
      </c>
      <c r="K2338" s="160">
        <v>2</v>
      </c>
      <c r="L2338" s="161">
        <v>3.31</v>
      </c>
      <c r="M2338" s="62">
        <v>125</v>
      </c>
      <c r="N2338" s="4"/>
    </row>
    <row r="2339" spans="1:14" s="1" customFormat="1" x14ac:dyDescent="0.35">
      <c r="A2339" s="9"/>
      <c r="B2339" s="123" t="s">
        <v>20</v>
      </c>
      <c r="C2339" s="185" t="s">
        <v>1934</v>
      </c>
      <c r="D2339" s="154" t="s">
        <v>3687</v>
      </c>
      <c r="E2339" s="154" t="s">
        <v>3697</v>
      </c>
      <c r="F2339" s="154" t="s">
        <v>3698</v>
      </c>
      <c r="G2339" s="154" t="s">
        <v>3699</v>
      </c>
      <c r="H2339" s="155">
        <v>675226412410</v>
      </c>
      <c r="I2339" s="156">
        <v>35</v>
      </c>
      <c r="J2339" s="156">
        <v>2.04</v>
      </c>
      <c r="K2339" s="156">
        <v>81</v>
      </c>
      <c r="L2339" s="157">
        <v>99</v>
      </c>
      <c r="M2339" s="158">
        <v>495</v>
      </c>
      <c r="N2339" s="4"/>
    </row>
    <row r="2340" spans="1:14" s="1" customFormat="1" x14ac:dyDescent="0.35">
      <c r="A2340" s="10"/>
      <c r="B2340" s="124" t="s">
        <v>20</v>
      </c>
      <c r="C2340" s="186" t="s">
        <v>1934</v>
      </c>
      <c r="D2340" s="150" t="s">
        <v>3687</v>
      </c>
      <c r="E2340" s="150" t="s">
        <v>3700</v>
      </c>
      <c r="F2340" s="150" t="s">
        <v>3701</v>
      </c>
      <c r="G2340" s="150" t="s">
        <v>3702</v>
      </c>
      <c r="H2340" s="159">
        <v>675226409939</v>
      </c>
      <c r="I2340" s="160">
        <v>79.5</v>
      </c>
      <c r="J2340" s="160">
        <v>1.5</v>
      </c>
      <c r="K2340" s="160">
        <v>34</v>
      </c>
      <c r="L2340" s="161">
        <v>94.48</v>
      </c>
      <c r="M2340" s="62">
        <v>370</v>
      </c>
      <c r="N2340" s="4"/>
    </row>
    <row r="2341" spans="1:14" s="1" customFormat="1" x14ac:dyDescent="0.35">
      <c r="A2341" s="10"/>
      <c r="B2341" s="124" t="s">
        <v>20</v>
      </c>
      <c r="C2341" s="186" t="s">
        <v>1934</v>
      </c>
      <c r="D2341" s="150" t="s">
        <v>3687</v>
      </c>
      <c r="E2341" s="150" t="s">
        <v>3694</v>
      </c>
      <c r="F2341" s="150" t="s">
        <v>3695</v>
      </c>
      <c r="G2341" s="150" t="s">
        <v>3696</v>
      </c>
      <c r="H2341" s="159">
        <v>675226410171</v>
      </c>
      <c r="I2341" s="160">
        <v>85</v>
      </c>
      <c r="J2341" s="160">
        <v>2</v>
      </c>
      <c r="K2341" s="160">
        <v>2</v>
      </c>
      <c r="L2341" s="161">
        <v>3.31</v>
      </c>
      <c r="M2341" s="62">
        <v>125</v>
      </c>
      <c r="N2341" s="4"/>
    </row>
    <row r="2342" spans="1:14" s="1" customFormat="1" x14ac:dyDescent="0.35">
      <c r="A2342" s="9"/>
      <c r="B2342" s="123" t="s">
        <v>20</v>
      </c>
      <c r="C2342" s="185" t="s">
        <v>1934</v>
      </c>
      <c r="D2342" s="154" t="s">
        <v>3687</v>
      </c>
      <c r="E2342" s="154" t="s">
        <v>3703</v>
      </c>
      <c r="F2342" s="154" t="s">
        <v>3704</v>
      </c>
      <c r="G2342" s="154" t="s">
        <v>3705</v>
      </c>
      <c r="H2342" s="155">
        <v>675226412427</v>
      </c>
      <c r="I2342" s="156">
        <v>41</v>
      </c>
      <c r="J2342" s="156">
        <v>2.04</v>
      </c>
      <c r="K2342" s="156">
        <v>81</v>
      </c>
      <c r="L2342" s="157">
        <v>120</v>
      </c>
      <c r="M2342" s="158">
        <v>525</v>
      </c>
      <c r="N2342" s="4"/>
    </row>
    <row r="2343" spans="1:14" s="1" customFormat="1" x14ac:dyDescent="0.35">
      <c r="A2343" s="10"/>
      <c r="B2343" s="124" t="s">
        <v>20</v>
      </c>
      <c r="C2343" s="186" t="s">
        <v>1934</v>
      </c>
      <c r="D2343" s="150" t="s">
        <v>3687</v>
      </c>
      <c r="E2343" s="150" t="s">
        <v>3706</v>
      </c>
      <c r="F2343" s="150" t="s">
        <v>3707</v>
      </c>
      <c r="G2343" s="150" t="s">
        <v>3708</v>
      </c>
      <c r="H2343" s="159">
        <v>675226409946</v>
      </c>
      <c r="I2343" s="160">
        <v>79.5</v>
      </c>
      <c r="J2343" s="160">
        <v>1.5</v>
      </c>
      <c r="K2343" s="160">
        <v>40</v>
      </c>
      <c r="L2343" s="161">
        <v>111.35</v>
      </c>
      <c r="M2343" s="62">
        <v>400</v>
      </c>
      <c r="N2343" s="4"/>
    </row>
    <row r="2344" spans="1:14" s="1" customFormat="1" x14ac:dyDescent="0.35">
      <c r="A2344" s="10"/>
      <c r="B2344" s="124" t="s">
        <v>20</v>
      </c>
      <c r="C2344" s="186" t="s">
        <v>1934</v>
      </c>
      <c r="D2344" s="150" t="s">
        <v>3687</v>
      </c>
      <c r="E2344" s="150" t="s">
        <v>3694</v>
      </c>
      <c r="F2344" s="150" t="s">
        <v>3695</v>
      </c>
      <c r="G2344" s="150" t="s">
        <v>3696</v>
      </c>
      <c r="H2344" s="159">
        <v>675226410171</v>
      </c>
      <c r="I2344" s="160">
        <v>85</v>
      </c>
      <c r="J2344" s="160">
        <v>2</v>
      </c>
      <c r="K2344" s="160">
        <v>2</v>
      </c>
      <c r="L2344" s="161">
        <v>3.31</v>
      </c>
      <c r="M2344" s="62">
        <v>125</v>
      </c>
      <c r="N2344" s="4"/>
    </row>
    <row r="2345" spans="1:14" s="1" customFormat="1" x14ac:dyDescent="0.35">
      <c r="A2345" s="9"/>
      <c r="B2345" s="123" t="s">
        <v>20</v>
      </c>
      <c r="C2345" s="185" t="s">
        <v>1934</v>
      </c>
      <c r="D2345" s="154" t="s">
        <v>3687</v>
      </c>
      <c r="E2345" s="154" t="s">
        <v>3709</v>
      </c>
      <c r="F2345" s="154" t="s">
        <v>3710</v>
      </c>
      <c r="G2345" s="154" t="s">
        <v>3711</v>
      </c>
      <c r="H2345" s="155">
        <v>675226412380</v>
      </c>
      <c r="I2345" s="156">
        <v>25</v>
      </c>
      <c r="J2345" s="156">
        <v>4.7</v>
      </c>
      <c r="K2345" s="156">
        <v>81</v>
      </c>
      <c r="L2345" s="157">
        <v>133.69999999999999</v>
      </c>
      <c r="M2345" s="158">
        <v>1295</v>
      </c>
      <c r="N2345" s="4"/>
    </row>
    <row r="2346" spans="1:14" s="1" customFormat="1" x14ac:dyDescent="0.35">
      <c r="A2346" s="10"/>
      <c r="B2346" s="124" t="s">
        <v>20</v>
      </c>
      <c r="C2346" s="186" t="s">
        <v>1934</v>
      </c>
      <c r="D2346" s="150" t="s">
        <v>3687</v>
      </c>
      <c r="E2346" s="150" t="s">
        <v>3712</v>
      </c>
      <c r="F2346" s="150" t="s">
        <v>3713</v>
      </c>
      <c r="G2346" s="150" t="s">
        <v>3714</v>
      </c>
      <c r="H2346" s="159">
        <v>675226409953</v>
      </c>
      <c r="I2346" s="160">
        <v>79.25</v>
      </c>
      <c r="J2346" s="160">
        <v>1.5</v>
      </c>
      <c r="K2346" s="160">
        <v>24.25</v>
      </c>
      <c r="L2346" s="161">
        <v>53.58</v>
      </c>
      <c r="M2346" s="62">
        <v>350</v>
      </c>
      <c r="N2346" s="4"/>
    </row>
    <row r="2347" spans="1:14" s="1" customFormat="1" x14ac:dyDescent="0.35">
      <c r="A2347" s="10"/>
      <c r="B2347" s="124" t="s">
        <v>20</v>
      </c>
      <c r="C2347" s="186" t="s">
        <v>1934</v>
      </c>
      <c r="D2347" s="150" t="s">
        <v>3687</v>
      </c>
      <c r="E2347" s="150" t="s">
        <v>3715</v>
      </c>
      <c r="F2347" s="150" t="s">
        <v>3716</v>
      </c>
      <c r="G2347" s="150" t="s">
        <v>3717</v>
      </c>
      <c r="H2347" s="159">
        <v>675226409960</v>
      </c>
      <c r="I2347" s="160">
        <v>79.5</v>
      </c>
      <c r="J2347" s="160">
        <v>1.5</v>
      </c>
      <c r="K2347" s="160">
        <v>22.5</v>
      </c>
      <c r="L2347" s="161">
        <v>61.74</v>
      </c>
      <c r="M2347" s="62">
        <v>350</v>
      </c>
      <c r="N2347" s="4"/>
    </row>
    <row r="2348" spans="1:14" s="1" customFormat="1" x14ac:dyDescent="0.35">
      <c r="A2348" s="10"/>
      <c r="B2348" s="124" t="s">
        <v>20</v>
      </c>
      <c r="C2348" s="186" t="s">
        <v>1934</v>
      </c>
      <c r="D2348" s="150" t="s">
        <v>3687</v>
      </c>
      <c r="E2348" s="150" t="s">
        <v>3718</v>
      </c>
      <c r="F2348" s="150" t="s">
        <v>3719</v>
      </c>
      <c r="G2348" s="150" t="s">
        <v>3720</v>
      </c>
      <c r="H2348" s="159">
        <v>675226410201</v>
      </c>
      <c r="I2348" s="160">
        <v>77</v>
      </c>
      <c r="J2348" s="160">
        <v>2</v>
      </c>
      <c r="K2348" s="160">
        <v>10</v>
      </c>
      <c r="L2348" s="161">
        <v>11.02</v>
      </c>
      <c r="M2348" s="62">
        <v>595</v>
      </c>
      <c r="N2348" s="4"/>
    </row>
    <row r="2349" spans="1:14" s="1" customFormat="1" x14ac:dyDescent="0.35">
      <c r="A2349" s="9"/>
      <c r="B2349" s="123" t="s">
        <v>20</v>
      </c>
      <c r="C2349" s="185" t="s">
        <v>1934</v>
      </c>
      <c r="D2349" s="154" t="s">
        <v>3687</v>
      </c>
      <c r="E2349" s="154" t="s">
        <v>3721</v>
      </c>
      <c r="F2349" s="154" t="s">
        <v>3722</v>
      </c>
      <c r="G2349" s="154" t="s">
        <v>3723</v>
      </c>
      <c r="H2349" s="155">
        <v>675226412397</v>
      </c>
      <c r="I2349" s="156">
        <v>31</v>
      </c>
      <c r="J2349" s="156">
        <v>4.7</v>
      </c>
      <c r="K2349" s="156">
        <v>81</v>
      </c>
      <c r="L2349" s="157">
        <v>164.6</v>
      </c>
      <c r="M2349" s="158">
        <v>1395</v>
      </c>
      <c r="N2349" s="4"/>
    </row>
    <row r="2350" spans="1:14" s="1" customFormat="1" x14ac:dyDescent="0.35">
      <c r="A2350" s="10"/>
      <c r="B2350" s="124" t="s">
        <v>20</v>
      </c>
      <c r="C2350" s="186" t="s">
        <v>1934</v>
      </c>
      <c r="D2350" s="150" t="s">
        <v>3687</v>
      </c>
      <c r="E2350" s="150" t="s">
        <v>3724</v>
      </c>
      <c r="F2350" s="150" t="s">
        <v>3725</v>
      </c>
      <c r="G2350" s="150" t="s">
        <v>3726</v>
      </c>
      <c r="H2350" s="159">
        <v>675226409977</v>
      </c>
      <c r="I2350" s="160">
        <v>79.25</v>
      </c>
      <c r="J2350" s="160">
        <v>1.5</v>
      </c>
      <c r="K2350" s="160">
        <v>30.25</v>
      </c>
      <c r="L2350" s="161">
        <v>66.81</v>
      </c>
      <c r="M2350" s="62">
        <v>375</v>
      </c>
      <c r="N2350" s="4"/>
    </row>
    <row r="2351" spans="1:14" s="1" customFormat="1" x14ac:dyDescent="0.35">
      <c r="A2351" s="10"/>
      <c r="B2351" s="124" t="s">
        <v>20</v>
      </c>
      <c r="C2351" s="186" t="s">
        <v>1934</v>
      </c>
      <c r="D2351" s="150" t="s">
        <v>3687</v>
      </c>
      <c r="E2351" s="150" t="s">
        <v>3727</v>
      </c>
      <c r="F2351" s="150" t="s">
        <v>3728</v>
      </c>
      <c r="G2351" s="150" t="s">
        <v>3729</v>
      </c>
      <c r="H2351" s="159">
        <v>675226409984</v>
      </c>
      <c r="I2351" s="160">
        <v>79.5</v>
      </c>
      <c r="J2351" s="160">
        <v>1.5</v>
      </c>
      <c r="K2351" s="160">
        <v>28.5</v>
      </c>
      <c r="L2351" s="161">
        <v>78.709999999999994</v>
      </c>
      <c r="M2351" s="62">
        <v>375</v>
      </c>
      <c r="N2351" s="4"/>
    </row>
    <row r="2352" spans="1:14" s="1" customFormat="1" x14ac:dyDescent="0.35">
      <c r="A2352" s="10"/>
      <c r="B2352" s="124" t="s">
        <v>20</v>
      </c>
      <c r="C2352" s="186" t="s">
        <v>1934</v>
      </c>
      <c r="D2352" s="150" t="s">
        <v>3687</v>
      </c>
      <c r="E2352" s="150" t="s">
        <v>3730</v>
      </c>
      <c r="F2352" s="150" t="s">
        <v>3731</v>
      </c>
      <c r="G2352" s="150" t="s">
        <v>3732</v>
      </c>
      <c r="H2352" s="159">
        <v>675226410218</v>
      </c>
      <c r="I2352" s="160">
        <v>77</v>
      </c>
      <c r="J2352" s="160">
        <v>2</v>
      </c>
      <c r="K2352" s="160">
        <v>10</v>
      </c>
      <c r="L2352" s="161">
        <v>11.02</v>
      </c>
      <c r="M2352" s="62">
        <v>645</v>
      </c>
      <c r="N2352" s="4"/>
    </row>
    <row r="2353" spans="1:14" s="1" customFormat="1" x14ac:dyDescent="0.35">
      <c r="A2353" s="9"/>
      <c r="B2353" s="123" t="s">
        <v>20</v>
      </c>
      <c r="C2353" s="185" t="s">
        <v>1934</v>
      </c>
      <c r="D2353" s="154" t="s">
        <v>3733</v>
      </c>
      <c r="E2353" s="154" t="s">
        <v>3734</v>
      </c>
      <c r="F2353" s="154" t="s">
        <v>3735</v>
      </c>
      <c r="G2353" s="154" t="s">
        <v>3736</v>
      </c>
      <c r="H2353" s="155">
        <v>675226412359</v>
      </c>
      <c r="I2353" s="156">
        <v>31</v>
      </c>
      <c r="J2353" s="156">
        <v>2.04</v>
      </c>
      <c r="K2353" s="156">
        <v>81</v>
      </c>
      <c r="L2353" s="157">
        <v>88.6</v>
      </c>
      <c r="M2353" s="158">
        <v>475</v>
      </c>
      <c r="N2353" s="4"/>
    </row>
    <row r="2354" spans="1:14" s="1" customFormat="1" x14ac:dyDescent="0.35">
      <c r="A2354" s="10"/>
      <c r="B2354" s="124" t="s">
        <v>20</v>
      </c>
      <c r="C2354" s="186" t="s">
        <v>1934</v>
      </c>
      <c r="D2354" s="150" t="s">
        <v>3733</v>
      </c>
      <c r="E2354" s="150" t="s">
        <v>3691</v>
      </c>
      <c r="F2354" s="150" t="s">
        <v>3692</v>
      </c>
      <c r="G2354" s="150" t="s">
        <v>3693</v>
      </c>
      <c r="H2354" s="159">
        <v>675226409922</v>
      </c>
      <c r="I2354" s="160">
        <v>79.5</v>
      </c>
      <c r="J2354" s="160">
        <v>1.5</v>
      </c>
      <c r="K2354" s="160">
        <v>30</v>
      </c>
      <c r="L2354" s="161">
        <v>83.23</v>
      </c>
      <c r="M2354" s="62">
        <v>350</v>
      </c>
      <c r="N2354" s="4"/>
    </row>
    <row r="2355" spans="1:14" s="1" customFormat="1" x14ac:dyDescent="0.35">
      <c r="A2355" s="10"/>
      <c r="B2355" s="124" t="s">
        <v>20</v>
      </c>
      <c r="C2355" s="186" t="s">
        <v>1934</v>
      </c>
      <c r="D2355" s="150" t="s">
        <v>3733</v>
      </c>
      <c r="E2355" s="150" t="s">
        <v>3694</v>
      </c>
      <c r="F2355" s="150" t="s">
        <v>3695</v>
      </c>
      <c r="G2355" s="150" t="s">
        <v>3696</v>
      </c>
      <c r="H2355" s="159">
        <v>675226410171</v>
      </c>
      <c r="I2355" s="160">
        <v>85</v>
      </c>
      <c r="J2355" s="160">
        <v>2</v>
      </c>
      <c r="K2355" s="160">
        <v>2</v>
      </c>
      <c r="L2355" s="161">
        <v>3.31</v>
      </c>
      <c r="M2355" s="62">
        <v>125</v>
      </c>
      <c r="N2355" s="4"/>
    </row>
    <row r="2356" spans="1:14" s="1" customFormat="1" x14ac:dyDescent="0.35">
      <c r="A2356" s="9"/>
      <c r="B2356" s="123" t="s">
        <v>20</v>
      </c>
      <c r="C2356" s="185" t="s">
        <v>1934</v>
      </c>
      <c r="D2356" s="154" t="s">
        <v>3733</v>
      </c>
      <c r="E2356" s="154" t="s">
        <v>3737</v>
      </c>
      <c r="F2356" s="154" t="s">
        <v>3738</v>
      </c>
      <c r="G2356" s="154" t="s">
        <v>3739</v>
      </c>
      <c r="H2356" s="155">
        <v>675226412366</v>
      </c>
      <c r="I2356" s="156">
        <v>35</v>
      </c>
      <c r="J2356" s="156">
        <v>2.04</v>
      </c>
      <c r="K2356" s="156">
        <v>81</v>
      </c>
      <c r="L2356" s="157">
        <v>99</v>
      </c>
      <c r="M2356" s="158">
        <v>495</v>
      </c>
      <c r="N2356" s="4"/>
    </row>
    <row r="2357" spans="1:14" s="1" customFormat="1" x14ac:dyDescent="0.35">
      <c r="A2357" s="10"/>
      <c r="B2357" s="124" t="s">
        <v>20</v>
      </c>
      <c r="C2357" s="186" t="s">
        <v>1934</v>
      </c>
      <c r="D2357" s="150" t="s">
        <v>3733</v>
      </c>
      <c r="E2357" s="150" t="s">
        <v>3700</v>
      </c>
      <c r="F2357" s="150" t="s">
        <v>3701</v>
      </c>
      <c r="G2357" s="150" t="s">
        <v>3702</v>
      </c>
      <c r="H2357" s="159">
        <v>675226409939</v>
      </c>
      <c r="I2357" s="160">
        <v>79.5</v>
      </c>
      <c r="J2357" s="160">
        <v>1.5</v>
      </c>
      <c r="K2357" s="160">
        <v>34</v>
      </c>
      <c r="L2357" s="161">
        <v>94.48</v>
      </c>
      <c r="M2357" s="62">
        <v>370</v>
      </c>
      <c r="N2357" s="4"/>
    </row>
    <row r="2358" spans="1:14" s="1" customFormat="1" x14ac:dyDescent="0.35">
      <c r="A2358" s="10"/>
      <c r="B2358" s="124" t="s">
        <v>20</v>
      </c>
      <c r="C2358" s="186" t="s">
        <v>1934</v>
      </c>
      <c r="D2358" s="150" t="s">
        <v>3733</v>
      </c>
      <c r="E2358" s="150" t="s">
        <v>3694</v>
      </c>
      <c r="F2358" s="150" t="s">
        <v>3695</v>
      </c>
      <c r="G2358" s="150" t="s">
        <v>3696</v>
      </c>
      <c r="H2358" s="159">
        <v>675226410171</v>
      </c>
      <c r="I2358" s="160">
        <v>85</v>
      </c>
      <c r="J2358" s="160">
        <v>2</v>
      </c>
      <c r="K2358" s="160">
        <v>2</v>
      </c>
      <c r="L2358" s="161">
        <v>3.31</v>
      </c>
      <c r="M2358" s="62">
        <v>125</v>
      </c>
      <c r="N2358" s="4"/>
    </row>
    <row r="2359" spans="1:14" s="1" customFormat="1" x14ac:dyDescent="0.35">
      <c r="A2359" s="9"/>
      <c r="B2359" s="123" t="s">
        <v>20</v>
      </c>
      <c r="C2359" s="185" t="s">
        <v>1934</v>
      </c>
      <c r="D2359" s="154" t="s">
        <v>3733</v>
      </c>
      <c r="E2359" s="154" t="s">
        <v>3740</v>
      </c>
      <c r="F2359" s="154" t="s">
        <v>3741</v>
      </c>
      <c r="G2359" s="154" t="s">
        <v>3742</v>
      </c>
      <c r="H2359" s="155">
        <v>675226412373</v>
      </c>
      <c r="I2359" s="156">
        <v>41</v>
      </c>
      <c r="J2359" s="156">
        <v>2</v>
      </c>
      <c r="K2359" s="156">
        <v>81</v>
      </c>
      <c r="L2359" s="157">
        <v>120</v>
      </c>
      <c r="M2359" s="158">
        <v>525</v>
      </c>
      <c r="N2359" s="4"/>
    </row>
    <row r="2360" spans="1:14" s="1" customFormat="1" x14ac:dyDescent="0.35">
      <c r="A2360" s="10"/>
      <c r="B2360" s="124" t="s">
        <v>20</v>
      </c>
      <c r="C2360" s="186" t="s">
        <v>1934</v>
      </c>
      <c r="D2360" s="150" t="s">
        <v>3733</v>
      </c>
      <c r="E2360" s="150" t="s">
        <v>3706</v>
      </c>
      <c r="F2360" s="150" t="s">
        <v>3707</v>
      </c>
      <c r="G2360" s="150" t="s">
        <v>3708</v>
      </c>
      <c r="H2360" s="159">
        <v>675226409946</v>
      </c>
      <c r="I2360" s="160">
        <v>79.5</v>
      </c>
      <c r="J2360" s="160">
        <v>1.5</v>
      </c>
      <c r="K2360" s="160">
        <v>40</v>
      </c>
      <c r="L2360" s="161">
        <v>111.35</v>
      </c>
      <c r="M2360" s="62">
        <v>400</v>
      </c>
      <c r="N2360" s="4"/>
    </row>
    <row r="2361" spans="1:14" s="1" customFormat="1" x14ac:dyDescent="0.35">
      <c r="A2361" s="10"/>
      <c r="B2361" s="124" t="s">
        <v>20</v>
      </c>
      <c r="C2361" s="186" t="s">
        <v>1934</v>
      </c>
      <c r="D2361" s="150" t="s">
        <v>3733</v>
      </c>
      <c r="E2361" s="150" t="s">
        <v>3694</v>
      </c>
      <c r="F2361" s="150" t="s">
        <v>3695</v>
      </c>
      <c r="G2361" s="150" t="s">
        <v>3696</v>
      </c>
      <c r="H2361" s="159">
        <v>675226410171</v>
      </c>
      <c r="I2361" s="160">
        <v>85</v>
      </c>
      <c r="J2361" s="160">
        <v>2</v>
      </c>
      <c r="K2361" s="160">
        <v>2</v>
      </c>
      <c r="L2361" s="161">
        <v>3.31</v>
      </c>
      <c r="M2361" s="62">
        <v>125</v>
      </c>
      <c r="N2361" s="4"/>
    </row>
    <row r="2362" spans="1:14" s="1" customFormat="1" x14ac:dyDescent="0.35">
      <c r="A2362" s="9"/>
      <c r="B2362" s="123" t="s">
        <v>20</v>
      </c>
      <c r="C2362" s="185" t="s">
        <v>1934</v>
      </c>
      <c r="D2362" s="154" t="s">
        <v>3733</v>
      </c>
      <c r="E2362" s="154" t="s">
        <v>3743</v>
      </c>
      <c r="F2362" s="154" t="s">
        <v>3744</v>
      </c>
      <c r="G2362" s="154" t="s">
        <v>3745</v>
      </c>
      <c r="H2362" s="155">
        <v>675226412335</v>
      </c>
      <c r="I2362" s="156">
        <v>25</v>
      </c>
      <c r="J2362" s="156">
        <v>4.7</v>
      </c>
      <c r="K2362" s="156">
        <v>81</v>
      </c>
      <c r="L2362" s="157">
        <v>133.69999999999999</v>
      </c>
      <c r="M2362" s="158">
        <v>1295</v>
      </c>
      <c r="N2362" s="4"/>
    </row>
    <row r="2363" spans="1:14" s="1" customFormat="1" x14ac:dyDescent="0.35">
      <c r="A2363" s="10"/>
      <c r="B2363" s="124" t="s">
        <v>20</v>
      </c>
      <c r="C2363" s="186" t="s">
        <v>1934</v>
      </c>
      <c r="D2363" s="150" t="s">
        <v>3733</v>
      </c>
      <c r="E2363" s="150" t="s">
        <v>3712</v>
      </c>
      <c r="F2363" s="150" t="s">
        <v>3713</v>
      </c>
      <c r="G2363" s="150" t="s">
        <v>3714</v>
      </c>
      <c r="H2363" s="159">
        <v>675226409953</v>
      </c>
      <c r="I2363" s="160">
        <v>79.25</v>
      </c>
      <c r="J2363" s="160">
        <v>1.5</v>
      </c>
      <c r="K2363" s="160">
        <v>24.25</v>
      </c>
      <c r="L2363" s="161">
        <v>53.58</v>
      </c>
      <c r="M2363" s="62">
        <v>350</v>
      </c>
      <c r="N2363" s="4"/>
    </row>
    <row r="2364" spans="1:14" s="1" customFormat="1" x14ac:dyDescent="0.35">
      <c r="A2364" s="10"/>
      <c r="B2364" s="124" t="s">
        <v>20</v>
      </c>
      <c r="C2364" s="186" t="s">
        <v>1934</v>
      </c>
      <c r="D2364" s="150" t="s">
        <v>3733</v>
      </c>
      <c r="E2364" s="150" t="s">
        <v>3715</v>
      </c>
      <c r="F2364" s="150" t="s">
        <v>3716</v>
      </c>
      <c r="G2364" s="150" t="s">
        <v>3717</v>
      </c>
      <c r="H2364" s="159">
        <v>675226409960</v>
      </c>
      <c r="I2364" s="160">
        <v>79.5</v>
      </c>
      <c r="J2364" s="160">
        <v>1.5</v>
      </c>
      <c r="K2364" s="160">
        <v>22.5</v>
      </c>
      <c r="L2364" s="161">
        <v>61.74</v>
      </c>
      <c r="M2364" s="62">
        <v>350</v>
      </c>
      <c r="N2364" s="4"/>
    </row>
    <row r="2365" spans="1:14" s="1" customFormat="1" x14ac:dyDescent="0.35">
      <c r="A2365" s="10"/>
      <c r="B2365" s="124" t="s">
        <v>20</v>
      </c>
      <c r="C2365" s="186" t="s">
        <v>1934</v>
      </c>
      <c r="D2365" s="150" t="s">
        <v>3733</v>
      </c>
      <c r="E2365" s="150" t="s">
        <v>3746</v>
      </c>
      <c r="F2365" s="150" t="s">
        <v>3747</v>
      </c>
      <c r="G2365" s="150" t="s">
        <v>3748</v>
      </c>
      <c r="H2365" s="159">
        <v>675226410188</v>
      </c>
      <c r="I2365" s="160">
        <v>77</v>
      </c>
      <c r="J2365" s="160">
        <v>2</v>
      </c>
      <c r="K2365" s="160">
        <v>10</v>
      </c>
      <c r="L2365" s="161">
        <v>11.02</v>
      </c>
      <c r="M2365" s="62">
        <v>595</v>
      </c>
      <c r="N2365" s="4"/>
    </row>
    <row r="2366" spans="1:14" s="1" customFormat="1" x14ac:dyDescent="0.35">
      <c r="A2366" s="9"/>
      <c r="B2366" s="123" t="s">
        <v>20</v>
      </c>
      <c r="C2366" s="185" t="s">
        <v>1934</v>
      </c>
      <c r="D2366" s="154" t="s">
        <v>3733</v>
      </c>
      <c r="E2366" s="154" t="s">
        <v>3749</v>
      </c>
      <c r="F2366" s="154" t="s">
        <v>3750</v>
      </c>
      <c r="G2366" s="154" t="s">
        <v>3751</v>
      </c>
      <c r="H2366" s="155">
        <v>675226412342</v>
      </c>
      <c r="I2366" s="156">
        <v>31</v>
      </c>
      <c r="J2366" s="156">
        <v>4.7</v>
      </c>
      <c r="K2366" s="156">
        <v>81</v>
      </c>
      <c r="L2366" s="157">
        <v>164.6</v>
      </c>
      <c r="M2366" s="158">
        <v>1395</v>
      </c>
      <c r="N2366" s="4"/>
    </row>
    <row r="2367" spans="1:14" s="1" customFormat="1" x14ac:dyDescent="0.35">
      <c r="A2367" s="10"/>
      <c r="B2367" s="124" t="s">
        <v>20</v>
      </c>
      <c r="C2367" s="186" t="s">
        <v>1934</v>
      </c>
      <c r="D2367" s="150" t="s">
        <v>3733</v>
      </c>
      <c r="E2367" s="150" t="s">
        <v>3724</v>
      </c>
      <c r="F2367" s="150" t="s">
        <v>3725</v>
      </c>
      <c r="G2367" s="150" t="s">
        <v>3726</v>
      </c>
      <c r="H2367" s="159">
        <v>675226409977</v>
      </c>
      <c r="I2367" s="160">
        <v>79.25</v>
      </c>
      <c r="J2367" s="160">
        <v>1.5</v>
      </c>
      <c r="K2367" s="160">
        <v>30.25</v>
      </c>
      <c r="L2367" s="161">
        <v>66.81</v>
      </c>
      <c r="M2367" s="62">
        <v>375</v>
      </c>
      <c r="N2367" s="4"/>
    </row>
    <row r="2368" spans="1:14" s="1" customFormat="1" x14ac:dyDescent="0.35">
      <c r="A2368" s="10"/>
      <c r="B2368" s="124" t="s">
        <v>20</v>
      </c>
      <c r="C2368" s="186" t="s">
        <v>1934</v>
      </c>
      <c r="D2368" s="150" t="s">
        <v>3733</v>
      </c>
      <c r="E2368" s="150" t="s">
        <v>3727</v>
      </c>
      <c r="F2368" s="150" t="s">
        <v>3728</v>
      </c>
      <c r="G2368" s="150" t="s">
        <v>3729</v>
      </c>
      <c r="H2368" s="159">
        <v>675226409984</v>
      </c>
      <c r="I2368" s="160">
        <v>79.5</v>
      </c>
      <c r="J2368" s="160">
        <v>1.5</v>
      </c>
      <c r="K2368" s="160">
        <v>28.5</v>
      </c>
      <c r="L2368" s="161">
        <v>78.709999999999994</v>
      </c>
      <c r="M2368" s="62">
        <v>375</v>
      </c>
      <c r="N2368" s="4"/>
    </row>
    <row r="2369" spans="1:14" s="1" customFormat="1" x14ac:dyDescent="0.35">
      <c r="A2369" s="10"/>
      <c r="B2369" s="124" t="s">
        <v>20</v>
      </c>
      <c r="C2369" s="186" t="s">
        <v>1934</v>
      </c>
      <c r="D2369" s="150" t="s">
        <v>3733</v>
      </c>
      <c r="E2369" s="150" t="s">
        <v>3752</v>
      </c>
      <c r="F2369" s="150" t="s">
        <v>3753</v>
      </c>
      <c r="G2369" s="150" t="s">
        <v>3754</v>
      </c>
      <c r="H2369" s="159">
        <v>675226410195</v>
      </c>
      <c r="I2369" s="160">
        <v>77</v>
      </c>
      <c r="J2369" s="160">
        <v>2</v>
      </c>
      <c r="K2369" s="160">
        <v>10</v>
      </c>
      <c r="L2369" s="161">
        <v>11.02</v>
      </c>
      <c r="M2369" s="62">
        <v>645</v>
      </c>
      <c r="N2369" s="4"/>
    </row>
    <row r="2370" spans="1:14" s="1" customFormat="1" x14ac:dyDescent="0.35">
      <c r="A2370" s="10"/>
      <c r="B2370" s="124" t="s">
        <v>20</v>
      </c>
      <c r="C2370" s="186" t="s">
        <v>1934</v>
      </c>
      <c r="D2370" s="150" t="s">
        <v>3755</v>
      </c>
      <c r="E2370" s="150" t="s">
        <v>3756</v>
      </c>
      <c r="F2370" s="150" t="s">
        <v>3757</v>
      </c>
      <c r="G2370" s="150" t="s">
        <v>3758</v>
      </c>
      <c r="H2370" s="159">
        <v>675226407553</v>
      </c>
      <c r="I2370" s="160">
        <v>30</v>
      </c>
      <c r="J2370" s="160">
        <v>3</v>
      </c>
      <c r="K2370" s="160">
        <v>60</v>
      </c>
      <c r="L2370" s="161">
        <v>76</v>
      </c>
      <c r="M2370" s="62">
        <v>550</v>
      </c>
      <c r="N2370" s="4"/>
    </row>
    <row r="2371" spans="1:14" s="1" customFormat="1" x14ac:dyDescent="0.35">
      <c r="A2371" s="10"/>
      <c r="B2371" s="124" t="s">
        <v>20</v>
      </c>
      <c r="C2371" s="186" t="s">
        <v>1934</v>
      </c>
      <c r="D2371" s="150" t="s">
        <v>3755</v>
      </c>
      <c r="E2371" s="150" t="s">
        <v>3759</v>
      </c>
      <c r="F2371" s="150" t="s">
        <v>3760</v>
      </c>
      <c r="G2371" s="150" t="s">
        <v>3761</v>
      </c>
      <c r="H2371" s="159">
        <v>675226407362</v>
      </c>
      <c r="I2371" s="160">
        <v>30</v>
      </c>
      <c r="J2371" s="160">
        <v>3</v>
      </c>
      <c r="K2371" s="160">
        <v>60</v>
      </c>
      <c r="L2371" s="161">
        <v>76</v>
      </c>
      <c r="M2371" s="62">
        <v>550</v>
      </c>
      <c r="N2371" s="4"/>
    </row>
    <row r="2372" spans="1:14" s="1" customFormat="1" x14ac:dyDescent="0.35">
      <c r="A2372" s="199" t="s">
        <v>0</v>
      </c>
      <c r="B2372" s="123" t="s">
        <v>20</v>
      </c>
      <c r="C2372" s="185" t="s">
        <v>1934</v>
      </c>
      <c r="D2372" s="22" t="s">
        <v>4728</v>
      </c>
      <c r="E2372" s="147" t="s">
        <v>4849</v>
      </c>
      <c r="F2372" s="147" t="s">
        <v>4745</v>
      </c>
      <c r="G2372" s="147" t="s">
        <v>4746</v>
      </c>
      <c r="H2372" s="73" t="s">
        <v>4978</v>
      </c>
      <c r="I2372" s="148">
        <v>0</v>
      </c>
      <c r="J2372" s="148">
        <v>0</v>
      </c>
      <c r="K2372" s="148">
        <v>0</v>
      </c>
      <c r="L2372" s="149">
        <v>0</v>
      </c>
      <c r="M2372" s="63">
        <f>SUM(M2373:M2375)</f>
        <v>1455</v>
      </c>
      <c r="N2372" s="4"/>
    </row>
    <row r="2373" spans="1:14" s="1" customFormat="1" x14ac:dyDescent="0.35">
      <c r="A2373" s="199" t="s">
        <v>0</v>
      </c>
      <c r="B2373" s="124" t="s">
        <v>20</v>
      </c>
      <c r="C2373" s="186" t="s">
        <v>1934</v>
      </c>
      <c r="D2373" s="23" t="s">
        <v>4728</v>
      </c>
      <c r="E2373" s="150" t="s">
        <v>2216</v>
      </c>
      <c r="F2373" s="150" t="s">
        <v>4536</v>
      </c>
      <c r="G2373" s="150" t="s">
        <v>4537</v>
      </c>
      <c r="H2373" s="74" t="s">
        <v>5014</v>
      </c>
      <c r="I2373" s="151">
        <v>80</v>
      </c>
      <c r="J2373" s="151">
        <v>26</v>
      </c>
      <c r="K2373" s="151">
        <v>1</v>
      </c>
      <c r="L2373" s="152">
        <v>72.8</v>
      </c>
      <c r="M2373" s="153">
        <v>345</v>
      </c>
      <c r="N2373" s="4"/>
    </row>
    <row r="2374" spans="1:14" s="1" customFormat="1" x14ac:dyDescent="0.35">
      <c r="A2374" s="199" t="s">
        <v>0</v>
      </c>
      <c r="B2374" s="124" t="s">
        <v>20</v>
      </c>
      <c r="C2374" s="186" t="s">
        <v>1934</v>
      </c>
      <c r="D2374" s="23" t="s">
        <v>4728</v>
      </c>
      <c r="E2374" s="150" t="s">
        <v>2661</v>
      </c>
      <c r="F2374" s="150" t="s">
        <v>4540</v>
      </c>
      <c r="G2374" s="150" t="s">
        <v>4541</v>
      </c>
      <c r="H2374" s="74" t="s">
        <v>5015</v>
      </c>
      <c r="I2374" s="151">
        <v>80</v>
      </c>
      <c r="J2374" s="151">
        <v>22</v>
      </c>
      <c r="K2374" s="151">
        <v>1</v>
      </c>
      <c r="L2374" s="152">
        <v>63.9</v>
      </c>
      <c r="M2374" s="153">
        <v>345</v>
      </c>
      <c r="N2374" s="4"/>
    </row>
    <row r="2375" spans="1:14" s="1" customFormat="1" x14ac:dyDescent="0.35">
      <c r="A2375" s="199" t="s">
        <v>0</v>
      </c>
      <c r="B2375" s="124" t="s">
        <v>20</v>
      </c>
      <c r="C2375" s="186" t="s">
        <v>1934</v>
      </c>
      <c r="D2375" s="23" t="s">
        <v>4728</v>
      </c>
      <c r="E2375" s="150" t="s">
        <v>4729</v>
      </c>
      <c r="F2375" s="150" t="s">
        <v>4833</v>
      </c>
      <c r="G2375" s="150" t="s">
        <v>4834</v>
      </c>
      <c r="H2375" s="74" t="s">
        <v>5032</v>
      </c>
      <c r="I2375" s="151">
        <v>81</v>
      </c>
      <c r="J2375" s="151">
        <v>7</v>
      </c>
      <c r="K2375" s="151">
        <v>3</v>
      </c>
      <c r="L2375" s="152">
        <v>12</v>
      </c>
      <c r="M2375" s="65">
        <v>765</v>
      </c>
      <c r="N2375" s="4"/>
    </row>
    <row r="2376" spans="1:14" s="1" customFormat="1" x14ac:dyDescent="0.35">
      <c r="A2376" s="199" t="s">
        <v>0</v>
      </c>
      <c r="B2376" s="123" t="s">
        <v>20</v>
      </c>
      <c r="C2376" s="185" t="s">
        <v>1934</v>
      </c>
      <c r="D2376" s="22" t="s">
        <v>4728</v>
      </c>
      <c r="E2376" s="147" t="s">
        <v>4850</v>
      </c>
      <c r="F2376" s="147" t="s">
        <v>4747</v>
      </c>
      <c r="G2376" s="147" t="s">
        <v>4748</v>
      </c>
      <c r="H2376" s="73" t="s">
        <v>4979</v>
      </c>
      <c r="I2376" s="148">
        <v>0</v>
      </c>
      <c r="J2376" s="148">
        <v>0</v>
      </c>
      <c r="K2376" s="148">
        <v>0</v>
      </c>
      <c r="L2376" s="149">
        <v>0</v>
      </c>
      <c r="M2376" s="63">
        <f>SUM(M2377:M2379)</f>
        <v>1470</v>
      </c>
      <c r="N2376" s="4"/>
    </row>
    <row r="2377" spans="1:14" s="1" customFormat="1" x14ac:dyDescent="0.35">
      <c r="A2377" s="199" t="s">
        <v>0</v>
      </c>
      <c r="B2377" s="124" t="s">
        <v>20</v>
      </c>
      <c r="C2377" s="186" t="s">
        <v>1934</v>
      </c>
      <c r="D2377" s="23" t="s">
        <v>4728</v>
      </c>
      <c r="E2377" s="150" t="s">
        <v>2216</v>
      </c>
      <c r="F2377" s="150" t="s">
        <v>4536</v>
      </c>
      <c r="G2377" s="150" t="s">
        <v>4537</v>
      </c>
      <c r="H2377" s="74" t="s">
        <v>5014</v>
      </c>
      <c r="I2377" s="151">
        <v>80</v>
      </c>
      <c r="J2377" s="151">
        <v>26</v>
      </c>
      <c r="K2377" s="151">
        <v>1</v>
      </c>
      <c r="L2377" s="152">
        <v>72.8</v>
      </c>
      <c r="M2377" s="153">
        <v>345</v>
      </c>
      <c r="N2377" s="4"/>
    </row>
    <row r="2378" spans="1:14" s="1" customFormat="1" x14ac:dyDescent="0.35">
      <c r="A2378" s="199" t="s">
        <v>0</v>
      </c>
      <c r="B2378" s="124" t="s">
        <v>20</v>
      </c>
      <c r="C2378" s="186" t="s">
        <v>1934</v>
      </c>
      <c r="D2378" s="23" t="s">
        <v>4728</v>
      </c>
      <c r="E2378" s="150" t="s">
        <v>2661</v>
      </c>
      <c r="F2378" s="150" t="s">
        <v>4540</v>
      </c>
      <c r="G2378" s="150" t="s">
        <v>4541</v>
      </c>
      <c r="H2378" s="74" t="s">
        <v>5015</v>
      </c>
      <c r="I2378" s="151">
        <v>80</v>
      </c>
      <c r="J2378" s="151">
        <v>22</v>
      </c>
      <c r="K2378" s="151">
        <v>1</v>
      </c>
      <c r="L2378" s="152">
        <v>63.9</v>
      </c>
      <c r="M2378" s="153">
        <v>345</v>
      </c>
      <c r="N2378" s="4"/>
    </row>
    <row r="2379" spans="1:14" s="1" customFormat="1" x14ac:dyDescent="0.35">
      <c r="A2379" s="199" t="s">
        <v>0</v>
      </c>
      <c r="B2379" s="124" t="s">
        <v>20</v>
      </c>
      <c r="C2379" s="186" t="s">
        <v>1934</v>
      </c>
      <c r="D2379" s="23" t="s">
        <v>4728</v>
      </c>
      <c r="E2379" s="150" t="s">
        <v>4730</v>
      </c>
      <c r="F2379" s="150" t="s">
        <v>4835</v>
      </c>
      <c r="G2379" s="150" t="s">
        <v>4836</v>
      </c>
      <c r="H2379" s="74" t="s">
        <v>5033</v>
      </c>
      <c r="I2379" s="151">
        <v>81</v>
      </c>
      <c r="J2379" s="151">
        <v>7</v>
      </c>
      <c r="K2379" s="151">
        <v>3</v>
      </c>
      <c r="L2379" s="152">
        <v>12</v>
      </c>
      <c r="M2379" s="65">
        <v>780</v>
      </c>
      <c r="N2379" s="4"/>
    </row>
    <row r="2380" spans="1:14" s="1" customFormat="1" x14ac:dyDescent="0.35">
      <c r="A2380" s="199" t="s">
        <v>0</v>
      </c>
      <c r="B2380" s="123" t="s">
        <v>20</v>
      </c>
      <c r="C2380" s="185" t="s">
        <v>1934</v>
      </c>
      <c r="D2380" s="22" t="s">
        <v>4728</v>
      </c>
      <c r="E2380" s="147" t="s">
        <v>4851</v>
      </c>
      <c r="F2380" s="147" t="s">
        <v>4749</v>
      </c>
      <c r="G2380" s="147" t="s">
        <v>4750</v>
      </c>
      <c r="H2380" s="73" t="s">
        <v>4980</v>
      </c>
      <c r="I2380" s="148">
        <v>0</v>
      </c>
      <c r="J2380" s="148">
        <v>0</v>
      </c>
      <c r="K2380" s="148">
        <v>0</v>
      </c>
      <c r="L2380" s="149">
        <v>0</v>
      </c>
      <c r="M2380" s="63">
        <f>SUM(M2381:M2383)</f>
        <v>1455</v>
      </c>
      <c r="N2380" s="4"/>
    </row>
    <row r="2381" spans="1:14" s="1" customFormat="1" x14ac:dyDescent="0.35">
      <c r="A2381" s="199" t="s">
        <v>0</v>
      </c>
      <c r="B2381" s="124" t="s">
        <v>20</v>
      </c>
      <c r="C2381" s="186" t="s">
        <v>1934</v>
      </c>
      <c r="D2381" s="23" t="s">
        <v>4728</v>
      </c>
      <c r="E2381" s="150" t="s">
        <v>2216</v>
      </c>
      <c r="F2381" s="150" t="s">
        <v>4536</v>
      </c>
      <c r="G2381" s="150" t="s">
        <v>4537</v>
      </c>
      <c r="H2381" s="74" t="s">
        <v>5014</v>
      </c>
      <c r="I2381" s="151">
        <v>80</v>
      </c>
      <c r="J2381" s="151">
        <v>26</v>
      </c>
      <c r="K2381" s="151">
        <v>1</v>
      </c>
      <c r="L2381" s="152">
        <v>72.8</v>
      </c>
      <c r="M2381" s="153">
        <v>345</v>
      </c>
      <c r="N2381" s="4"/>
    </row>
    <row r="2382" spans="1:14" s="1" customFormat="1" x14ac:dyDescent="0.35">
      <c r="A2382" s="199" t="s">
        <v>0</v>
      </c>
      <c r="B2382" s="124" t="s">
        <v>20</v>
      </c>
      <c r="C2382" s="186" t="s">
        <v>1934</v>
      </c>
      <c r="D2382" s="23" t="s">
        <v>4728</v>
      </c>
      <c r="E2382" s="150" t="s">
        <v>2661</v>
      </c>
      <c r="F2382" s="150" t="s">
        <v>4540</v>
      </c>
      <c r="G2382" s="150" t="s">
        <v>4541</v>
      </c>
      <c r="H2382" s="74" t="s">
        <v>5015</v>
      </c>
      <c r="I2382" s="151">
        <v>80</v>
      </c>
      <c r="J2382" s="151">
        <v>22</v>
      </c>
      <c r="K2382" s="151">
        <v>1</v>
      </c>
      <c r="L2382" s="152">
        <v>63.9</v>
      </c>
      <c r="M2382" s="153">
        <v>345</v>
      </c>
      <c r="N2382" s="4"/>
    </row>
    <row r="2383" spans="1:14" s="1" customFormat="1" x14ac:dyDescent="0.35">
      <c r="A2383" s="199" t="s">
        <v>0</v>
      </c>
      <c r="B2383" s="124" t="s">
        <v>20</v>
      </c>
      <c r="C2383" s="186" t="s">
        <v>1934</v>
      </c>
      <c r="D2383" s="23" t="s">
        <v>4728</v>
      </c>
      <c r="E2383" s="150" t="s">
        <v>4731</v>
      </c>
      <c r="F2383" s="150" t="s">
        <v>4751</v>
      </c>
      <c r="G2383" s="150" t="s">
        <v>4752</v>
      </c>
      <c r="H2383" s="74" t="s">
        <v>5034</v>
      </c>
      <c r="I2383" s="151">
        <v>81</v>
      </c>
      <c r="J2383" s="151">
        <v>2</v>
      </c>
      <c r="K2383" s="151">
        <v>2</v>
      </c>
      <c r="L2383" s="152">
        <v>4</v>
      </c>
      <c r="M2383" s="65">
        <v>765</v>
      </c>
      <c r="N2383" s="4"/>
    </row>
    <row r="2384" spans="1:14" s="1" customFormat="1" x14ac:dyDescent="0.35">
      <c r="A2384" s="199" t="s">
        <v>0</v>
      </c>
      <c r="B2384" s="123" t="s">
        <v>20</v>
      </c>
      <c r="C2384" s="185" t="s">
        <v>1934</v>
      </c>
      <c r="D2384" s="22" t="s">
        <v>4728</v>
      </c>
      <c r="E2384" s="147" t="s">
        <v>4852</v>
      </c>
      <c r="F2384" s="147" t="s">
        <v>4753</v>
      </c>
      <c r="G2384" s="147" t="s">
        <v>4754</v>
      </c>
      <c r="H2384" s="73" t="s">
        <v>4981</v>
      </c>
      <c r="I2384" s="148">
        <v>0</v>
      </c>
      <c r="J2384" s="148">
        <v>0</v>
      </c>
      <c r="K2384" s="148">
        <v>0</v>
      </c>
      <c r="L2384" s="149">
        <v>0</v>
      </c>
      <c r="M2384" s="63">
        <f>SUM(M2385:M2387)</f>
        <v>1470</v>
      </c>
      <c r="N2384" s="4"/>
    </row>
    <row r="2385" spans="1:14" s="1" customFormat="1" x14ac:dyDescent="0.35">
      <c r="A2385" s="199" t="s">
        <v>0</v>
      </c>
      <c r="B2385" s="124" t="s">
        <v>20</v>
      </c>
      <c r="C2385" s="186" t="s">
        <v>1934</v>
      </c>
      <c r="D2385" s="23" t="s">
        <v>4728</v>
      </c>
      <c r="E2385" s="150" t="s">
        <v>2216</v>
      </c>
      <c r="F2385" s="150" t="s">
        <v>4536</v>
      </c>
      <c r="G2385" s="150" t="s">
        <v>4537</v>
      </c>
      <c r="H2385" s="74" t="s">
        <v>5014</v>
      </c>
      <c r="I2385" s="151">
        <v>80</v>
      </c>
      <c r="J2385" s="151">
        <v>26</v>
      </c>
      <c r="K2385" s="151">
        <v>1</v>
      </c>
      <c r="L2385" s="152">
        <v>72.8</v>
      </c>
      <c r="M2385" s="153">
        <v>345</v>
      </c>
      <c r="N2385" s="4"/>
    </row>
    <row r="2386" spans="1:14" s="1" customFormat="1" x14ac:dyDescent="0.35">
      <c r="A2386" s="199" t="s">
        <v>0</v>
      </c>
      <c r="B2386" s="124" t="s">
        <v>20</v>
      </c>
      <c r="C2386" s="186" t="s">
        <v>1934</v>
      </c>
      <c r="D2386" s="23" t="s">
        <v>4728</v>
      </c>
      <c r="E2386" s="150" t="s">
        <v>2661</v>
      </c>
      <c r="F2386" s="150" t="s">
        <v>4540</v>
      </c>
      <c r="G2386" s="150" t="s">
        <v>4541</v>
      </c>
      <c r="H2386" s="74" t="s">
        <v>5015</v>
      </c>
      <c r="I2386" s="151">
        <v>80</v>
      </c>
      <c r="J2386" s="151">
        <v>22</v>
      </c>
      <c r="K2386" s="151">
        <v>1</v>
      </c>
      <c r="L2386" s="152">
        <v>63.9</v>
      </c>
      <c r="M2386" s="153">
        <v>345</v>
      </c>
      <c r="N2386" s="4"/>
    </row>
    <row r="2387" spans="1:14" s="1" customFormat="1" x14ac:dyDescent="0.35">
      <c r="A2387" s="199" t="s">
        <v>0</v>
      </c>
      <c r="B2387" s="124" t="s">
        <v>20</v>
      </c>
      <c r="C2387" s="186" t="s">
        <v>1934</v>
      </c>
      <c r="D2387" s="23" t="s">
        <v>4728</v>
      </c>
      <c r="E2387" s="150" t="s">
        <v>4732</v>
      </c>
      <c r="F2387" s="150" t="s">
        <v>4755</v>
      </c>
      <c r="G2387" s="150" t="s">
        <v>4756</v>
      </c>
      <c r="H2387" s="74" t="s">
        <v>5035</v>
      </c>
      <c r="I2387" s="151">
        <v>81</v>
      </c>
      <c r="J2387" s="151">
        <v>2</v>
      </c>
      <c r="K2387" s="151">
        <v>2</v>
      </c>
      <c r="L2387" s="152">
        <v>4</v>
      </c>
      <c r="M2387" s="65">
        <v>780</v>
      </c>
      <c r="N2387" s="4"/>
    </row>
    <row r="2388" spans="1:14" s="1" customFormat="1" x14ac:dyDescent="0.35">
      <c r="A2388" s="199" t="s">
        <v>0</v>
      </c>
      <c r="B2388" s="123" t="s">
        <v>20</v>
      </c>
      <c r="C2388" s="185" t="s">
        <v>1934</v>
      </c>
      <c r="D2388" s="22" t="s">
        <v>4728</v>
      </c>
      <c r="E2388" s="147" t="s">
        <v>4853</v>
      </c>
      <c r="F2388" s="147" t="s">
        <v>4757</v>
      </c>
      <c r="G2388" s="147" t="s">
        <v>4758</v>
      </c>
      <c r="H2388" s="73" t="s">
        <v>4982</v>
      </c>
      <c r="I2388" s="148">
        <v>0</v>
      </c>
      <c r="J2388" s="148">
        <v>0</v>
      </c>
      <c r="K2388" s="148">
        <v>0</v>
      </c>
      <c r="L2388" s="149">
        <v>0</v>
      </c>
      <c r="M2388" s="63">
        <f>SUM(M2389:M2391)</f>
        <v>1600</v>
      </c>
      <c r="N2388" s="4"/>
    </row>
    <row r="2389" spans="1:14" s="1" customFormat="1" x14ac:dyDescent="0.35">
      <c r="A2389" s="199" t="s">
        <v>0</v>
      </c>
      <c r="B2389" s="124" t="s">
        <v>20</v>
      </c>
      <c r="C2389" s="186" t="s">
        <v>1934</v>
      </c>
      <c r="D2389" s="23" t="s">
        <v>4728</v>
      </c>
      <c r="E2389" s="150" t="s">
        <v>2372</v>
      </c>
      <c r="F2389" s="150" t="s">
        <v>4554</v>
      </c>
      <c r="G2389" s="150" t="s">
        <v>4555</v>
      </c>
      <c r="H2389" s="74" t="s">
        <v>5016</v>
      </c>
      <c r="I2389" s="151">
        <v>80</v>
      </c>
      <c r="J2389" s="151">
        <v>32</v>
      </c>
      <c r="K2389" s="151">
        <v>1</v>
      </c>
      <c r="L2389" s="152">
        <v>90.4</v>
      </c>
      <c r="M2389" s="153">
        <v>380</v>
      </c>
      <c r="N2389" s="4"/>
    </row>
    <row r="2390" spans="1:14" s="1" customFormat="1" x14ac:dyDescent="0.35">
      <c r="A2390" s="199" t="s">
        <v>0</v>
      </c>
      <c r="B2390" s="124" t="s">
        <v>20</v>
      </c>
      <c r="C2390" s="186" t="s">
        <v>1934</v>
      </c>
      <c r="D2390" s="23" t="s">
        <v>4728</v>
      </c>
      <c r="E2390" s="150" t="s">
        <v>2704</v>
      </c>
      <c r="F2390" s="150" t="s">
        <v>4558</v>
      </c>
      <c r="G2390" s="150" t="s">
        <v>4559</v>
      </c>
      <c r="H2390" s="74" t="s">
        <v>5017</v>
      </c>
      <c r="I2390" s="151">
        <v>80</v>
      </c>
      <c r="J2390" s="151">
        <v>28</v>
      </c>
      <c r="K2390" s="151">
        <v>1</v>
      </c>
      <c r="L2390" s="152">
        <v>81.599999999999994</v>
      </c>
      <c r="M2390" s="153">
        <v>380</v>
      </c>
      <c r="N2390" s="4"/>
    </row>
    <row r="2391" spans="1:14" s="1" customFormat="1" x14ac:dyDescent="0.35">
      <c r="A2391" s="199" t="s">
        <v>0</v>
      </c>
      <c r="B2391" s="124" t="s">
        <v>20</v>
      </c>
      <c r="C2391" s="186" t="s">
        <v>1934</v>
      </c>
      <c r="D2391" s="23" t="s">
        <v>4728</v>
      </c>
      <c r="E2391" s="150" t="s">
        <v>4733</v>
      </c>
      <c r="F2391" s="150" t="s">
        <v>4837</v>
      </c>
      <c r="G2391" s="150" t="s">
        <v>4838</v>
      </c>
      <c r="H2391" s="74" t="s">
        <v>5036</v>
      </c>
      <c r="I2391" s="151">
        <v>81</v>
      </c>
      <c r="J2391" s="151">
        <v>7</v>
      </c>
      <c r="K2391" s="151">
        <v>3</v>
      </c>
      <c r="L2391" s="152">
        <v>12</v>
      </c>
      <c r="M2391" s="65">
        <v>840</v>
      </c>
      <c r="N2391" s="4"/>
    </row>
    <row r="2392" spans="1:14" s="1" customFormat="1" x14ac:dyDescent="0.35">
      <c r="A2392" s="199" t="s">
        <v>0</v>
      </c>
      <c r="B2392" s="123" t="s">
        <v>20</v>
      </c>
      <c r="C2392" s="185" t="s">
        <v>1934</v>
      </c>
      <c r="D2392" s="22" t="s">
        <v>4728</v>
      </c>
      <c r="E2392" s="147" t="s">
        <v>4854</v>
      </c>
      <c r="F2392" s="147" t="s">
        <v>4759</v>
      </c>
      <c r="G2392" s="147" t="s">
        <v>4760</v>
      </c>
      <c r="H2392" s="73" t="s">
        <v>4983</v>
      </c>
      <c r="I2392" s="148">
        <v>0</v>
      </c>
      <c r="J2392" s="148">
        <v>0</v>
      </c>
      <c r="K2392" s="148">
        <v>0</v>
      </c>
      <c r="L2392" s="149">
        <v>0</v>
      </c>
      <c r="M2392" s="63">
        <f>SUM(M2393:M2395)</f>
        <v>1615</v>
      </c>
      <c r="N2392" s="4"/>
    </row>
    <row r="2393" spans="1:14" s="1" customFormat="1" x14ac:dyDescent="0.35">
      <c r="A2393" s="199" t="s">
        <v>0</v>
      </c>
      <c r="B2393" s="124" t="s">
        <v>20</v>
      </c>
      <c r="C2393" s="186" t="s">
        <v>1934</v>
      </c>
      <c r="D2393" s="23" t="s">
        <v>4728</v>
      </c>
      <c r="E2393" s="150" t="s">
        <v>2372</v>
      </c>
      <c r="F2393" s="150" t="s">
        <v>4554</v>
      </c>
      <c r="G2393" s="150" t="s">
        <v>4555</v>
      </c>
      <c r="H2393" s="74" t="s">
        <v>5016</v>
      </c>
      <c r="I2393" s="151">
        <v>80</v>
      </c>
      <c r="J2393" s="151">
        <v>32</v>
      </c>
      <c r="K2393" s="151">
        <v>1</v>
      </c>
      <c r="L2393" s="152">
        <v>90.4</v>
      </c>
      <c r="M2393" s="153">
        <v>380</v>
      </c>
      <c r="N2393" s="4"/>
    </row>
    <row r="2394" spans="1:14" s="1" customFormat="1" x14ac:dyDescent="0.35">
      <c r="A2394" s="199" t="s">
        <v>0</v>
      </c>
      <c r="B2394" s="124" t="s">
        <v>20</v>
      </c>
      <c r="C2394" s="186" t="s">
        <v>1934</v>
      </c>
      <c r="D2394" s="23" t="s">
        <v>4728</v>
      </c>
      <c r="E2394" s="150" t="s">
        <v>2704</v>
      </c>
      <c r="F2394" s="150" t="s">
        <v>4558</v>
      </c>
      <c r="G2394" s="150" t="s">
        <v>4559</v>
      </c>
      <c r="H2394" s="74" t="s">
        <v>5017</v>
      </c>
      <c r="I2394" s="151">
        <v>80</v>
      </c>
      <c r="J2394" s="151">
        <v>28</v>
      </c>
      <c r="K2394" s="151">
        <v>1</v>
      </c>
      <c r="L2394" s="152">
        <v>81.599999999999994</v>
      </c>
      <c r="M2394" s="153">
        <v>380</v>
      </c>
      <c r="N2394" s="4"/>
    </row>
    <row r="2395" spans="1:14" s="1" customFormat="1" x14ac:dyDescent="0.35">
      <c r="A2395" s="199" t="s">
        <v>0</v>
      </c>
      <c r="B2395" s="124" t="s">
        <v>20</v>
      </c>
      <c r="C2395" s="186" t="s">
        <v>1934</v>
      </c>
      <c r="D2395" s="23" t="s">
        <v>4728</v>
      </c>
      <c r="E2395" s="150" t="s">
        <v>4734</v>
      </c>
      <c r="F2395" s="150" t="s">
        <v>4839</v>
      </c>
      <c r="G2395" s="150" t="s">
        <v>4840</v>
      </c>
      <c r="H2395" s="74" t="s">
        <v>5037</v>
      </c>
      <c r="I2395" s="151">
        <v>81</v>
      </c>
      <c r="J2395" s="151">
        <v>7</v>
      </c>
      <c r="K2395" s="151">
        <v>3</v>
      </c>
      <c r="L2395" s="152">
        <v>12</v>
      </c>
      <c r="M2395" s="65">
        <v>855</v>
      </c>
      <c r="N2395" s="4"/>
    </row>
    <row r="2396" spans="1:14" s="1" customFormat="1" x14ac:dyDescent="0.35">
      <c r="A2396" s="199" t="s">
        <v>0</v>
      </c>
      <c r="B2396" s="123" t="s">
        <v>20</v>
      </c>
      <c r="C2396" s="185" t="s">
        <v>1934</v>
      </c>
      <c r="D2396" s="22" t="s">
        <v>4728</v>
      </c>
      <c r="E2396" s="147" t="s">
        <v>4855</v>
      </c>
      <c r="F2396" s="147" t="s">
        <v>4761</v>
      </c>
      <c r="G2396" s="147" t="s">
        <v>4762</v>
      </c>
      <c r="H2396" s="73" t="s">
        <v>4984</v>
      </c>
      <c r="I2396" s="148">
        <v>0</v>
      </c>
      <c r="J2396" s="148">
        <v>0</v>
      </c>
      <c r="K2396" s="148">
        <v>0</v>
      </c>
      <c r="L2396" s="149">
        <v>0</v>
      </c>
      <c r="M2396" s="63">
        <f>SUM(M2397:M2399)</f>
        <v>1600</v>
      </c>
      <c r="N2396" s="4"/>
    </row>
    <row r="2397" spans="1:14" s="1" customFormat="1" x14ac:dyDescent="0.35">
      <c r="A2397" s="199" t="s">
        <v>0</v>
      </c>
      <c r="B2397" s="124" t="s">
        <v>20</v>
      </c>
      <c r="C2397" s="186" t="s">
        <v>1934</v>
      </c>
      <c r="D2397" s="23" t="s">
        <v>4728</v>
      </c>
      <c r="E2397" s="150" t="s">
        <v>2372</v>
      </c>
      <c r="F2397" s="150" t="s">
        <v>4554</v>
      </c>
      <c r="G2397" s="150" t="s">
        <v>4555</v>
      </c>
      <c r="H2397" s="74" t="s">
        <v>5016</v>
      </c>
      <c r="I2397" s="151">
        <v>80</v>
      </c>
      <c r="J2397" s="151">
        <v>32</v>
      </c>
      <c r="K2397" s="151">
        <v>1</v>
      </c>
      <c r="L2397" s="152">
        <v>90.4</v>
      </c>
      <c r="M2397" s="153">
        <v>380</v>
      </c>
      <c r="N2397" s="4"/>
    </row>
    <row r="2398" spans="1:14" s="1" customFormat="1" x14ac:dyDescent="0.35">
      <c r="A2398" s="199" t="s">
        <v>0</v>
      </c>
      <c r="B2398" s="124" t="s">
        <v>20</v>
      </c>
      <c r="C2398" s="186" t="s">
        <v>1934</v>
      </c>
      <c r="D2398" s="23" t="s">
        <v>4728</v>
      </c>
      <c r="E2398" s="150" t="s">
        <v>2704</v>
      </c>
      <c r="F2398" s="150" t="s">
        <v>4558</v>
      </c>
      <c r="G2398" s="150" t="s">
        <v>4559</v>
      </c>
      <c r="H2398" s="74" t="s">
        <v>5017</v>
      </c>
      <c r="I2398" s="151">
        <v>80</v>
      </c>
      <c r="J2398" s="151">
        <v>28</v>
      </c>
      <c r="K2398" s="151">
        <v>1</v>
      </c>
      <c r="L2398" s="152">
        <v>81.599999999999994</v>
      </c>
      <c r="M2398" s="153">
        <v>380</v>
      </c>
      <c r="N2398" s="4"/>
    </row>
    <row r="2399" spans="1:14" s="1" customFormat="1" x14ac:dyDescent="0.35">
      <c r="A2399" s="199" t="s">
        <v>0</v>
      </c>
      <c r="B2399" s="124" t="s">
        <v>20</v>
      </c>
      <c r="C2399" s="186" t="s">
        <v>1934</v>
      </c>
      <c r="D2399" s="23" t="s">
        <v>4728</v>
      </c>
      <c r="E2399" s="150" t="s">
        <v>4735</v>
      </c>
      <c r="F2399" s="150" t="s">
        <v>4763</v>
      </c>
      <c r="G2399" s="150" t="s">
        <v>4764</v>
      </c>
      <c r="H2399" s="74" t="s">
        <v>5038</v>
      </c>
      <c r="I2399" s="151">
        <v>81</v>
      </c>
      <c r="J2399" s="151">
        <v>2</v>
      </c>
      <c r="K2399" s="151">
        <v>2</v>
      </c>
      <c r="L2399" s="152">
        <v>4</v>
      </c>
      <c r="M2399" s="65">
        <v>840</v>
      </c>
      <c r="N2399" s="4"/>
    </row>
    <row r="2400" spans="1:14" s="1" customFormat="1" x14ac:dyDescent="0.35">
      <c r="A2400" s="199" t="s">
        <v>0</v>
      </c>
      <c r="B2400" s="123" t="s">
        <v>20</v>
      </c>
      <c r="C2400" s="185" t="s">
        <v>1934</v>
      </c>
      <c r="D2400" s="22" t="s">
        <v>4728</v>
      </c>
      <c r="E2400" s="147" t="s">
        <v>4856</v>
      </c>
      <c r="F2400" s="147" t="s">
        <v>4765</v>
      </c>
      <c r="G2400" s="147" t="s">
        <v>4766</v>
      </c>
      <c r="H2400" s="73" t="s">
        <v>4985</v>
      </c>
      <c r="I2400" s="148">
        <v>0</v>
      </c>
      <c r="J2400" s="148">
        <v>0</v>
      </c>
      <c r="K2400" s="148">
        <v>0</v>
      </c>
      <c r="L2400" s="149">
        <v>0</v>
      </c>
      <c r="M2400" s="63">
        <f>SUM(M2401:M2403)</f>
        <v>1615</v>
      </c>
      <c r="N2400" s="4"/>
    </row>
    <row r="2401" spans="1:14" s="1" customFormat="1" x14ac:dyDescent="0.35">
      <c r="A2401" s="199" t="s">
        <v>0</v>
      </c>
      <c r="B2401" s="124" t="s">
        <v>20</v>
      </c>
      <c r="C2401" s="186" t="s">
        <v>1934</v>
      </c>
      <c r="D2401" s="23" t="s">
        <v>4728</v>
      </c>
      <c r="E2401" s="150" t="s">
        <v>2372</v>
      </c>
      <c r="F2401" s="150" t="s">
        <v>4554</v>
      </c>
      <c r="G2401" s="150" t="s">
        <v>4555</v>
      </c>
      <c r="H2401" s="74" t="s">
        <v>5016</v>
      </c>
      <c r="I2401" s="151">
        <v>80</v>
      </c>
      <c r="J2401" s="151">
        <v>32</v>
      </c>
      <c r="K2401" s="151">
        <v>1</v>
      </c>
      <c r="L2401" s="152">
        <v>90.4</v>
      </c>
      <c r="M2401" s="153">
        <v>380</v>
      </c>
      <c r="N2401" s="4"/>
    </row>
    <row r="2402" spans="1:14" s="1" customFormat="1" x14ac:dyDescent="0.35">
      <c r="A2402" s="199" t="s">
        <v>0</v>
      </c>
      <c r="B2402" s="124" t="s">
        <v>20</v>
      </c>
      <c r="C2402" s="186" t="s">
        <v>1934</v>
      </c>
      <c r="D2402" s="23" t="s">
        <v>4728</v>
      </c>
      <c r="E2402" s="150" t="s">
        <v>2704</v>
      </c>
      <c r="F2402" s="150" t="s">
        <v>4558</v>
      </c>
      <c r="G2402" s="150" t="s">
        <v>4559</v>
      </c>
      <c r="H2402" s="74" t="s">
        <v>5017</v>
      </c>
      <c r="I2402" s="151">
        <v>80</v>
      </c>
      <c r="J2402" s="151">
        <v>28</v>
      </c>
      <c r="K2402" s="151">
        <v>1</v>
      </c>
      <c r="L2402" s="152">
        <v>81.599999999999994</v>
      </c>
      <c r="M2402" s="153">
        <v>380</v>
      </c>
      <c r="N2402" s="4"/>
    </row>
    <row r="2403" spans="1:14" s="1" customFormat="1" x14ac:dyDescent="0.35">
      <c r="A2403" s="199" t="s">
        <v>0</v>
      </c>
      <c r="B2403" s="124" t="s">
        <v>20</v>
      </c>
      <c r="C2403" s="186" t="s">
        <v>1934</v>
      </c>
      <c r="D2403" s="23" t="s">
        <v>4728</v>
      </c>
      <c r="E2403" s="150" t="s">
        <v>4736</v>
      </c>
      <c r="F2403" s="150" t="s">
        <v>4767</v>
      </c>
      <c r="G2403" s="150" t="s">
        <v>4768</v>
      </c>
      <c r="H2403" s="74" t="s">
        <v>5039</v>
      </c>
      <c r="I2403" s="151">
        <v>81</v>
      </c>
      <c r="J2403" s="151">
        <v>2</v>
      </c>
      <c r="K2403" s="151">
        <v>2</v>
      </c>
      <c r="L2403" s="152">
        <v>4</v>
      </c>
      <c r="M2403" s="65">
        <v>855</v>
      </c>
      <c r="N2403" s="4"/>
    </row>
    <row r="2404" spans="1:14" s="1" customFormat="1" x14ac:dyDescent="0.35">
      <c r="A2404" s="199" t="s">
        <v>0</v>
      </c>
      <c r="B2404" s="123" t="s">
        <v>20</v>
      </c>
      <c r="C2404" s="185" t="s">
        <v>1934</v>
      </c>
      <c r="D2404" s="22" t="s">
        <v>4728</v>
      </c>
      <c r="E2404" s="147" t="s">
        <v>4857</v>
      </c>
      <c r="F2404" s="147" t="s">
        <v>4769</v>
      </c>
      <c r="G2404" s="147" t="s">
        <v>4770</v>
      </c>
      <c r="H2404" s="73" t="s">
        <v>4986</v>
      </c>
      <c r="I2404" s="148">
        <v>0</v>
      </c>
      <c r="J2404" s="148">
        <v>0</v>
      </c>
      <c r="K2404" s="148">
        <v>0</v>
      </c>
      <c r="L2404" s="149">
        <v>0</v>
      </c>
      <c r="M2404" s="63">
        <f>SUM(M2405:M2407)</f>
        <v>1735</v>
      </c>
      <c r="N2404" s="4"/>
    </row>
    <row r="2405" spans="1:14" s="1" customFormat="1" x14ac:dyDescent="0.35">
      <c r="A2405" s="199" t="s">
        <v>0</v>
      </c>
      <c r="B2405" s="124" t="s">
        <v>20</v>
      </c>
      <c r="C2405" s="186" t="s">
        <v>1934</v>
      </c>
      <c r="D2405" s="23" t="s">
        <v>4728</v>
      </c>
      <c r="E2405" s="150" t="s">
        <v>2372</v>
      </c>
      <c r="F2405" s="150" t="s">
        <v>4554</v>
      </c>
      <c r="G2405" s="150" t="s">
        <v>4555</v>
      </c>
      <c r="H2405" s="74" t="s">
        <v>5016</v>
      </c>
      <c r="I2405" s="151">
        <v>80</v>
      </c>
      <c r="J2405" s="151">
        <v>32</v>
      </c>
      <c r="K2405" s="151">
        <v>1</v>
      </c>
      <c r="L2405" s="152">
        <v>90.4</v>
      </c>
      <c r="M2405" s="153">
        <v>380</v>
      </c>
      <c r="N2405" s="4"/>
    </row>
    <row r="2406" spans="1:14" s="1" customFormat="1" x14ac:dyDescent="0.35">
      <c r="A2406" s="199" t="s">
        <v>0</v>
      </c>
      <c r="B2406" s="124" t="s">
        <v>20</v>
      </c>
      <c r="C2406" s="186" t="s">
        <v>1934</v>
      </c>
      <c r="D2406" s="23" t="s">
        <v>4728</v>
      </c>
      <c r="E2406" s="150" t="s">
        <v>2746</v>
      </c>
      <c r="F2406" s="150" t="s">
        <v>4562</v>
      </c>
      <c r="G2406" s="150" t="s">
        <v>4563</v>
      </c>
      <c r="H2406" s="74" t="s">
        <v>5018</v>
      </c>
      <c r="I2406" s="151">
        <v>80</v>
      </c>
      <c r="J2406" s="151">
        <v>28</v>
      </c>
      <c r="K2406" s="151">
        <v>1</v>
      </c>
      <c r="L2406" s="152">
        <v>81.599999999999994</v>
      </c>
      <c r="M2406" s="153">
        <v>430</v>
      </c>
      <c r="N2406" s="4"/>
    </row>
    <row r="2407" spans="1:14" s="1" customFormat="1" x14ac:dyDescent="0.35">
      <c r="A2407" s="199" t="s">
        <v>0</v>
      </c>
      <c r="B2407" s="124" t="s">
        <v>20</v>
      </c>
      <c r="C2407" s="186" t="s">
        <v>1934</v>
      </c>
      <c r="D2407" s="23" t="s">
        <v>4728</v>
      </c>
      <c r="E2407" s="150" t="s">
        <v>4737</v>
      </c>
      <c r="F2407" s="150" t="s">
        <v>4841</v>
      </c>
      <c r="G2407" s="150" t="s">
        <v>4842</v>
      </c>
      <c r="H2407" s="74" t="s">
        <v>5040</v>
      </c>
      <c r="I2407" s="151">
        <v>81</v>
      </c>
      <c r="J2407" s="151">
        <v>7</v>
      </c>
      <c r="K2407" s="151">
        <v>3</v>
      </c>
      <c r="L2407" s="152">
        <v>12</v>
      </c>
      <c r="M2407" s="65">
        <v>925</v>
      </c>
      <c r="N2407" s="4"/>
    </row>
    <row r="2408" spans="1:14" s="1" customFormat="1" x14ac:dyDescent="0.35">
      <c r="A2408" s="199" t="s">
        <v>0</v>
      </c>
      <c r="B2408" s="123" t="s">
        <v>20</v>
      </c>
      <c r="C2408" s="185" t="s">
        <v>1934</v>
      </c>
      <c r="D2408" s="22" t="s">
        <v>4728</v>
      </c>
      <c r="E2408" s="147" t="s">
        <v>4858</v>
      </c>
      <c r="F2408" s="147" t="s">
        <v>4771</v>
      </c>
      <c r="G2408" s="147" t="s">
        <v>4772</v>
      </c>
      <c r="H2408" s="73" t="s">
        <v>4987</v>
      </c>
      <c r="I2408" s="148">
        <v>0</v>
      </c>
      <c r="J2408" s="148">
        <v>0</v>
      </c>
      <c r="K2408" s="148">
        <v>0</v>
      </c>
      <c r="L2408" s="149">
        <v>0</v>
      </c>
      <c r="M2408" s="63">
        <f>SUM(M2409:M2411)</f>
        <v>1750</v>
      </c>
      <c r="N2408" s="4"/>
    </row>
    <row r="2409" spans="1:14" s="1" customFormat="1" x14ac:dyDescent="0.35">
      <c r="A2409" s="199" t="s">
        <v>0</v>
      </c>
      <c r="B2409" s="124" t="s">
        <v>20</v>
      </c>
      <c r="C2409" s="186" t="s">
        <v>1934</v>
      </c>
      <c r="D2409" s="23" t="s">
        <v>4728</v>
      </c>
      <c r="E2409" s="150" t="s">
        <v>2372</v>
      </c>
      <c r="F2409" s="150" t="s">
        <v>4554</v>
      </c>
      <c r="G2409" s="150" t="s">
        <v>4555</v>
      </c>
      <c r="H2409" s="74" t="s">
        <v>5016</v>
      </c>
      <c r="I2409" s="151">
        <v>80</v>
      </c>
      <c r="J2409" s="151">
        <v>32</v>
      </c>
      <c r="K2409" s="151">
        <v>1</v>
      </c>
      <c r="L2409" s="152">
        <v>90.4</v>
      </c>
      <c r="M2409" s="153">
        <v>380</v>
      </c>
      <c r="N2409" s="4"/>
    </row>
    <row r="2410" spans="1:14" s="1" customFormat="1" x14ac:dyDescent="0.35">
      <c r="A2410" s="199" t="s">
        <v>0</v>
      </c>
      <c r="B2410" s="124" t="s">
        <v>20</v>
      </c>
      <c r="C2410" s="186" t="s">
        <v>1934</v>
      </c>
      <c r="D2410" s="23" t="s">
        <v>4728</v>
      </c>
      <c r="E2410" s="150" t="s">
        <v>2746</v>
      </c>
      <c r="F2410" s="150" t="s">
        <v>4562</v>
      </c>
      <c r="G2410" s="150" t="s">
        <v>4563</v>
      </c>
      <c r="H2410" s="74" t="s">
        <v>5018</v>
      </c>
      <c r="I2410" s="151">
        <v>80</v>
      </c>
      <c r="J2410" s="151">
        <v>28</v>
      </c>
      <c r="K2410" s="151">
        <v>1</v>
      </c>
      <c r="L2410" s="152">
        <v>81.599999999999994</v>
      </c>
      <c r="M2410" s="153">
        <v>430</v>
      </c>
      <c r="N2410" s="4"/>
    </row>
    <row r="2411" spans="1:14" s="1" customFormat="1" x14ac:dyDescent="0.35">
      <c r="A2411" s="199" t="s">
        <v>0</v>
      </c>
      <c r="B2411" s="124" t="s">
        <v>20</v>
      </c>
      <c r="C2411" s="186" t="s">
        <v>1934</v>
      </c>
      <c r="D2411" s="23" t="s">
        <v>4728</v>
      </c>
      <c r="E2411" s="150" t="s">
        <v>4738</v>
      </c>
      <c r="F2411" s="150" t="s">
        <v>4843</v>
      </c>
      <c r="G2411" s="150" t="s">
        <v>4844</v>
      </c>
      <c r="H2411" s="74" t="s">
        <v>5041</v>
      </c>
      <c r="I2411" s="151">
        <v>81</v>
      </c>
      <c r="J2411" s="151">
        <v>7</v>
      </c>
      <c r="K2411" s="151">
        <v>3</v>
      </c>
      <c r="L2411" s="152">
        <v>12</v>
      </c>
      <c r="M2411" s="65">
        <v>940</v>
      </c>
      <c r="N2411" s="4"/>
    </row>
    <row r="2412" spans="1:14" s="1" customFormat="1" x14ac:dyDescent="0.35">
      <c r="A2412" s="199" t="s">
        <v>0</v>
      </c>
      <c r="B2412" s="123" t="s">
        <v>20</v>
      </c>
      <c r="C2412" s="185" t="s">
        <v>1934</v>
      </c>
      <c r="D2412" s="22" t="s">
        <v>4728</v>
      </c>
      <c r="E2412" s="147" t="s">
        <v>4859</v>
      </c>
      <c r="F2412" s="147" t="s">
        <v>4773</v>
      </c>
      <c r="G2412" s="147" t="s">
        <v>4774</v>
      </c>
      <c r="H2412" s="73" t="s">
        <v>4988</v>
      </c>
      <c r="I2412" s="148">
        <v>0</v>
      </c>
      <c r="J2412" s="148">
        <v>0</v>
      </c>
      <c r="K2412" s="148">
        <v>0</v>
      </c>
      <c r="L2412" s="149">
        <v>0</v>
      </c>
      <c r="M2412" s="63">
        <f>SUM(M2413:M2415)</f>
        <v>1735</v>
      </c>
      <c r="N2412" s="4"/>
    </row>
    <row r="2413" spans="1:14" s="1" customFormat="1" x14ac:dyDescent="0.35">
      <c r="A2413" s="199" t="s">
        <v>0</v>
      </c>
      <c r="B2413" s="124" t="s">
        <v>20</v>
      </c>
      <c r="C2413" s="186" t="s">
        <v>1934</v>
      </c>
      <c r="D2413" s="23" t="s">
        <v>4728</v>
      </c>
      <c r="E2413" s="150" t="s">
        <v>2372</v>
      </c>
      <c r="F2413" s="150" t="s">
        <v>4554</v>
      </c>
      <c r="G2413" s="150" t="s">
        <v>4555</v>
      </c>
      <c r="H2413" s="74" t="s">
        <v>5016</v>
      </c>
      <c r="I2413" s="151">
        <v>80</v>
      </c>
      <c r="J2413" s="151">
        <v>32</v>
      </c>
      <c r="K2413" s="151">
        <v>1</v>
      </c>
      <c r="L2413" s="152">
        <v>90.4</v>
      </c>
      <c r="M2413" s="153">
        <v>380</v>
      </c>
      <c r="N2413" s="4"/>
    </row>
    <row r="2414" spans="1:14" s="1" customFormat="1" x14ac:dyDescent="0.35">
      <c r="A2414" s="199" t="s">
        <v>0</v>
      </c>
      <c r="B2414" s="124" t="s">
        <v>20</v>
      </c>
      <c r="C2414" s="186" t="s">
        <v>1934</v>
      </c>
      <c r="D2414" s="23" t="s">
        <v>4728</v>
      </c>
      <c r="E2414" s="150" t="s">
        <v>2746</v>
      </c>
      <c r="F2414" s="150" t="s">
        <v>4562</v>
      </c>
      <c r="G2414" s="150" t="s">
        <v>4563</v>
      </c>
      <c r="H2414" s="74" t="s">
        <v>5018</v>
      </c>
      <c r="I2414" s="151">
        <v>80</v>
      </c>
      <c r="J2414" s="151">
        <v>28</v>
      </c>
      <c r="K2414" s="151">
        <v>1</v>
      </c>
      <c r="L2414" s="152">
        <v>81.599999999999994</v>
      </c>
      <c r="M2414" s="153">
        <v>430</v>
      </c>
      <c r="N2414" s="4"/>
    </row>
    <row r="2415" spans="1:14" s="1" customFormat="1" x14ac:dyDescent="0.35">
      <c r="A2415" s="199" t="s">
        <v>0</v>
      </c>
      <c r="B2415" s="124" t="s">
        <v>20</v>
      </c>
      <c r="C2415" s="186" t="s">
        <v>1934</v>
      </c>
      <c r="D2415" s="23" t="s">
        <v>4728</v>
      </c>
      <c r="E2415" s="150" t="s">
        <v>4739</v>
      </c>
      <c r="F2415" s="150" t="s">
        <v>4775</v>
      </c>
      <c r="G2415" s="150" t="s">
        <v>4776</v>
      </c>
      <c r="H2415" s="74" t="s">
        <v>5042</v>
      </c>
      <c r="I2415" s="151">
        <v>81</v>
      </c>
      <c r="J2415" s="151">
        <v>2</v>
      </c>
      <c r="K2415" s="151">
        <v>2</v>
      </c>
      <c r="L2415" s="152">
        <v>4</v>
      </c>
      <c r="M2415" s="65">
        <v>925</v>
      </c>
      <c r="N2415" s="4"/>
    </row>
    <row r="2416" spans="1:14" s="1" customFormat="1" x14ac:dyDescent="0.35">
      <c r="A2416" s="199" t="s">
        <v>0</v>
      </c>
      <c r="B2416" s="123" t="s">
        <v>20</v>
      </c>
      <c r="C2416" s="185" t="s">
        <v>1934</v>
      </c>
      <c r="D2416" s="22" t="s">
        <v>4728</v>
      </c>
      <c r="E2416" s="147" t="s">
        <v>4860</v>
      </c>
      <c r="F2416" s="147" t="s">
        <v>4777</v>
      </c>
      <c r="G2416" s="147" t="s">
        <v>4778</v>
      </c>
      <c r="H2416" s="73" t="s">
        <v>4989</v>
      </c>
      <c r="I2416" s="148">
        <v>0</v>
      </c>
      <c r="J2416" s="148">
        <v>0</v>
      </c>
      <c r="K2416" s="148">
        <v>0</v>
      </c>
      <c r="L2416" s="149">
        <v>0</v>
      </c>
      <c r="M2416" s="63">
        <f>SUM(M2417:M2419)</f>
        <v>1750</v>
      </c>
      <c r="N2416" s="4"/>
    </row>
    <row r="2417" spans="1:14" s="1" customFormat="1" x14ac:dyDescent="0.35">
      <c r="A2417" s="199" t="s">
        <v>0</v>
      </c>
      <c r="B2417" s="124" t="s">
        <v>20</v>
      </c>
      <c r="C2417" s="186" t="s">
        <v>1934</v>
      </c>
      <c r="D2417" s="23" t="s">
        <v>4728</v>
      </c>
      <c r="E2417" s="150" t="s">
        <v>2372</v>
      </c>
      <c r="F2417" s="150" t="s">
        <v>4554</v>
      </c>
      <c r="G2417" s="150" t="s">
        <v>4555</v>
      </c>
      <c r="H2417" s="74" t="s">
        <v>5016</v>
      </c>
      <c r="I2417" s="151">
        <v>80</v>
      </c>
      <c r="J2417" s="151">
        <v>32</v>
      </c>
      <c r="K2417" s="151">
        <v>1</v>
      </c>
      <c r="L2417" s="152">
        <v>90.4</v>
      </c>
      <c r="M2417" s="153">
        <v>380</v>
      </c>
      <c r="N2417" s="4"/>
    </row>
    <row r="2418" spans="1:14" s="1" customFormat="1" x14ac:dyDescent="0.35">
      <c r="A2418" s="199" t="s">
        <v>0</v>
      </c>
      <c r="B2418" s="124" t="s">
        <v>20</v>
      </c>
      <c r="C2418" s="186" t="s">
        <v>1934</v>
      </c>
      <c r="D2418" s="23" t="s">
        <v>4728</v>
      </c>
      <c r="E2418" s="150" t="s">
        <v>2746</v>
      </c>
      <c r="F2418" s="150" t="s">
        <v>4562</v>
      </c>
      <c r="G2418" s="150" t="s">
        <v>4563</v>
      </c>
      <c r="H2418" s="74" t="s">
        <v>5018</v>
      </c>
      <c r="I2418" s="151">
        <v>80</v>
      </c>
      <c r="J2418" s="151">
        <v>28</v>
      </c>
      <c r="K2418" s="151">
        <v>1</v>
      </c>
      <c r="L2418" s="152">
        <v>81.599999999999994</v>
      </c>
      <c r="M2418" s="153">
        <v>430</v>
      </c>
      <c r="N2418" s="4"/>
    </row>
    <row r="2419" spans="1:14" s="1" customFormat="1" x14ac:dyDescent="0.35">
      <c r="A2419" s="199" t="s">
        <v>0</v>
      </c>
      <c r="B2419" s="124" t="s">
        <v>20</v>
      </c>
      <c r="C2419" s="186" t="s">
        <v>1934</v>
      </c>
      <c r="D2419" s="23" t="s">
        <v>4728</v>
      </c>
      <c r="E2419" s="150" t="s">
        <v>4740</v>
      </c>
      <c r="F2419" s="150" t="s">
        <v>4779</v>
      </c>
      <c r="G2419" s="150" t="s">
        <v>4780</v>
      </c>
      <c r="H2419" s="74" t="s">
        <v>5043</v>
      </c>
      <c r="I2419" s="151">
        <v>81</v>
      </c>
      <c r="J2419" s="151">
        <v>2</v>
      </c>
      <c r="K2419" s="151">
        <v>2</v>
      </c>
      <c r="L2419" s="152">
        <v>4</v>
      </c>
      <c r="M2419" s="65">
        <v>940</v>
      </c>
      <c r="N2419" s="4"/>
    </row>
    <row r="2420" spans="1:14" s="1" customFormat="1" x14ac:dyDescent="0.35">
      <c r="A2420" s="199" t="s">
        <v>0</v>
      </c>
      <c r="B2420" s="123" t="s">
        <v>20</v>
      </c>
      <c r="C2420" s="185" t="s">
        <v>1934</v>
      </c>
      <c r="D2420" s="22" t="s">
        <v>4728</v>
      </c>
      <c r="E2420" s="147" t="s">
        <v>4861</v>
      </c>
      <c r="F2420" s="147" t="s">
        <v>4781</v>
      </c>
      <c r="G2420" s="147" t="s">
        <v>4782</v>
      </c>
      <c r="H2420" s="73" t="s">
        <v>4990</v>
      </c>
      <c r="I2420" s="148">
        <v>0</v>
      </c>
      <c r="J2420" s="148">
        <v>0</v>
      </c>
      <c r="K2420" s="148">
        <v>0</v>
      </c>
      <c r="L2420" s="149">
        <v>0</v>
      </c>
      <c r="M2420" s="63">
        <f>SUM(M2421:M2422)</f>
        <v>350</v>
      </c>
      <c r="N2420" s="4"/>
    </row>
    <row r="2421" spans="1:14" s="1" customFormat="1" x14ac:dyDescent="0.35">
      <c r="A2421" s="199" t="s">
        <v>0</v>
      </c>
      <c r="B2421" s="124" t="s">
        <v>20</v>
      </c>
      <c r="C2421" s="186" t="s">
        <v>1934</v>
      </c>
      <c r="D2421" s="23" t="s">
        <v>4728</v>
      </c>
      <c r="E2421" s="150" t="s">
        <v>2100</v>
      </c>
      <c r="F2421" s="150" t="s">
        <v>4528</v>
      </c>
      <c r="G2421" s="150" t="s">
        <v>4529</v>
      </c>
      <c r="H2421" s="74" t="s">
        <v>5019</v>
      </c>
      <c r="I2421" s="151">
        <v>64</v>
      </c>
      <c r="J2421" s="151">
        <v>31</v>
      </c>
      <c r="K2421" s="151">
        <v>1</v>
      </c>
      <c r="L2421" s="152">
        <v>70.599999999999994</v>
      </c>
      <c r="M2421" s="153">
        <v>250</v>
      </c>
      <c r="N2421" s="4"/>
    </row>
    <row r="2422" spans="1:14" s="1" customFormat="1" x14ac:dyDescent="0.35">
      <c r="A2422" s="199" t="s">
        <v>0</v>
      </c>
      <c r="B2422" s="124" t="s">
        <v>20</v>
      </c>
      <c r="C2422" s="186" t="s">
        <v>1934</v>
      </c>
      <c r="D2422" s="23" t="s">
        <v>4728</v>
      </c>
      <c r="E2422" s="150" t="s">
        <v>2103</v>
      </c>
      <c r="F2422" s="150" t="s">
        <v>4564</v>
      </c>
      <c r="G2422" s="150" t="s">
        <v>4565</v>
      </c>
      <c r="H2422" s="74" t="s">
        <v>5020</v>
      </c>
      <c r="I2422" s="151">
        <v>69</v>
      </c>
      <c r="J2422" s="151">
        <v>3</v>
      </c>
      <c r="K2422" s="151">
        <v>3</v>
      </c>
      <c r="L2422" s="152">
        <v>5</v>
      </c>
      <c r="M2422" s="153">
        <v>100</v>
      </c>
      <c r="N2422" s="4"/>
    </row>
    <row r="2423" spans="1:14" s="1" customFormat="1" x14ac:dyDescent="0.35">
      <c r="A2423" s="199" t="s">
        <v>0</v>
      </c>
      <c r="B2423" s="123" t="s">
        <v>20</v>
      </c>
      <c r="C2423" s="185" t="s">
        <v>1934</v>
      </c>
      <c r="D2423" s="22" t="s">
        <v>4728</v>
      </c>
      <c r="E2423" s="147" t="s">
        <v>4862</v>
      </c>
      <c r="F2423" s="147" t="s">
        <v>4783</v>
      </c>
      <c r="G2423" s="147" t="s">
        <v>4784</v>
      </c>
      <c r="H2423" s="73" t="s">
        <v>4991</v>
      </c>
      <c r="I2423" s="148">
        <v>0</v>
      </c>
      <c r="J2423" s="148">
        <v>0</v>
      </c>
      <c r="K2423" s="148">
        <v>0</v>
      </c>
      <c r="L2423" s="149">
        <v>0</v>
      </c>
      <c r="M2423" s="63">
        <f>SUM(M2424:M2425)</f>
        <v>375</v>
      </c>
      <c r="N2423" s="4"/>
    </row>
    <row r="2424" spans="1:14" s="1" customFormat="1" x14ac:dyDescent="0.35">
      <c r="A2424" s="199" t="s">
        <v>0</v>
      </c>
      <c r="B2424" s="124" t="s">
        <v>20</v>
      </c>
      <c r="C2424" s="186" t="s">
        <v>1934</v>
      </c>
      <c r="D2424" s="23" t="s">
        <v>4728</v>
      </c>
      <c r="E2424" s="150" t="s">
        <v>2100</v>
      </c>
      <c r="F2424" s="150" t="s">
        <v>4528</v>
      </c>
      <c r="G2424" s="150" t="s">
        <v>4529</v>
      </c>
      <c r="H2424" s="74" t="s">
        <v>5019</v>
      </c>
      <c r="I2424" s="151">
        <v>64</v>
      </c>
      <c r="J2424" s="151">
        <v>31</v>
      </c>
      <c r="K2424" s="151">
        <v>1</v>
      </c>
      <c r="L2424" s="152">
        <v>70.599999999999994</v>
      </c>
      <c r="M2424" s="153">
        <v>250</v>
      </c>
    </row>
    <row r="2425" spans="1:14" s="1" customFormat="1" x14ac:dyDescent="0.35">
      <c r="A2425" s="199" t="s">
        <v>0</v>
      </c>
      <c r="B2425" s="124" t="s">
        <v>20</v>
      </c>
      <c r="C2425" s="186" t="s">
        <v>1934</v>
      </c>
      <c r="D2425" s="23" t="s">
        <v>4728</v>
      </c>
      <c r="E2425" s="150" t="s">
        <v>2109</v>
      </c>
      <c r="F2425" s="150" t="s">
        <v>4566</v>
      </c>
      <c r="G2425" s="150" t="s">
        <v>4567</v>
      </c>
      <c r="H2425" s="74" t="s">
        <v>5021</v>
      </c>
      <c r="I2425" s="151">
        <v>69</v>
      </c>
      <c r="J2425" s="151">
        <v>3</v>
      </c>
      <c r="K2425" s="151">
        <v>3</v>
      </c>
      <c r="L2425" s="152">
        <v>5</v>
      </c>
      <c r="M2425" s="153">
        <v>125</v>
      </c>
    </row>
    <row r="2426" spans="1:14" s="1" customFormat="1" x14ac:dyDescent="0.35">
      <c r="A2426" s="199" t="s">
        <v>0</v>
      </c>
      <c r="B2426" s="123" t="s">
        <v>20</v>
      </c>
      <c r="C2426" s="185" t="s">
        <v>1934</v>
      </c>
      <c r="D2426" s="22" t="s">
        <v>4728</v>
      </c>
      <c r="E2426" s="147" t="s">
        <v>4863</v>
      </c>
      <c r="F2426" s="147" t="s">
        <v>4785</v>
      </c>
      <c r="G2426" s="147" t="s">
        <v>4786</v>
      </c>
      <c r="H2426" s="73" t="s">
        <v>4992</v>
      </c>
      <c r="I2426" s="148">
        <v>0</v>
      </c>
      <c r="J2426" s="148">
        <v>0</v>
      </c>
      <c r="K2426" s="148">
        <v>0</v>
      </c>
      <c r="L2426" s="149">
        <v>0</v>
      </c>
      <c r="M2426" s="63">
        <f>SUM(M2427:M2428)</f>
        <v>445</v>
      </c>
    </row>
    <row r="2427" spans="1:14" s="1" customFormat="1" x14ac:dyDescent="0.35">
      <c r="A2427" s="199" t="s">
        <v>0</v>
      </c>
      <c r="B2427" s="124" t="s">
        <v>20</v>
      </c>
      <c r="C2427" s="186" t="s">
        <v>1934</v>
      </c>
      <c r="D2427" s="23" t="s">
        <v>4728</v>
      </c>
      <c r="E2427" s="150" t="s">
        <v>2133</v>
      </c>
      <c r="F2427" s="150" t="s">
        <v>4530</v>
      </c>
      <c r="G2427" s="150" t="s">
        <v>4531</v>
      </c>
      <c r="H2427" s="74" t="s">
        <v>5022</v>
      </c>
      <c r="I2427" s="151">
        <v>80</v>
      </c>
      <c r="J2427" s="151">
        <v>31</v>
      </c>
      <c r="K2427" s="151">
        <v>1</v>
      </c>
      <c r="L2427" s="152">
        <v>86</v>
      </c>
      <c r="M2427" s="153">
        <v>340</v>
      </c>
    </row>
    <row r="2428" spans="1:14" s="1" customFormat="1" x14ac:dyDescent="0.35">
      <c r="A2428" s="199" t="s">
        <v>0</v>
      </c>
      <c r="B2428" s="124" t="s">
        <v>20</v>
      </c>
      <c r="C2428" s="186" t="s">
        <v>1934</v>
      </c>
      <c r="D2428" s="23" t="s">
        <v>4728</v>
      </c>
      <c r="E2428" s="150" t="s">
        <v>2136</v>
      </c>
      <c r="F2428" s="150" t="s">
        <v>4568</v>
      </c>
      <c r="G2428" s="150" t="s">
        <v>4569</v>
      </c>
      <c r="H2428" s="74" t="s">
        <v>5023</v>
      </c>
      <c r="I2428" s="151">
        <v>85</v>
      </c>
      <c r="J2428" s="151">
        <v>3</v>
      </c>
      <c r="K2428" s="151">
        <v>3</v>
      </c>
      <c r="L2428" s="152">
        <v>5.5</v>
      </c>
      <c r="M2428" s="153">
        <v>105</v>
      </c>
    </row>
    <row r="2429" spans="1:14" s="1" customFormat="1" x14ac:dyDescent="0.35">
      <c r="A2429" s="199" t="s">
        <v>0</v>
      </c>
      <c r="B2429" s="123" t="s">
        <v>20</v>
      </c>
      <c r="C2429" s="185" t="s">
        <v>1934</v>
      </c>
      <c r="D2429" s="22" t="s">
        <v>4728</v>
      </c>
      <c r="E2429" s="147" t="s">
        <v>4864</v>
      </c>
      <c r="F2429" s="147" t="s">
        <v>4787</v>
      </c>
      <c r="G2429" s="147" t="s">
        <v>4788</v>
      </c>
      <c r="H2429" s="73" t="s">
        <v>4993</v>
      </c>
      <c r="I2429" s="148">
        <v>0</v>
      </c>
      <c r="J2429" s="148">
        <v>0</v>
      </c>
      <c r="K2429" s="148">
        <v>0</v>
      </c>
      <c r="L2429" s="149">
        <v>0</v>
      </c>
      <c r="M2429" s="63">
        <f>SUM(M2430:M2431)</f>
        <v>455</v>
      </c>
    </row>
    <row r="2430" spans="1:14" s="1" customFormat="1" x14ac:dyDescent="0.35">
      <c r="A2430" s="199" t="s">
        <v>0</v>
      </c>
      <c r="B2430" s="124" t="s">
        <v>20</v>
      </c>
      <c r="C2430" s="186" t="s">
        <v>1934</v>
      </c>
      <c r="D2430" s="23" t="s">
        <v>4728</v>
      </c>
      <c r="E2430" s="150" t="s">
        <v>2133</v>
      </c>
      <c r="F2430" s="150" t="s">
        <v>4530</v>
      </c>
      <c r="G2430" s="150" t="s">
        <v>4531</v>
      </c>
      <c r="H2430" s="74" t="s">
        <v>5022</v>
      </c>
      <c r="I2430" s="151">
        <v>80</v>
      </c>
      <c r="J2430" s="151">
        <v>31</v>
      </c>
      <c r="K2430" s="151">
        <v>1</v>
      </c>
      <c r="L2430" s="152">
        <v>86</v>
      </c>
      <c r="M2430" s="153">
        <v>340</v>
      </c>
    </row>
    <row r="2431" spans="1:14" s="1" customFormat="1" x14ac:dyDescent="0.35">
      <c r="A2431" s="199" t="s">
        <v>0</v>
      </c>
      <c r="B2431" s="124" t="s">
        <v>20</v>
      </c>
      <c r="C2431" s="186" t="s">
        <v>1934</v>
      </c>
      <c r="D2431" s="23" t="s">
        <v>4728</v>
      </c>
      <c r="E2431" s="150" t="s">
        <v>2148</v>
      </c>
      <c r="F2431" s="150" t="s">
        <v>4570</v>
      </c>
      <c r="G2431" s="150" t="s">
        <v>4571</v>
      </c>
      <c r="H2431" s="74" t="s">
        <v>5024</v>
      </c>
      <c r="I2431" s="151">
        <v>85</v>
      </c>
      <c r="J2431" s="151">
        <v>3</v>
      </c>
      <c r="K2431" s="151">
        <v>3</v>
      </c>
      <c r="L2431" s="152">
        <v>5.5</v>
      </c>
      <c r="M2431" s="153">
        <v>115</v>
      </c>
    </row>
    <row r="2432" spans="1:14" s="1" customFormat="1" x14ac:dyDescent="0.35">
      <c r="A2432" s="199" t="s">
        <v>0</v>
      </c>
      <c r="B2432" s="123" t="s">
        <v>20</v>
      </c>
      <c r="C2432" s="185" t="s">
        <v>1934</v>
      </c>
      <c r="D2432" s="22" t="s">
        <v>4728</v>
      </c>
      <c r="E2432" s="147" t="s">
        <v>4865</v>
      </c>
      <c r="F2432" s="147" t="s">
        <v>4789</v>
      </c>
      <c r="G2432" s="147" t="s">
        <v>4790</v>
      </c>
      <c r="H2432" s="73" t="s">
        <v>4994</v>
      </c>
      <c r="I2432" s="148">
        <v>0</v>
      </c>
      <c r="J2432" s="148">
        <v>0</v>
      </c>
      <c r="K2432" s="148">
        <v>0</v>
      </c>
      <c r="L2432" s="149">
        <v>0</v>
      </c>
      <c r="M2432" s="63">
        <f>SUM(M2433:M2434)</f>
        <v>470</v>
      </c>
    </row>
    <row r="2433" spans="1:13" s="1" customFormat="1" x14ac:dyDescent="0.35">
      <c r="A2433" s="199" t="s">
        <v>0</v>
      </c>
      <c r="B2433" s="124" t="s">
        <v>20</v>
      </c>
      <c r="C2433" s="186" t="s">
        <v>1934</v>
      </c>
      <c r="D2433" s="23" t="s">
        <v>4728</v>
      </c>
      <c r="E2433" s="150" t="s">
        <v>2174</v>
      </c>
      <c r="F2433" s="150" t="s">
        <v>4532</v>
      </c>
      <c r="G2433" s="150" t="s">
        <v>4533</v>
      </c>
      <c r="H2433" s="74" t="s">
        <v>5025</v>
      </c>
      <c r="I2433" s="151">
        <v>80</v>
      </c>
      <c r="J2433" s="151">
        <v>34</v>
      </c>
      <c r="K2433" s="151">
        <v>1</v>
      </c>
      <c r="L2433" s="152">
        <v>97</v>
      </c>
      <c r="M2433" s="153">
        <v>365</v>
      </c>
    </row>
    <row r="2434" spans="1:13" s="1" customFormat="1" x14ac:dyDescent="0.35">
      <c r="A2434" s="199" t="s">
        <v>0</v>
      </c>
      <c r="B2434" s="124" t="s">
        <v>20</v>
      </c>
      <c r="C2434" s="186" t="s">
        <v>1934</v>
      </c>
      <c r="D2434" s="23" t="s">
        <v>4728</v>
      </c>
      <c r="E2434" s="150" t="s">
        <v>2136</v>
      </c>
      <c r="F2434" s="150" t="s">
        <v>4568</v>
      </c>
      <c r="G2434" s="150" t="s">
        <v>4569</v>
      </c>
      <c r="H2434" s="74" t="s">
        <v>5023</v>
      </c>
      <c r="I2434" s="151">
        <v>85</v>
      </c>
      <c r="J2434" s="151">
        <v>3</v>
      </c>
      <c r="K2434" s="151">
        <v>3</v>
      </c>
      <c r="L2434" s="152">
        <v>5.5</v>
      </c>
      <c r="M2434" s="153">
        <v>105</v>
      </c>
    </row>
    <row r="2435" spans="1:13" s="1" customFormat="1" x14ac:dyDescent="0.35">
      <c r="A2435" s="199" t="s">
        <v>0</v>
      </c>
      <c r="B2435" s="123" t="s">
        <v>20</v>
      </c>
      <c r="C2435" s="185" t="s">
        <v>1934</v>
      </c>
      <c r="D2435" s="22" t="s">
        <v>4728</v>
      </c>
      <c r="E2435" s="147" t="s">
        <v>4866</v>
      </c>
      <c r="F2435" s="147" t="s">
        <v>4791</v>
      </c>
      <c r="G2435" s="147" t="s">
        <v>4792</v>
      </c>
      <c r="H2435" s="73" t="s">
        <v>4995</v>
      </c>
      <c r="I2435" s="148">
        <v>0</v>
      </c>
      <c r="J2435" s="148">
        <v>0</v>
      </c>
      <c r="K2435" s="148">
        <v>0</v>
      </c>
      <c r="L2435" s="149">
        <v>0</v>
      </c>
      <c r="M2435" s="63">
        <f>SUM(M2436:M2437)</f>
        <v>480</v>
      </c>
    </row>
    <row r="2436" spans="1:13" s="1" customFormat="1" x14ac:dyDescent="0.35">
      <c r="A2436" s="199" t="s">
        <v>0</v>
      </c>
      <c r="B2436" s="124" t="s">
        <v>20</v>
      </c>
      <c r="C2436" s="186" t="s">
        <v>1934</v>
      </c>
      <c r="D2436" s="23" t="s">
        <v>4728</v>
      </c>
      <c r="E2436" s="150" t="s">
        <v>2174</v>
      </c>
      <c r="F2436" s="150" t="s">
        <v>4532</v>
      </c>
      <c r="G2436" s="150" t="s">
        <v>4533</v>
      </c>
      <c r="H2436" s="74" t="s">
        <v>5025</v>
      </c>
      <c r="I2436" s="151">
        <v>80</v>
      </c>
      <c r="J2436" s="151">
        <v>34</v>
      </c>
      <c r="K2436" s="151">
        <v>1</v>
      </c>
      <c r="L2436" s="152">
        <v>97</v>
      </c>
      <c r="M2436" s="153">
        <v>365</v>
      </c>
    </row>
    <row r="2437" spans="1:13" s="1" customFormat="1" x14ac:dyDescent="0.35">
      <c r="A2437" s="199" t="s">
        <v>0</v>
      </c>
      <c r="B2437" s="124" t="s">
        <v>20</v>
      </c>
      <c r="C2437" s="186" t="s">
        <v>1934</v>
      </c>
      <c r="D2437" s="23" t="s">
        <v>4728</v>
      </c>
      <c r="E2437" s="150" t="s">
        <v>2148</v>
      </c>
      <c r="F2437" s="150" t="s">
        <v>4570</v>
      </c>
      <c r="G2437" s="150" t="s">
        <v>4571</v>
      </c>
      <c r="H2437" s="74" t="s">
        <v>5024</v>
      </c>
      <c r="I2437" s="151">
        <v>85</v>
      </c>
      <c r="J2437" s="151">
        <v>3</v>
      </c>
      <c r="K2437" s="151">
        <v>3</v>
      </c>
      <c r="L2437" s="152">
        <v>5.5</v>
      </c>
      <c r="M2437" s="153">
        <v>115</v>
      </c>
    </row>
    <row r="2438" spans="1:13" s="1" customFormat="1" x14ac:dyDescent="0.35">
      <c r="A2438" s="199" t="s">
        <v>0</v>
      </c>
      <c r="B2438" s="123" t="s">
        <v>20</v>
      </c>
      <c r="C2438" s="185" t="s">
        <v>1934</v>
      </c>
      <c r="D2438" s="22" t="s">
        <v>4728</v>
      </c>
      <c r="E2438" s="147" t="s">
        <v>4867</v>
      </c>
      <c r="F2438" s="147" t="s">
        <v>4793</v>
      </c>
      <c r="G2438" s="147" t="s">
        <v>4794</v>
      </c>
      <c r="H2438" s="73" t="s">
        <v>4996</v>
      </c>
      <c r="I2438" s="148">
        <v>0</v>
      </c>
      <c r="J2438" s="148">
        <v>0</v>
      </c>
      <c r="K2438" s="148">
        <v>0</v>
      </c>
      <c r="L2438" s="149">
        <v>0</v>
      </c>
      <c r="M2438" s="63">
        <f>SUM(M2439:M2440)</f>
        <v>535</v>
      </c>
    </row>
    <row r="2439" spans="1:13" s="1" customFormat="1" x14ac:dyDescent="0.35">
      <c r="A2439" s="199" t="s">
        <v>0</v>
      </c>
      <c r="B2439" s="124" t="s">
        <v>20</v>
      </c>
      <c r="C2439" s="186" t="s">
        <v>1934</v>
      </c>
      <c r="D2439" s="23" t="s">
        <v>4728</v>
      </c>
      <c r="E2439" s="150" t="s">
        <v>2195</v>
      </c>
      <c r="F2439" s="150" t="s">
        <v>4534</v>
      </c>
      <c r="G2439" s="150" t="s">
        <v>4535</v>
      </c>
      <c r="H2439" s="74" t="s">
        <v>5026</v>
      </c>
      <c r="I2439" s="151">
        <v>80</v>
      </c>
      <c r="J2439" s="151">
        <v>40</v>
      </c>
      <c r="K2439" s="151">
        <v>1</v>
      </c>
      <c r="L2439" s="152">
        <v>114.7</v>
      </c>
      <c r="M2439" s="153">
        <v>430</v>
      </c>
    </row>
    <row r="2440" spans="1:13" s="1" customFormat="1" x14ac:dyDescent="0.35">
      <c r="A2440" s="199" t="s">
        <v>0</v>
      </c>
      <c r="B2440" s="124" t="s">
        <v>20</v>
      </c>
      <c r="C2440" s="186" t="s">
        <v>1934</v>
      </c>
      <c r="D2440" s="23" t="s">
        <v>4728</v>
      </c>
      <c r="E2440" s="150" t="s">
        <v>2136</v>
      </c>
      <c r="F2440" s="150" t="s">
        <v>4568</v>
      </c>
      <c r="G2440" s="150" t="s">
        <v>4569</v>
      </c>
      <c r="H2440" s="74" t="s">
        <v>5023</v>
      </c>
      <c r="I2440" s="151">
        <v>85</v>
      </c>
      <c r="J2440" s="151">
        <v>3</v>
      </c>
      <c r="K2440" s="151">
        <v>3</v>
      </c>
      <c r="L2440" s="152">
        <v>5.5</v>
      </c>
      <c r="M2440" s="153">
        <v>105</v>
      </c>
    </row>
    <row r="2441" spans="1:13" s="1" customFormat="1" x14ac:dyDescent="0.35">
      <c r="A2441" s="199" t="s">
        <v>0</v>
      </c>
      <c r="B2441" s="123" t="s">
        <v>20</v>
      </c>
      <c r="C2441" s="185" t="s">
        <v>1934</v>
      </c>
      <c r="D2441" s="22" t="s">
        <v>4728</v>
      </c>
      <c r="E2441" s="147" t="s">
        <v>4868</v>
      </c>
      <c r="F2441" s="147" t="s">
        <v>4795</v>
      </c>
      <c r="G2441" s="147" t="s">
        <v>4796</v>
      </c>
      <c r="H2441" s="73" t="s">
        <v>4997</v>
      </c>
      <c r="I2441" s="148">
        <v>0</v>
      </c>
      <c r="J2441" s="148">
        <v>0</v>
      </c>
      <c r="K2441" s="148">
        <v>0</v>
      </c>
      <c r="L2441" s="149">
        <v>0</v>
      </c>
      <c r="M2441" s="63">
        <f>SUM(M2442:M2443)</f>
        <v>545</v>
      </c>
    </row>
    <row r="2442" spans="1:13" s="1" customFormat="1" x14ac:dyDescent="0.35">
      <c r="A2442" s="199" t="s">
        <v>0</v>
      </c>
      <c r="B2442" s="124" t="s">
        <v>20</v>
      </c>
      <c r="C2442" s="186" t="s">
        <v>1934</v>
      </c>
      <c r="D2442" s="23" t="s">
        <v>4728</v>
      </c>
      <c r="E2442" s="150" t="s">
        <v>2195</v>
      </c>
      <c r="F2442" s="150" t="s">
        <v>4534</v>
      </c>
      <c r="G2442" s="150" t="s">
        <v>4535</v>
      </c>
      <c r="H2442" s="74" t="s">
        <v>5026</v>
      </c>
      <c r="I2442" s="151">
        <v>80</v>
      </c>
      <c r="J2442" s="151">
        <v>40</v>
      </c>
      <c r="K2442" s="151">
        <v>1</v>
      </c>
      <c r="L2442" s="152">
        <v>114.7</v>
      </c>
      <c r="M2442" s="153">
        <v>430</v>
      </c>
    </row>
    <row r="2443" spans="1:13" s="1" customFormat="1" x14ac:dyDescent="0.35">
      <c r="A2443" s="199" t="s">
        <v>0</v>
      </c>
      <c r="B2443" s="124" t="s">
        <v>20</v>
      </c>
      <c r="C2443" s="186" t="s">
        <v>1934</v>
      </c>
      <c r="D2443" s="23" t="s">
        <v>4728</v>
      </c>
      <c r="E2443" s="150" t="s">
        <v>2148</v>
      </c>
      <c r="F2443" s="150" t="s">
        <v>4570</v>
      </c>
      <c r="G2443" s="150" t="s">
        <v>4571</v>
      </c>
      <c r="H2443" s="74" t="s">
        <v>5024</v>
      </c>
      <c r="I2443" s="151">
        <v>85</v>
      </c>
      <c r="J2443" s="151">
        <v>3</v>
      </c>
      <c r="K2443" s="151">
        <v>3</v>
      </c>
      <c r="L2443" s="152">
        <v>5.5</v>
      </c>
      <c r="M2443" s="153">
        <v>115</v>
      </c>
    </row>
    <row r="2444" spans="1:13" s="1" customFormat="1" x14ac:dyDescent="0.35">
      <c r="A2444" s="199" t="s">
        <v>0</v>
      </c>
      <c r="B2444" s="123" t="s">
        <v>20</v>
      </c>
      <c r="C2444" s="185" t="s">
        <v>1934</v>
      </c>
      <c r="D2444" s="22" t="s">
        <v>4728</v>
      </c>
      <c r="E2444" s="147" t="s">
        <v>4869</v>
      </c>
      <c r="F2444" s="147" t="s">
        <v>4797</v>
      </c>
      <c r="G2444" s="147" t="s">
        <v>4798</v>
      </c>
      <c r="H2444" s="73" t="s">
        <v>4998</v>
      </c>
      <c r="I2444" s="148">
        <v>0</v>
      </c>
      <c r="J2444" s="148">
        <v>0</v>
      </c>
      <c r="K2444" s="148">
        <v>0</v>
      </c>
      <c r="L2444" s="149">
        <v>0</v>
      </c>
      <c r="M2444" s="63">
        <f>SUM(M2445:M2447)</f>
        <v>1455</v>
      </c>
    </row>
    <row r="2445" spans="1:13" s="1" customFormat="1" x14ac:dyDescent="0.35">
      <c r="A2445" s="199" t="s">
        <v>0</v>
      </c>
      <c r="B2445" s="124" t="s">
        <v>20</v>
      </c>
      <c r="C2445" s="186" t="s">
        <v>1934</v>
      </c>
      <c r="D2445" s="23" t="s">
        <v>4728</v>
      </c>
      <c r="E2445" s="150" t="s">
        <v>2216</v>
      </c>
      <c r="F2445" s="150" t="s">
        <v>4536</v>
      </c>
      <c r="G2445" s="150" t="s">
        <v>4537</v>
      </c>
      <c r="H2445" s="74" t="s">
        <v>5014</v>
      </c>
      <c r="I2445" s="151">
        <v>80</v>
      </c>
      <c r="J2445" s="151">
        <v>26</v>
      </c>
      <c r="K2445" s="151">
        <v>1</v>
      </c>
      <c r="L2445" s="152">
        <v>72.8</v>
      </c>
      <c r="M2445" s="153">
        <v>345</v>
      </c>
    </row>
    <row r="2446" spans="1:13" s="1" customFormat="1" x14ac:dyDescent="0.35">
      <c r="A2446" s="199" t="s">
        <v>0</v>
      </c>
      <c r="B2446" s="124" t="s">
        <v>20</v>
      </c>
      <c r="C2446" s="186" t="s">
        <v>1934</v>
      </c>
      <c r="D2446" s="23" t="s">
        <v>4728</v>
      </c>
      <c r="E2446" s="150" t="s">
        <v>2219</v>
      </c>
      <c r="F2446" s="150" t="s">
        <v>4538</v>
      </c>
      <c r="G2446" s="150" t="s">
        <v>4539</v>
      </c>
      <c r="H2446" s="74" t="s">
        <v>5027</v>
      </c>
      <c r="I2446" s="151">
        <v>80</v>
      </c>
      <c r="J2446" s="151">
        <v>22</v>
      </c>
      <c r="K2446" s="151">
        <v>1</v>
      </c>
      <c r="L2446" s="152">
        <v>63.9</v>
      </c>
      <c r="M2446" s="153">
        <v>345</v>
      </c>
    </row>
    <row r="2447" spans="1:13" s="1" customFormat="1" x14ac:dyDescent="0.35">
      <c r="A2447" s="199" t="s">
        <v>0</v>
      </c>
      <c r="B2447" s="124" t="s">
        <v>20</v>
      </c>
      <c r="C2447" s="186" t="s">
        <v>1934</v>
      </c>
      <c r="D2447" s="23" t="s">
        <v>4728</v>
      </c>
      <c r="E2447" s="150" t="s">
        <v>4729</v>
      </c>
      <c r="F2447" s="150" t="s">
        <v>4833</v>
      </c>
      <c r="G2447" s="150" t="s">
        <v>4834</v>
      </c>
      <c r="H2447" s="74" t="s">
        <v>5032</v>
      </c>
      <c r="I2447" s="151">
        <v>81</v>
      </c>
      <c r="J2447" s="151">
        <v>7</v>
      </c>
      <c r="K2447" s="151">
        <v>3</v>
      </c>
      <c r="L2447" s="152">
        <v>12</v>
      </c>
      <c r="M2447" s="65">
        <v>765</v>
      </c>
    </row>
    <row r="2448" spans="1:13" s="1" customFormat="1" x14ac:dyDescent="0.35">
      <c r="A2448" s="199" t="s">
        <v>0</v>
      </c>
      <c r="B2448" s="123" t="s">
        <v>20</v>
      </c>
      <c r="C2448" s="185" t="s">
        <v>1934</v>
      </c>
      <c r="D2448" s="22" t="s">
        <v>4728</v>
      </c>
      <c r="E2448" s="147" t="s">
        <v>4870</v>
      </c>
      <c r="F2448" s="147" t="s">
        <v>4799</v>
      </c>
      <c r="G2448" s="147" t="s">
        <v>4800</v>
      </c>
      <c r="H2448" s="73" t="s">
        <v>4999</v>
      </c>
      <c r="I2448" s="148">
        <v>0</v>
      </c>
      <c r="J2448" s="148">
        <v>0</v>
      </c>
      <c r="K2448" s="148">
        <v>0</v>
      </c>
      <c r="L2448" s="149">
        <v>0</v>
      </c>
      <c r="M2448" s="63">
        <f>SUM(M2449:M2451)</f>
        <v>1470</v>
      </c>
    </row>
    <row r="2449" spans="1:13" s="1" customFormat="1" x14ac:dyDescent="0.35">
      <c r="A2449" s="199" t="s">
        <v>0</v>
      </c>
      <c r="B2449" s="124" t="s">
        <v>20</v>
      </c>
      <c r="C2449" s="186" t="s">
        <v>1934</v>
      </c>
      <c r="D2449" s="23" t="s">
        <v>4728</v>
      </c>
      <c r="E2449" s="150" t="s">
        <v>2216</v>
      </c>
      <c r="F2449" s="150" t="s">
        <v>4536</v>
      </c>
      <c r="G2449" s="150" t="s">
        <v>4537</v>
      </c>
      <c r="H2449" s="74" t="s">
        <v>5014</v>
      </c>
      <c r="I2449" s="151">
        <v>80</v>
      </c>
      <c r="J2449" s="151">
        <v>26</v>
      </c>
      <c r="K2449" s="151">
        <v>1</v>
      </c>
      <c r="L2449" s="152">
        <v>72.8</v>
      </c>
      <c r="M2449" s="153">
        <v>345</v>
      </c>
    </row>
    <row r="2450" spans="1:13" s="1" customFormat="1" x14ac:dyDescent="0.35">
      <c r="A2450" s="199" t="s">
        <v>0</v>
      </c>
      <c r="B2450" s="124" t="s">
        <v>20</v>
      </c>
      <c r="C2450" s="186" t="s">
        <v>1934</v>
      </c>
      <c r="D2450" s="23" t="s">
        <v>4728</v>
      </c>
      <c r="E2450" s="150" t="s">
        <v>2219</v>
      </c>
      <c r="F2450" s="150" t="s">
        <v>4538</v>
      </c>
      <c r="G2450" s="150" t="s">
        <v>4539</v>
      </c>
      <c r="H2450" s="74" t="s">
        <v>5027</v>
      </c>
      <c r="I2450" s="151">
        <v>80</v>
      </c>
      <c r="J2450" s="151">
        <v>22</v>
      </c>
      <c r="K2450" s="151">
        <v>1</v>
      </c>
      <c r="L2450" s="152">
        <v>63.9</v>
      </c>
      <c r="M2450" s="153">
        <v>345</v>
      </c>
    </row>
    <row r="2451" spans="1:13" s="1" customFormat="1" x14ac:dyDescent="0.35">
      <c r="A2451" s="199" t="s">
        <v>0</v>
      </c>
      <c r="B2451" s="124" t="s">
        <v>20</v>
      </c>
      <c r="C2451" s="186" t="s">
        <v>1934</v>
      </c>
      <c r="D2451" s="23" t="s">
        <v>4728</v>
      </c>
      <c r="E2451" s="150" t="s">
        <v>4730</v>
      </c>
      <c r="F2451" s="150" t="s">
        <v>4835</v>
      </c>
      <c r="G2451" s="150" t="s">
        <v>4836</v>
      </c>
      <c r="H2451" s="74" t="s">
        <v>5033</v>
      </c>
      <c r="I2451" s="151">
        <v>81</v>
      </c>
      <c r="J2451" s="151">
        <v>7</v>
      </c>
      <c r="K2451" s="151">
        <v>3</v>
      </c>
      <c r="L2451" s="152">
        <v>12</v>
      </c>
      <c r="M2451" s="65">
        <v>780</v>
      </c>
    </row>
    <row r="2452" spans="1:13" s="1" customFormat="1" x14ac:dyDescent="0.35">
      <c r="A2452" s="199" t="s">
        <v>0</v>
      </c>
      <c r="B2452" s="123" t="s">
        <v>20</v>
      </c>
      <c r="C2452" s="185" t="s">
        <v>1934</v>
      </c>
      <c r="D2452" s="22" t="s">
        <v>4728</v>
      </c>
      <c r="E2452" s="147" t="s">
        <v>4871</v>
      </c>
      <c r="F2452" s="147" t="s">
        <v>4801</v>
      </c>
      <c r="G2452" s="147" t="s">
        <v>4802</v>
      </c>
      <c r="H2452" s="73" t="s">
        <v>5000</v>
      </c>
      <c r="I2452" s="148">
        <v>0</v>
      </c>
      <c r="J2452" s="148">
        <v>0</v>
      </c>
      <c r="K2452" s="148">
        <v>0</v>
      </c>
      <c r="L2452" s="149">
        <v>0</v>
      </c>
      <c r="M2452" s="63">
        <f>SUM(M2453:M2455)</f>
        <v>1455</v>
      </c>
    </row>
    <row r="2453" spans="1:13" s="1" customFormat="1" x14ac:dyDescent="0.35">
      <c r="A2453" s="199" t="s">
        <v>0</v>
      </c>
      <c r="B2453" s="124" t="s">
        <v>20</v>
      </c>
      <c r="C2453" s="186" t="s">
        <v>1934</v>
      </c>
      <c r="D2453" s="23" t="s">
        <v>4728</v>
      </c>
      <c r="E2453" s="150" t="s">
        <v>2216</v>
      </c>
      <c r="F2453" s="150" t="s">
        <v>4536</v>
      </c>
      <c r="G2453" s="150" t="s">
        <v>4537</v>
      </c>
      <c r="H2453" s="74" t="s">
        <v>5014</v>
      </c>
      <c r="I2453" s="151">
        <v>80</v>
      </c>
      <c r="J2453" s="151">
        <v>26</v>
      </c>
      <c r="K2453" s="151">
        <v>1</v>
      </c>
      <c r="L2453" s="152">
        <v>72.8</v>
      </c>
      <c r="M2453" s="153">
        <v>345</v>
      </c>
    </row>
    <row r="2454" spans="1:13" s="1" customFormat="1" x14ac:dyDescent="0.35">
      <c r="A2454" s="199" t="s">
        <v>0</v>
      </c>
      <c r="B2454" s="124" t="s">
        <v>20</v>
      </c>
      <c r="C2454" s="186" t="s">
        <v>1934</v>
      </c>
      <c r="D2454" s="23" t="s">
        <v>4728</v>
      </c>
      <c r="E2454" s="150" t="s">
        <v>2219</v>
      </c>
      <c r="F2454" s="150" t="s">
        <v>4538</v>
      </c>
      <c r="G2454" s="150" t="s">
        <v>4539</v>
      </c>
      <c r="H2454" s="74" t="s">
        <v>5027</v>
      </c>
      <c r="I2454" s="151">
        <v>80</v>
      </c>
      <c r="J2454" s="151">
        <v>22</v>
      </c>
      <c r="K2454" s="151">
        <v>1</v>
      </c>
      <c r="L2454" s="152">
        <v>63.9</v>
      </c>
      <c r="M2454" s="153">
        <v>345</v>
      </c>
    </row>
    <row r="2455" spans="1:13" s="1" customFormat="1" x14ac:dyDescent="0.35">
      <c r="A2455" s="199" t="s">
        <v>0</v>
      </c>
      <c r="B2455" s="124" t="s">
        <v>20</v>
      </c>
      <c r="C2455" s="186" t="s">
        <v>1934</v>
      </c>
      <c r="D2455" s="23" t="s">
        <v>4728</v>
      </c>
      <c r="E2455" s="150" t="s">
        <v>4731</v>
      </c>
      <c r="F2455" s="150" t="s">
        <v>4751</v>
      </c>
      <c r="G2455" s="150" t="s">
        <v>4752</v>
      </c>
      <c r="H2455" s="74" t="s">
        <v>5034</v>
      </c>
      <c r="I2455" s="151">
        <v>81</v>
      </c>
      <c r="J2455" s="151">
        <v>2</v>
      </c>
      <c r="K2455" s="151">
        <v>2</v>
      </c>
      <c r="L2455" s="152">
        <v>4</v>
      </c>
      <c r="M2455" s="65">
        <v>765</v>
      </c>
    </row>
    <row r="2456" spans="1:13" s="1" customFormat="1" x14ac:dyDescent="0.35">
      <c r="A2456" s="199" t="s">
        <v>0</v>
      </c>
      <c r="B2456" s="123" t="s">
        <v>20</v>
      </c>
      <c r="C2456" s="185" t="s">
        <v>1934</v>
      </c>
      <c r="D2456" s="22" t="s">
        <v>4728</v>
      </c>
      <c r="E2456" s="147" t="s">
        <v>4872</v>
      </c>
      <c r="F2456" s="147" t="s">
        <v>4803</v>
      </c>
      <c r="G2456" s="147" t="s">
        <v>4804</v>
      </c>
      <c r="H2456" s="73" t="s">
        <v>5001</v>
      </c>
      <c r="I2456" s="148">
        <v>0</v>
      </c>
      <c r="J2456" s="148">
        <v>0</v>
      </c>
      <c r="K2456" s="148">
        <v>0</v>
      </c>
      <c r="L2456" s="149">
        <v>0</v>
      </c>
      <c r="M2456" s="63">
        <f>SUM(M2457:M2459)</f>
        <v>1470</v>
      </c>
    </row>
    <row r="2457" spans="1:13" s="1" customFormat="1" x14ac:dyDescent="0.35">
      <c r="A2457" s="199" t="s">
        <v>0</v>
      </c>
      <c r="B2457" s="124" t="s">
        <v>20</v>
      </c>
      <c r="C2457" s="186" t="s">
        <v>1934</v>
      </c>
      <c r="D2457" s="23" t="s">
        <v>4728</v>
      </c>
      <c r="E2457" s="150" t="s">
        <v>2216</v>
      </c>
      <c r="F2457" s="150" t="s">
        <v>4536</v>
      </c>
      <c r="G2457" s="150" t="s">
        <v>4537</v>
      </c>
      <c r="H2457" s="74" t="s">
        <v>5014</v>
      </c>
      <c r="I2457" s="151">
        <v>80</v>
      </c>
      <c r="J2457" s="151">
        <v>26</v>
      </c>
      <c r="K2457" s="151">
        <v>1</v>
      </c>
      <c r="L2457" s="152">
        <v>72.8</v>
      </c>
      <c r="M2457" s="153">
        <v>345</v>
      </c>
    </row>
    <row r="2458" spans="1:13" s="1" customFormat="1" x14ac:dyDescent="0.35">
      <c r="A2458" s="199" t="s">
        <v>0</v>
      </c>
      <c r="B2458" s="124" t="s">
        <v>20</v>
      </c>
      <c r="C2458" s="186" t="s">
        <v>1934</v>
      </c>
      <c r="D2458" s="23" t="s">
        <v>4728</v>
      </c>
      <c r="E2458" s="150" t="s">
        <v>2219</v>
      </c>
      <c r="F2458" s="150" t="s">
        <v>4538</v>
      </c>
      <c r="G2458" s="150" t="s">
        <v>4539</v>
      </c>
      <c r="H2458" s="74" t="s">
        <v>5027</v>
      </c>
      <c r="I2458" s="151">
        <v>80</v>
      </c>
      <c r="J2458" s="151">
        <v>22</v>
      </c>
      <c r="K2458" s="151">
        <v>1</v>
      </c>
      <c r="L2458" s="152">
        <v>63.9</v>
      </c>
      <c r="M2458" s="153">
        <v>345</v>
      </c>
    </row>
    <row r="2459" spans="1:13" s="1" customFormat="1" x14ac:dyDescent="0.35">
      <c r="A2459" s="199" t="s">
        <v>0</v>
      </c>
      <c r="B2459" s="124" t="s">
        <v>20</v>
      </c>
      <c r="C2459" s="186" t="s">
        <v>1934</v>
      </c>
      <c r="D2459" s="23" t="s">
        <v>4728</v>
      </c>
      <c r="E2459" s="150" t="s">
        <v>4732</v>
      </c>
      <c r="F2459" s="150" t="s">
        <v>4755</v>
      </c>
      <c r="G2459" s="150" t="s">
        <v>4756</v>
      </c>
      <c r="H2459" s="74" t="s">
        <v>5035</v>
      </c>
      <c r="I2459" s="151">
        <v>81</v>
      </c>
      <c r="J2459" s="151">
        <v>2</v>
      </c>
      <c r="K2459" s="151">
        <v>2</v>
      </c>
      <c r="L2459" s="152">
        <v>4</v>
      </c>
      <c r="M2459" s="65">
        <v>780</v>
      </c>
    </row>
    <row r="2460" spans="1:13" s="1" customFormat="1" x14ac:dyDescent="0.35">
      <c r="A2460" s="199" t="s">
        <v>0</v>
      </c>
      <c r="B2460" s="123" t="s">
        <v>20</v>
      </c>
      <c r="C2460" s="185" t="s">
        <v>1934</v>
      </c>
      <c r="D2460" s="22" t="s">
        <v>4728</v>
      </c>
      <c r="E2460" s="147" t="s">
        <v>4873</v>
      </c>
      <c r="F2460" s="147" t="s">
        <v>4805</v>
      </c>
      <c r="G2460" s="147" t="s">
        <v>4806</v>
      </c>
      <c r="H2460" s="73" t="s">
        <v>5002</v>
      </c>
      <c r="I2460" s="148">
        <v>0</v>
      </c>
      <c r="J2460" s="148">
        <v>0</v>
      </c>
      <c r="K2460" s="148">
        <v>0</v>
      </c>
      <c r="L2460" s="149">
        <v>0</v>
      </c>
      <c r="M2460" s="63">
        <f>SUM(M2461:M2463)</f>
        <v>1600</v>
      </c>
    </row>
    <row r="2461" spans="1:13" s="1" customFormat="1" x14ac:dyDescent="0.35">
      <c r="A2461" s="199" t="s">
        <v>0</v>
      </c>
      <c r="B2461" s="124" t="s">
        <v>20</v>
      </c>
      <c r="C2461" s="186" t="s">
        <v>1934</v>
      </c>
      <c r="D2461" s="23" t="s">
        <v>4728</v>
      </c>
      <c r="E2461" s="150" t="s">
        <v>2372</v>
      </c>
      <c r="F2461" s="150" t="s">
        <v>4554</v>
      </c>
      <c r="G2461" s="150" t="s">
        <v>4555</v>
      </c>
      <c r="H2461" s="74" t="s">
        <v>5016</v>
      </c>
      <c r="I2461" s="151">
        <v>80</v>
      </c>
      <c r="J2461" s="151">
        <v>32</v>
      </c>
      <c r="K2461" s="151">
        <v>1</v>
      </c>
      <c r="L2461" s="152">
        <v>90.4</v>
      </c>
      <c r="M2461" s="153">
        <v>380</v>
      </c>
    </row>
    <row r="2462" spans="1:13" s="1" customFormat="1" x14ac:dyDescent="0.35">
      <c r="A2462" s="199" t="s">
        <v>0</v>
      </c>
      <c r="B2462" s="124" t="s">
        <v>20</v>
      </c>
      <c r="C2462" s="186" t="s">
        <v>1934</v>
      </c>
      <c r="D2462" s="23" t="s">
        <v>4728</v>
      </c>
      <c r="E2462" s="150" t="s">
        <v>2375</v>
      </c>
      <c r="F2462" s="150" t="s">
        <v>4556</v>
      </c>
      <c r="G2462" s="150" t="s">
        <v>4557</v>
      </c>
      <c r="H2462" s="74" t="s">
        <v>5028</v>
      </c>
      <c r="I2462" s="151">
        <v>80</v>
      </c>
      <c r="J2462" s="151">
        <v>28</v>
      </c>
      <c r="K2462" s="151">
        <v>1</v>
      </c>
      <c r="L2462" s="152">
        <v>81.599999999999994</v>
      </c>
      <c r="M2462" s="153">
        <v>380</v>
      </c>
    </row>
    <row r="2463" spans="1:13" s="1" customFormat="1" x14ac:dyDescent="0.35">
      <c r="A2463" s="199" t="s">
        <v>0</v>
      </c>
      <c r="B2463" s="124" t="s">
        <v>20</v>
      </c>
      <c r="C2463" s="186" t="s">
        <v>1934</v>
      </c>
      <c r="D2463" s="23" t="s">
        <v>4728</v>
      </c>
      <c r="E2463" s="150" t="s">
        <v>4733</v>
      </c>
      <c r="F2463" s="150" t="s">
        <v>4837</v>
      </c>
      <c r="G2463" s="150" t="s">
        <v>4838</v>
      </c>
      <c r="H2463" s="74" t="s">
        <v>5036</v>
      </c>
      <c r="I2463" s="151">
        <v>81</v>
      </c>
      <c r="J2463" s="151">
        <v>7</v>
      </c>
      <c r="K2463" s="151">
        <v>3</v>
      </c>
      <c r="L2463" s="152">
        <v>12</v>
      </c>
      <c r="M2463" s="65">
        <v>840</v>
      </c>
    </row>
    <row r="2464" spans="1:13" s="1" customFormat="1" x14ac:dyDescent="0.35">
      <c r="A2464" s="199" t="s">
        <v>0</v>
      </c>
      <c r="B2464" s="123" t="s">
        <v>20</v>
      </c>
      <c r="C2464" s="185" t="s">
        <v>1934</v>
      </c>
      <c r="D2464" s="22" t="s">
        <v>4728</v>
      </c>
      <c r="E2464" s="147" t="s">
        <v>4874</v>
      </c>
      <c r="F2464" s="147" t="s">
        <v>4807</v>
      </c>
      <c r="G2464" s="147" t="s">
        <v>4808</v>
      </c>
      <c r="H2464" s="73" t="s">
        <v>5003</v>
      </c>
      <c r="I2464" s="148">
        <v>0</v>
      </c>
      <c r="J2464" s="148">
        <v>0</v>
      </c>
      <c r="K2464" s="148">
        <v>0</v>
      </c>
      <c r="L2464" s="149">
        <v>0</v>
      </c>
      <c r="M2464" s="63">
        <f>SUM(M2465:M2467)</f>
        <v>1615</v>
      </c>
    </row>
    <row r="2465" spans="1:13" s="1" customFormat="1" x14ac:dyDescent="0.35">
      <c r="A2465" s="199" t="s">
        <v>0</v>
      </c>
      <c r="B2465" s="124" t="s">
        <v>20</v>
      </c>
      <c r="C2465" s="186" t="s">
        <v>1934</v>
      </c>
      <c r="D2465" s="23" t="s">
        <v>4728</v>
      </c>
      <c r="E2465" s="150" t="s">
        <v>2372</v>
      </c>
      <c r="F2465" s="150" t="s">
        <v>4554</v>
      </c>
      <c r="G2465" s="150" t="s">
        <v>4555</v>
      </c>
      <c r="H2465" s="74" t="s">
        <v>5016</v>
      </c>
      <c r="I2465" s="151">
        <v>80</v>
      </c>
      <c r="J2465" s="151">
        <v>32</v>
      </c>
      <c r="K2465" s="151">
        <v>1</v>
      </c>
      <c r="L2465" s="152">
        <v>90.4</v>
      </c>
      <c r="M2465" s="153">
        <v>380</v>
      </c>
    </row>
    <row r="2466" spans="1:13" s="1" customFormat="1" x14ac:dyDescent="0.35">
      <c r="A2466" s="199" t="s">
        <v>0</v>
      </c>
      <c r="B2466" s="124" t="s">
        <v>20</v>
      </c>
      <c r="C2466" s="186" t="s">
        <v>1934</v>
      </c>
      <c r="D2466" s="23" t="s">
        <v>4728</v>
      </c>
      <c r="E2466" s="150" t="s">
        <v>2375</v>
      </c>
      <c r="F2466" s="150" t="s">
        <v>4556</v>
      </c>
      <c r="G2466" s="150" t="s">
        <v>4557</v>
      </c>
      <c r="H2466" s="74" t="s">
        <v>5028</v>
      </c>
      <c r="I2466" s="151">
        <v>80</v>
      </c>
      <c r="J2466" s="151">
        <v>28</v>
      </c>
      <c r="K2466" s="151">
        <v>1</v>
      </c>
      <c r="L2466" s="152">
        <v>81.599999999999994</v>
      </c>
      <c r="M2466" s="153">
        <v>380</v>
      </c>
    </row>
    <row r="2467" spans="1:13" s="1" customFormat="1" x14ac:dyDescent="0.35">
      <c r="A2467" s="199" t="s">
        <v>0</v>
      </c>
      <c r="B2467" s="124" t="s">
        <v>20</v>
      </c>
      <c r="C2467" s="186" t="s">
        <v>1934</v>
      </c>
      <c r="D2467" s="23" t="s">
        <v>4728</v>
      </c>
      <c r="E2467" s="150" t="s">
        <v>4734</v>
      </c>
      <c r="F2467" s="150" t="s">
        <v>4839</v>
      </c>
      <c r="G2467" s="150" t="s">
        <v>4840</v>
      </c>
      <c r="H2467" s="74" t="s">
        <v>5037</v>
      </c>
      <c r="I2467" s="151">
        <v>81</v>
      </c>
      <c r="J2467" s="151">
        <v>7</v>
      </c>
      <c r="K2467" s="151">
        <v>3</v>
      </c>
      <c r="L2467" s="152">
        <v>12</v>
      </c>
      <c r="M2467" s="65">
        <v>855</v>
      </c>
    </row>
    <row r="2468" spans="1:13" s="1" customFormat="1" x14ac:dyDescent="0.35">
      <c r="A2468" s="199" t="s">
        <v>0</v>
      </c>
      <c r="B2468" s="123" t="s">
        <v>20</v>
      </c>
      <c r="C2468" s="185" t="s">
        <v>1934</v>
      </c>
      <c r="D2468" s="22" t="s">
        <v>4728</v>
      </c>
      <c r="E2468" s="147" t="s">
        <v>4875</v>
      </c>
      <c r="F2468" s="147" t="s">
        <v>4809</v>
      </c>
      <c r="G2468" s="147" t="s">
        <v>4810</v>
      </c>
      <c r="H2468" s="73" t="s">
        <v>5008</v>
      </c>
      <c r="I2468" s="148">
        <v>0</v>
      </c>
      <c r="J2468" s="148">
        <v>0</v>
      </c>
      <c r="K2468" s="148">
        <v>0</v>
      </c>
      <c r="L2468" s="149">
        <v>0</v>
      </c>
      <c r="M2468" s="63">
        <f>SUM(M2469:M2471)</f>
        <v>1600</v>
      </c>
    </row>
    <row r="2469" spans="1:13" s="1" customFormat="1" x14ac:dyDescent="0.35">
      <c r="A2469" s="199" t="s">
        <v>0</v>
      </c>
      <c r="B2469" s="124" t="s">
        <v>20</v>
      </c>
      <c r="C2469" s="186" t="s">
        <v>1934</v>
      </c>
      <c r="D2469" s="23" t="s">
        <v>4728</v>
      </c>
      <c r="E2469" s="150" t="s">
        <v>2372</v>
      </c>
      <c r="F2469" s="150" t="s">
        <v>4554</v>
      </c>
      <c r="G2469" s="150" t="s">
        <v>4555</v>
      </c>
      <c r="H2469" s="74" t="s">
        <v>5016</v>
      </c>
      <c r="I2469" s="151">
        <v>80</v>
      </c>
      <c r="J2469" s="151">
        <v>32</v>
      </c>
      <c r="K2469" s="151">
        <v>1</v>
      </c>
      <c r="L2469" s="152">
        <v>90.4</v>
      </c>
      <c r="M2469" s="153">
        <v>380</v>
      </c>
    </row>
    <row r="2470" spans="1:13" s="1" customFormat="1" x14ac:dyDescent="0.35">
      <c r="A2470" s="199" t="s">
        <v>0</v>
      </c>
      <c r="B2470" s="124" t="s">
        <v>20</v>
      </c>
      <c r="C2470" s="186" t="s">
        <v>1934</v>
      </c>
      <c r="D2470" s="23" t="s">
        <v>4728</v>
      </c>
      <c r="E2470" s="150" t="s">
        <v>2375</v>
      </c>
      <c r="F2470" s="150" t="s">
        <v>4556</v>
      </c>
      <c r="G2470" s="150" t="s">
        <v>4557</v>
      </c>
      <c r="H2470" s="74" t="s">
        <v>5028</v>
      </c>
      <c r="I2470" s="151">
        <v>80</v>
      </c>
      <c r="J2470" s="151">
        <v>28</v>
      </c>
      <c r="K2470" s="151">
        <v>1</v>
      </c>
      <c r="L2470" s="152">
        <v>81.599999999999994</v>
      </c>
      <c r="M2470" s="153">
        <v>380</v>
      </c>
    </row>
    <row r="2471" spans="1:13" s="1" customFormat="1" x14ac:dyDescent="0.35">
      <c r="A2471" s="199" t="s">
        <v>0</v>
      </c>
      <c r="B2471" s="124" t="s">
        <v>20</v>
      </c>
      <c r="C2471" s="186" t="s">
        <v>1934</v>
      </c>
      <c r="D2471" s="23" t="s">
        <v>4728</v>
      </c>
      <c r="E2471" s="150" t="s">
        <v>4735</v>
      </c>
      <c r="F2471" s="150" t="s">
        <v>4763</v>
      </c>
      <c r="G2471" s="150" t="s">
        <v>4764</v>
      </c>
      <c r="H2471" s="74" t="s">
        <v>5038</v>
      </c>
      <c r="I2471" s="151">
        <v>81</v>
      </c>
      <c r="J2471" s="151">
        <v>2</v>
      </c>
      <c r="K2471" s="151">
        <v>2</v>
      </c>
      <c r="L2471" s="152">
        <v>4</v>
      </c>
      <c r="M2471" s="65">
        <v>840</v>
      </c>
    </row>
    <row r="2472" spans="1:13" s="1" customFormat="1" x14ac:dyDescent="0.35">
      <c r="A2472" s="199" t="s">
        <v>0</v>
      </c>
      <c r="B2472" s="123" t="s">
        <v>20</v>
      </c>
      <c r="C2472" s="185" t="s">
        <v>1934</v>
      </c>
      <c r="D2472" s="22" t="s">
        <v>4728</v>
      </c>
      <c r="E2472" s="147" t="s">
        <v>4876</v>
      </c>
      <c r="F2472" s="147" t="s">
        <v>4811</v>
      </c>
      <c r="G2472" s="147" t="s">
        <v>4812</v>
      </c>
      <c r="H2472" s="73" t="s">
        <v>5009</v>
      </c>
      <c r="I2472" s="148">
        <v>0</v>
      </c>
      <c r="J2472" s="148">
        <v>0</v>
      </c>
      <c r="K2472" s="148">
        <v>0</v>
      </c>
      <c r="L2472" s="149">
        <v>0</v>
      </c>
      <c r="M2472" s="63">
        <f>SUM(M2473:M2475)</f>
        <v>1615</v>
      </c>
    </row>
    <row r="2473" spans="1:13" s="1" customFormat="1" x14ac:dyDescent="0.35">
      <c r="A2473" s="199" t="s">
        <v>0</v>
      </c>
      <c r="B2473" s="124" t="s">
        <v>20</v>
      </c>
      <c r="C2473" s="186" t="s">
        <v>1934</v>
      </c>
      <c r="D2473" s="23" t="s">
        <v>4728</v>
      </c>
      <c r="E2473" s="150" t="s">
        <v>2372</v>
      </c>
      <c r="F2473" s="150" t="s">
        <v>4554</v>
      </c>
      <c r="G2473" s="150" t="s">
        <v>4555</v>
      </c>
      <c r="H2473" s="74" t="s">
        <v>5016</v>
      </c>
      <c r="I2473" s="151">
        <v>80</v>
      </c>
      <c r="J2473" s="151">
        <v>32</v>
      </c>
      <c r="K2473" s="151">
        <v>1</v>
      </c>
      <c r="L2473" s="152">
        <v>90.4</v>
      </c>
      <c r="M2473" s="153">
        <v>380</v>
      </c>
    </row>
    <row r="2474" spans="1:13" s="1" customFormat="1" x14ac:dyDescent="0.35">
      <c r="A2474" s="199" t="s">
        <v>0</v>
      </c>
      <c r="B2474" s="124" t="s">
        <v>20</v>
      </c>
      <c r="C2474" s="186" t="s">
        <v>1934</v>
      </c>
      <c r="D2474" s="23" t="s">
        <v>4728</v>
      </c>
      <c r="E2474" s="150" t="s">
        <v>2375</v>
      </c>
      <c r="F2474" s="150" t="s">
        <v>4556</v>
      </c>
      <c r="G2474" s="150" t="s">
        <v>4557</v>
      </c>
      <c r="H2474" s="74" t="s">
        <v>5028</v>
      </c>
      <c r="I2474" s="151">
        <v>80</v>
      </c>
      <c r="J2474" s="151">
        <v>28</v>
      </c>
      <c r="K2474" s="151">
        <v>1</v>
      </c>
      <c r="L2474" s="152">
        <v>81.599999999999994</v>
      </c>
      <c r="M2474" s="153">
        <v>380</v>
      </c>
    </row>
    <row r="2475" spans="1:13" s="1" customFormat="1" x14ac:dyDescent="0.35">
      <c r="A2475" s="199" t="s">
        <v>0</v>
      </c>
      <c r="B2475" s="124" t="s">
        <v>20</v>
      </c>
      <c r="C2475" s="186" t="s">
        <v>1934</v>
      </c>
      <c r="D2475" s="23" t="s">
        <v>4728</v>
      </c>
      <c r="E2475" s="150" t="s">
        <v>4736</v>
      </c>
      <c r="F2475" s="150" t="s">
        <v>4767</v>
      </c>
      <c r="G2475" s="150" t="s">
        <v>4768</v>
      </c>
      <c r="H2475" s="74" t="s">
        <v>5039</v>
      </c>
      <c r="I2475" s="151">
        <v>81</v>
      </c>
      <c r="J2475" s="151">
        <v>2</v>
      </c>
      <c r="K2475" s="151">
        <v>2</v>
      </c>
      <c r="L2475" s="152">
        <v>4</v>
      </c>
      <c r="M2475" s="65">
        <v>855</v>
      </c>
    </row>
    <row r="2476" spans="1:13" s="1" customFormat="1" x14ac:dyDescent="0.35">
      <c r="A2476" s="199" t="s">
        <v>0</v>
      </c>
      <c r="B2476" s="123" t="s">
        <v>20</v>
      </c>
      <c r="C2476" s="185" t="s">
        <v>1934</v>
      </c>
      <c r="D2476" s="22" t="s">
        <v>4728</v>
      </c>
      <c r="E2476" s="147" t="s">
        <v>4877</v>
      </c>
      <c r="F2476" s="147" t="s">
        <v>4813</v>
      </c>
      <c r="G2476" s="147" t="s">
        <v>4814</v>
      </c>
      <c r="H2476" s="73" t="s">
        <v>5004</v>
      </c>
      <c r="I2476" s="148">
        <v>0</v>
      </c>
      <c r="J2476" s="148">
        <v>0</v>
      </c>
      <c r="K2476" s="148">
        <v>0</v>
      </c>
      <c r="L2476" s="149">
        <v>0</v>
      </c>
      <c r="M2476" s="63">
        <f>SUM(M2477:M2479)</f>
        <v>1475</v>
      </c>
    </row>
    <row r="2477" spans="1:13" s="1" customFormat="1" x14ac:dyDescent="0.35">
      <c r="A2477" s="199" t="s">
        <v>0</v>
      </c>
      <c r="B2477" s="124" t="s">
        <v>20</v>
      </c>
      <c r="C2477" s="186" t="s">
        <v>1934</v>
      </c>
      <c r="D2477" s="23" t="s">
        <v>4728</v>
      </c>
      <c r="E2477" s="150" t="s">
        <v>2414</v>
      </c>
      <c r="F2477" s="150" t="s">
        <v>4550</v>
      </c>
      <c r="G2477" s="150" t="s">
        <v>4551</v>
      </c>
      <c r="H2477" s="74" t="s">
        <v>5029</v>
      </c>
      <c r="I2477" s="151">
        <v>64</v>
      </c>
      <c r="J2477" s="151">
        <v>32</v>
      </c>
      <c r="K2477" s="151">
        <v>1</v>
      </c>
      <c r="L2477" s="152">
        <v>72.8</v>
      </c>
      <c r="M2477" s="153">
        <v>320</v>
      </c>
    </row>
    <row r="2478" spans="1:13" s="1" customFormat="1" x14ac:dyDescent="0.35">
      <c r="A2478" s="199" t="s">
        <v>0</v>
      </c>
      <c r="B2478" s="124" t="s">
        <v>20</v>
      </c>
      <c r="C2478" s="186" t="s">
        <v>1934</v>
      </c>
      <c r="D2478" s="23" t="s">
        <v>4728</v>
      </c>
      <c r="E2478" s="150" t="s">
        <v>2417</v>
      </c>
      <c r="F2478" s="150" t="s">
        <v>4552</v>
      </c>
      <c r="G2478" s="150" t="s">
        <v>4553</v>
      </c>
      <c r="H2478" s="74" t="s">
        <v>5030</v>
      </c>
      <c r="I2478" s="151">
        <v>64</v>
      </c>
      <c r="J2478" s="151">
        <v>28</v>
      </c>
      <c r="K2478" s="151">
        <v>1</v>
      </c>
      <c r="L2478" s="152">
        <v>63.9</v>
      </c>
      <c r="M2478" s="153">
        <v>320</v>
      </c>
    </row>
    <row r="2479" spans="1:13" s="1" customFormat="1" x14ac:dyDescent="0.35">
      <c r="A2479" s="199" t="s">
        <v>0</v>
      </c>
      <c r="B2479" s="124" t="s">
        <v>20</v>
      </c>
      <c r="C2479" s="186" t="s">
        <v>1934</v>
      </c>
      <c r="D2479" s="23" t="s">
        <v>4728</v>
      </c>
      <c r="E2479" s="150" t="s">
        <v>4741</v>
      </c>
      <c r="F2479" s="150" t="s">
        <v>4845</v>
      </c>
      <c r="G2479" s="150" t="s">
        <v>4846</v>
      </c>
      <c r="H2479" s="74" t="s">
        <v>5044</v>
      </c>
      <c r="I2479" s="151">
        <v>81</v>
      </c>
      <c r="J2479" s="151">
        <v>7</v>
      </c>
      <c r="K2479" s="151">
        <v>3</v>
      </c>
      <c r="L2479" s="152">
        <v>12</v>
      </c>
      <c r="M2479" s="65">
        <v>835</v>
      </c>
    </row>
    <row r="2480" spans="1:13" s="1" customFormat="1" x14ac:dyDescent="0.35">
      <c r="A2480" s="199" t="s">
        <v>0</v>
      </c>
      <c r="B2480" s="123" t="s">
        <v>20</v>
      </c>
      <c r="C2480" s="185" t="s">
        <v>1934</v>
      </c>
      <c r="D2480" s="22" t="s">
        <v>4728</v>
      </c>
      <c r="E2480" s="147" t="s">
        <v>4878</v>
      </c>
      <c r="F2480" s="147" t="s">
        <v>4815</v>
      </c>
      <c r="G2480" s="147" t="s">
        <v>4816</v>
      </c>
      <c r="H2480" s="73" t="s">
        <v>5005</v>
      </c>
      <c r="I2480" s="148">
        <v>0</v>
      </c>
      <c r="J2480" s="148">
        <v>0</v>
      </c>
      <c r="K2480" s="148">
        <v>0</v>
      </c>
      <c r="L2480" s="149">
        <v>0</v>
      </c>
      <c r="M2480" s="63">
        <f>SUM(M2481:M2483)</f>
        <v>1490</v>
      </c>
    </row>
    <row r="2481" spans="1:13" s="1" customFormat="1" x14ac:dyDescent="0.35">
      <c r="A2481" s="199" t="s">
        <v>0</v>
      </c>
      <c r="B2481" s="124" t="s">
        <v>20</v>
      </c>
      <c r="C2481" s="186" t="s">
        <v>1934</v>
      </c>
      <c r="D2481" s="23" t="s">
        <v>4728</v>
      </c>
      <c r="E2481" s="150" t="s">
        <v>2414</v>
      </c>
      <c r="F2481" s="150" t="s">
        <v>4550</v>
      </c>
      <c r="G2481" s="150" t="s">
        <v>4551</v>
      </c>
      <c r="H2481" s="74" t="s">
        <v>5029</v>
      </c>
      <c r="I2481" s="151">
        <v>64</v>
      </c>
      <c r="J2481" s="151">
        <v>32</v>
      </c>
      <c r="K2481" s="151">
        <v>1</v>
      </c>
      <c r="L2481" s="152">
        <v>72.8</v>
      </c>
      <c r="M2481" s="153">
        <v>320</v>
      </c>
    </row>
    <row r="2482" spans="1:13" s="1" customFormat="1" x14ac:dyDescent="0.35">
      <c r="A2482" s="199" t="s">
        <v>0</v>
      </c>
      <c r="B2482" s="124" t="s">
        <v>20</v>
      </c>
      <c r="C2482" s="186" t="s">
        <v>1934</v>
      </c>
      <c r="D2482" s="23" t="s">
        <v>4728</v>
      </c>
      <c r="E2482" s="150" t="s">
        <v>2417</v>
      </c>
      <c r="F2482" s="150" t="s">
        <v>4552</v>
      </c>
      <c r="G2482" s="150" t="s">
        <v>4553</v>
      </c>
      <c r="H2482" s="74" t="s">
        <v>5030</v>
      </c>
      <c r="I2482" s="151">
        <v>64</v>
      </c>
      <c r="J2482" s="151">
        <v>28</v>
      </c>
      <c r="K2482" s="151">
        <v>1</v>
      </c>
      <c r="L2482" s="152">
        <v>63.9</v>
      </c>
      <c r="M2482" s="153">
        <v>320</v>
      </c>
    </row>
    <row r="2483" spans="1:13" s="1" customFormat="1" x14ac:dyDescent="0.35">
      <c r="A2483" s="199" t="s">
        <v>0</v>
      </c>
      <c r="B2483" s="124" t="s">
        <v>20</v>
      </c>
      <c r="C2483" s="186" t="s">
        <v>1934</v>
      </c>
      <c r="D2483" s="23" t="s">
        <v>4728</v>
      </c>
      <c r="E2483" s="150" t="s">
        <v>4742</v>
      </c>
      <c r="F2483" s="150" t="s">
        <v>4847</v>
      </c>
      <c r="G2483" s="150" t="s">
        <v>4848</v>
      </c>
      <c r="H2483" s="74" t="s">
        <v>5045</v>
      </c>
      <c r="I2483" s="151">
        <v>81</v>
      </c>
      <c r="J2483" s="151">
        <v>7</v>
      </c>
      <c r="K2483" s="151">
        <v>3</v>
      </c>
      <c r="L2483" s="152">
        <v>12</v>
      </c>
      <c r="M2483" s="65">
        <v>850</v>
      </c>
    </row>
    <row r="2484" spans="1:13" s="1" customFormat="1" x14ac:dyDescent="0.35">
      <c r="A2484" s="199" t="s">
        <v>0</v>
      </c>
      <c r="B2484" s="123" t="s">
        <v>20</v>
      </c>
      <c r="C2484" s="185" t="s">
        <v>1934</v>
      </c>
      <c r="D2484" s="22" t="s">
        <v>4728</v>
      </c>
      <c r="E2484" s="147" t="s">
        <v>4879</v>
      </c>
      <c r="F2484" s="147" t="s">
        <v>4817</v>
      </c>
      <c r="G2484" s="147" t="s">
        <v>4818</v>
      </c>
      <c r="H2484" s="73" t="s">
        <v>5006</v>
      </c>
      <c r="I2484" s="148">
        <v>0</v>
      </c>
      <c r="J2484" s="148">
        <v>0</v>
      </c>
      <c r="K2484" s="148">
        <v>0</v>
      </c>
      <c r="L2484" s="149">
        <v>0</v>
      </c>
      <c r="M2484" s="63">
        <f>SUM(M2485:M2487)</f>
        <v>1475</v>
      </c>
    </row>
    <row r="2485" spans="1:13" s="1" customFormat="1" x14ac:dyDescent="0.35">
      <c r="A2485" s="199" t="s">
        <v>0</v>
      </c>
      <c r="B2485" s="124" t="s">
        <v>20</v>
      </c>
      <c r="C2485" s="186" t="s">
        <v>1934</v>
      </c>
      <c r="D2485" s="23" t="s">
        <v>4728</v>
      </c>
      <c r="E2485" s="150" t="s">
        <v>2414</v>
      </c>
      <c r="F2485" s="150" t="s">
        <v>4550</v>
      </c>
      <c r="G2485" s="150" t="s">
        <v>4551</v>
      </c>
      <c r="H2485" s="74" t="s">
        <v>5029</v>
      </c>
      <c r="I2485" s="151">
        <v>64</v>
      </c>
      <c r="J2485" s="151">
        <v>32</v>
      </c>
      <c r="K2485" s="151">
        <v>1</v>
      </c>
      <c r="L2485" s="152">
        <v>72.8</v>
      </c>
      <c r="M2485" s="153">
        <v>320</v>
      </c>
    </row>
    <row r="2486" spans="1:13" s="1" customFormat="1" x14ac:dyDescent="0.35">
      <c r="A2486" s="199" t="s">
        <v>0</v>
      </c>
      <c r="B2486" s="124" t="s">
        <v>20</v>
      </c>
      <c r="C2486" s="186" t="s">
        <v>1934</v>
      </c>
      <c r="D2486" s="23" t="s">
        <v>4728</v>
      </c>
      <c r="E2486" s="150" t="s">
        <v>2417</v>
      </c>
      <c r="F2486" s="150" t="s">
        <v>4552</v>
      </c>
      <c r="G2486" s="150" t="s">
        <v>4553</v>
      </c>
      <c r="H2486" s="74" t="s">
        <v>5030</v>
      </c>
      <c r="I2486" s="151">
        <v>64</v>
      </c>
      <c r="J2486" s="151">
        <v>28</v>
      </c>
      <c r="K2486" s="151">
        <v>1</v>
      </c>
      <c r="L2486" s="152">
        <v>63.9</v>
      </c>
      <c r="M2486" s="153">
        <v>320</v>
      </c>
    </row>
    <row r="2487" spans="1:13" s="1" customFormat="1" x14ac:dyDescent="0.35">
      <c r="A2487" s="199" t="s">
        <v>0</v>
      </c>
      <c r="B2487" s="124" t="s">
        <v>20</v>
      </c>
      <c r="C2487" s="186" t="s">
        <v>1934</v>
      </c>
      <c r="D2487" s="23" t="s">
        <v>4728</v>
      </c>
      <c r="E2487" s="150" t="s">
        <v>4743</v>
      </c>
      <c r="F2487" s="150" t="s">
        <v>4819</v>
      </c>
      <c r="G2487" s="150" t="s">
        <v>4820</v>
      </c>
      <c r="H2487" s="74" t="s">
        <v>5047</v>
      </c>
      <c r="I2487" s="151">
        <v>81</v>
      </c>
      <c r="J2487" s="151">
        <v>2</v>
      </c>
      <c r="K2487" s="151">
        <v>2</v>
      </c>
      <c r="L2487" s="152">
        <v>4</v>
      </c>
      <c r="M2487" s="65">
        <v>835</v>
      </c>
    </row>
    <row r="2488" spans="1:13" s="1" customFormat="1" x14ac:dyDescent="0.35">
      <c r="A2488" s="199" t="s">
        <v>0</v>
      </c>
      <c r="B2488" s="123" t="s">
        <v>20</v>
      </c>
      <c r="C2488" s="185" t="s">
        <v>1934</v>
      </c>
      <c r="D2488" s="22" t="s">
        <v>4728</v>
      </c>
      <c r="E2488" s="147" t="s">
        <v>4880</v>
      </c>
      <c r="F2488" s="147" t="s">
        <v>4821</v>
      </c>
      <c r="G2488" s="147" t="s">
        <v>4822</v>
      </c>
      <c r="H2488" s="73" t="s">
        <v>5007</v>
      </c>
      <c r="I2488" s="148">
        <v>0</v>
      </c>
      <c r="J2488" s="148">
        <v>0</v>
      </c>
      <c r="K2488" s="148">
        <v>0</v>
      </c>
      <c r="L2488" s="149">
        <v>0</v>
      </c>
      <c r="M2488" s="63">
        <f>SUM(M2489:M2491)</f>
        <v>1490</v>
      </c>
    </row>
    <row r="2489" spans="1:13" s="1" customFormat="1" x14ac:dyDescent="0.35">
      <c r="A2489" s="199" t="s">
        <v>0</v>
      </c>
      <c r="B2489" s="124" t="s">
        <v>20</v>
      </c>
      <c r="C2489" s="186" t="s">
        <v>1934</v>
      </c>
      <c r="D2489" s="23" t="s">
        <v>4728</v>
      </c>
      <c r="E2489" s="150" t="s">
        <v>2414</v>
      </c>
      <c r="F2489" s="150" t="s">
        <v>4550</v>
      </c>
      <c r="G2489" s="150" t="s">
        <v>4551</v>
      </c>
      <c r="H2489" s="74" t="s">
        <v>5029</v>
      </c>
      <c r="I2489" s="151">
        <v>64</v>
      </c>
      <c r="J2489" s="151">
        <v>32</v>
      </c>
      <c r="K2489" s="151">
        <v>1</v>
      </c>
      <c r="L2489" s="152">
        <v>72.8</v>
      </c>
      <c r="M2489" s="153">
        <v>320</v>
      </c>
    </row>
    <row r="2490" spans="1:13" s="1" customFormat="1" x14ac:dyDescent="0.35">
      <c r="A2490" s="199" t="s">
        <v>0</v>
      </c>
      <c r="B2490" s="124" t="s">
        <v>20</v>
      </c>
      <c r="C2490" s="186" t="s">
        <v>1934</v>
      </c>
      <c r="D2490" s="23" t="s">
        <v>4728</v>
      </c>
      <c r="E2490" s="150" t="s">
        <v>2417</v>
      </c>
      <c r="F2490" s="150" t="s">
        <v>4552</v>
      </c>
      <c r="G2490" s="150" t="s">
        <v>4553</v>
      </c>
      <c r="H2490" s="74" t="s">
        <v>5030</v>
      </c>
      <c r="I2490" s="151">
        <v>64</v>
      </c>
      <c r="J2490" s="151">
        <v>28</v>
      </c>
      <c r="K2490" s="151">
        <v>1</v>
      </c>
      <c r="L2490" s="152">
        <v>63.9</v>
      </c>
      <c r="M2490" s="153">
        <v>320</v>
      </c>
    </row>
    <row r="2491" spans="1:13" s="1" customFormat="1" x14ac:dyDescent="0.35">
      <c r="A2491" s="199" t="s">
        <v>0</v>
      </c>
      <c r="B2491" s="124" t="s">
        <v>20</v>
      </c>
      <c r="C2491" s="186" t="s">
        <v>1934</v>
      </c>
      <c r="D2491" s="23" t="s">
        <v>4728</v>
      </c>
      <c r="E2491" s="150" t="s">
        <v>4744</v>
      </c>
      <c r="F2491" s="150" t="s">
        <v>4823</v>
      </c>
      <c r="G2491" s="150" t="s">
        <v>4824</v>
      </c>
      <c r="H2491" s="74" t="s">
        <v>5046</v>
      </c>
      <c r="I2491" s="151">
        <v>81</v>
      </c>
      <c r="J2491" s="151">
        <v>2</v>
      </c>
      <c r="K2491" s="151">
        <v>2</v>
      </c>
      <c r="L2491" s="152">
        <v>4</v>
      </c>
      <c r="M2491" s="65">
        <v>850</v>
      </c>
    </row>
    <row r="2492" spans="1:13" s="1" customFormat="1" x14ac:dyDescent="0.35">
      <c r="A2492" s="199" t="s">
        <v>0</v>
      </c>
      <c r="B2492" s="123" t="s">
        <v>20</v>
      </c>
      <c r="C2492" s="185" t="s">
        <v>1934</v>
      </c>
      <c r="D2492" s="22" t="s">
        <v>4728</v>
      </c>
      <c r="E2492" s="147" t="s">
        <v>4881</v>
      </c>
      <c r="F2492" s="147" t="s">
        <v>4825</v>
      </c>
      <c r="G2492" s="147" t="s">
        <v>4826</v>
      </c>
      <c r="H2492" s="73" t="s">
        <v>5010</v>
      </c>
      <c r="I2492" s="148">
        <v>0</v>
      </c>
      <c r="J2492" s="148">
        <v>0</v>
      </c>
      <c r="K2492" s="148">
        <v>0</v>
      </c>
      <c r="L2492" s="149">
        <v>0</v>
      </c>
      <c r="M2492" s="63">
        <f>SUM(M2493:M2495)</f>
        <v>1735</v>
      </c>
    </row>
    <row r="2493" spans="1:13" s="1" customFormat="1" x14ac:dyDescent="0.35">
      <c r="A2493" s="199" t="s">
        <v>0</v>
      </c>
      <c r="B2493" s="124" t="s">
        <v>20</v>
      </c>
      <c r="C2493" s="186" t="s">
        <v>1934</v>
      </c>
      <c r="D2493" s="23" t="s">
        <v>4728</v>
      </c>
      <c r="E2493" s="150" t="s">
        <v>2372</v>
      </c>
      <c r="F2493" s="150" t="s">
        <v>4554</v>
      </c>
      <c r="G2493" s="150" t="s">
        <v>4555</v>
      </c>
      <c r="H2493" s="74" t="s">
        <v>5016</v>
      </c>
      <c r="I2493" s="151">
        <v>80</v>
      </c>
      <c r="J2493" s="151">
        <v>32</v>
      </c>
      <c r="K2493" s="151">
        <v>1</v>
      </c>
      <c r="L2493" s="152">
        <v>90.4</v>
      </c>
      <c r="M2493" s="153">
        <v>380</v>
      </c>
    </row>
    <row r="2494" spans="1:13" s="1" customFormat="1" x14ac:dyDescent="0.35">
      <c r="A2494" s="199" t="s">
        <v>0</v>
      </c>
      <c r="B2494" s="124" t="s">
        <v>20</v>
      </c>
      <c r="C2494" s="186" t="s">
        <v>1934</v>
      </c>
      <c r="D2494" s="23" t="s">
        <v>4728</v>
      </c>
      <c r="E2494" s="150" t="s">
        <v>2516</v>
      </c>
      <c r="F2494" s="150" t="s">
        <v>4560</v>
      </c>
      <c r="G2494" s="150" t="s">
        <v>4561</v>
      </c>
      <c r="H2494" s="74" t="s">
        <v>5031</v>
      </c>
      <c r="I2494" s="151">
        <v>80</v>
      </c>
      <c r="J2494" s="151">
        <v>40</v>
      </c>
      <c r="K2494" s="151">
        <v>1</v>
      </c>
      <c r="L2494" s="152">
        <v>114.7</v>
      </c>
      <c r="M2494" s="153">
        <v>430</v>
      </c>
    </row>
    <row r="2495" spans="1:13" s="1" customFormat="1" x14ac:dyDescent="0.35">
      <c r="A2495" s="199" t="s">
        <v>0</v>
      </c>
      <c r="B2495" s="124" t="s">
        <v>20</v>
      </c>
      <c r="C2495" s="186" t="s">
        <v>1934</v>
      </c>
      <c r="D2495" s="23" t="s">
        <v>4728</v>
      </c>
      <c r="E2495" s="150" t="s">
        <v>4737</v>
      </c>
      <c r="F2495" s="150" t="s">
        <v>4841</v>
      </c>
      <c r="G2495" s="150" t="s">
        <v>4842</v>
      </c>
      <c r="H2495" s="74" t="s">
        <v>5040</v>
      </c>
      <c r="I2495" s="151">
        <v>81</v>
      </c>
      <c r="J2495" s="151">
        <v>7</v>
      </c>
      <c r="K2495" s="151">
        <v>3</v>
      </c>
      <c r="L2495" s="152">
        <v>12</v>
      </c>
      <c r="M2495" s="65">
        <v>925</v>
      </c>
    </row>
    <row r="2496" spans="1:13" s="1" customFormat="1" x14ac:dyDescent="0.35">
      <c r="A2496" s="199" t="s">
        <v>0</v>
      </c>
      <c r="B2496" s="123" t="s">
        <v>20</v>
      </c>
      <c r="C2496" s="185" t="s">
        <v>1934</v>
      </c>
      <c r="D2496" s="22" t="s">
        <v>4728</v>
      </c>
      <c r="E2496" s="147" t="s">
        <v>4882</v>
      </c>
      <c r="F2496" s="147" t="s">
        <v>4827</v>
      </c>
      <c r="G2496" s="147" t="s">
        <v>4828</v>
      </c>
      <c r="H2496" s="73" t="s">
        <v>5011</v>
      </c>
      <c r="I2496" s="148">
        <v>0</v>
      </c>
      <c r="J2496" s="148">
        <v>0</v>
      </c>
      <c r="K2496" s="148">
        <v>0</v>
      </c>
      <c r="L2496" s="149">
        <v>0</v>
      </c>
      <c r="M2496" s="63">
        <f>SUM(M2497:M2499)</f>
        <v>1750</v>
      </c>
    </row>
    <row r="2497" spans="1:13" s="1" customFormat="1" x14ac:dyDescent="0.35">
      <c r="A2497" s="199" t="s">
        <v>0</v>
      </c>
      <c r="B2497" s="124" t="s">
        <v>20</v>
      </c>
      <c r="C2497" s="186" t="s">
        <v>1934</v>
      </c>
      <c r="D2497" s="23" t="s">
        <v>4728</v>
      </c>
      <c r="E2497" s="150" t="s">
        <v>2372</v>
      </c>
      <c r="F2497" s="150" t="s">
        <v>4554</v>
      </c>
      <c r="G2497" s="150" t="s">
        <v>4555</v>
      </c>
      <c r="H2497" s="74" t="s">
        <v>5016</v>
      </c>
      <c r="I2497" s="151">
        <v>80</v>
      </c>
      <c r="J2497" s="151">
        <v>32</v>
      </c>
      <c r="K2497" s="151">
        <v>1</v>
      </c>
      <c r="L2497" s="152">
        <v>90.4</v>
      </c>
      <c r="M2497" s="153">
        <v>380</v>
      </c>
    </row>
    <row r="2498" spans="1:13" s="1" customFormat="1" x14ac:dyDescent="0.35">
      <c r="A2498" s="199" t="s">
        <v>0</v>
      </c>
      <c r="B2498" s="124" t="s">
        <v>20</v>
      </c>
      <c r="C2498" s="186" t="s">
        <v>1934</v>
      </c>
      <c r="D2498" s="23" t="s">
        <v>4728</v>
      </c>
      <c r="E2498" s="150" t="s">
        <v>2516</v>
      </c>
      <c r="F2498" s="150" t="s">
        <v>4560</v>
      </c>
      <c r="G2498" s="150" t="s">
        <v>4561</v>
      </c>
      <c r="H2498" s="74" t="s">
        <v>5031</v>
      </c>
      <c r="I2498" s="151">
        <v>80</v>
      </c>
      <c r="J2498" s="151">
        <v>40</v>
      </c>
      <c r="K2498" s="151">
        <v>1</v>
      </c>
      <c r="L2498" s="152">
        <v>114.7</v>
      </c>
      <c r="M2498" s="153">
        <v>430</v>
      </c>
    </row>
    <row r="2499" spans="1:13" s="1" customFormat="1" x14ac:dyDescent="0.35">
      <c r="A2499" s="199" t="s">
        <v>0</v>
      </c>
      <c r="B2499" s="124" t="s">
        <v>20</v>
      </c>
      <c r="C2499" s="186" t="s">
        <v>1934</v>
      </c>
      <c r="D2499" s="23" t="s">
        <v>4728</v>
      </c>
      <c r="E2499" s="150" t="s">
        <v>4738</v>
      </c>
      <c r="F2499" s="150" t="s">
        <v>4843</v>
      </c>
      <c r="G2499" s="150" t="s">
        <v>4844</v>
      </c>
      <c r="H2499" s="74" t="s">
        <v>5041</v>
      </c>
      <c r="I2499" s="151">
        <v>81</v>
      </c>
      <c r="J2499" s="151">
        <v>7</v>
      </c>
      <c r="K2499" s="151">
        <v>3</v>
      </c>
      <c r="L2499" s="152">
        <v>12</v>
      </c>
      <c r="M2499" s="65">
        <v>940</v>
      </c>
    </row>
    <row r="2500" spans="1:13" s="1" customFormat="1" x14ac:dyDescent="0.35">
      <c r="A2500" s="199" t="s">
        <v>0</v>
      </c>
      <c r="B2500" s="123" t="s">
        <v>20</v>
      </c>
      <c r="C2500" s="185" t="s">
        <v>1934</v>
      </c>
      <c r="D2500" s="22" t="s">
        <v>4728</v>
      </c>
      <c r="E2500" s="147" t="s">
        <v>4883</v>
      </c>
      <c r="F2500" s="147" t="s">
        <v>4829</v>
      </c>
      <c r="G2500" s="147" t="s">
        <v>4830</v>
      </c>
      <c r="H2500" s="73" t="s">
        <v>5012</v>
      </c>
      <c r="I2500" s="148">
        <v>0</v>
      </c>
      <c r="J2500" s="148">
        <v>0</v>
      </c>
      <c r="K2500" s="148">
        <v>0</v>
      </c>
      <c r="L2500" s="149">
        <v>0</v>
      </c>
      <c r="M2500" s="63">
        <f>SUM(M2501:M2503)</f>
        <v>1735</v>
      </c>
    </row>
    <row r="2501" spans="1:13" s="1" customFormat="1" x14ac:dyDescent="0.35">
      <c r="A2501" s="199" t="s">
        <v>0</v>
      </c>
      <c r="B2501" s="124" t="s">
        <v>20</v>
      </c>
      <c r="C2501" s="186" t="s">
        <v>1934</v>
      </c>
      <c r="D2501" s="23" t="s">
        <v>4728</v>
      </c>
      <c r="E2501" s="150" t="s">
        <v>2372</v>
      </c>
      <c r="F2501" s="150" t="s">
        <v>4554</v>
      </c>
      <c r="G2501" s="150" t="s">
        <v>4555</v>
      </c>
      <c r="H2501" s="74" t="s">
        <v>5016</v>
      </c>
      <c r="I2501" s="151">
        <v>80</v>
      </c>
      <c r="J2501" s="151">
        <v>32</v>
      </c>
      <c r="K2501" s="151">
        <v>1</v>
      </c>
      <c r="L2501" s="152">
        <v>90.4</v>
      </c>
      <c r="M2501" s="153">
        <v>380</v>
      </c>
    </row>
    <row r="2502" spans="1:13" s="1" customFormat="1" x14ac:dyDescent="0.35">
      <c r="A2502" s="199" t="s">
        <v>0</v>
      </c>
      <c r="B2502" s="124" t="s">
        <v>20</v>
      </c>
      <c r="C2502" s="186" t="s">
        <v>1934</v>
      </c>
      <c r="D2502" s="23" t="s">
        <v>4728</v>
      </c>
      <c r="E2502" s="150" t="s">
        <v>2516</v>
      </c>
      <c r="F2502" s="150" t="s">
        <v>4560</v>
      </c>
      <c r="G2502" s="150" t="s">
        <v>4561</v>
      </c>
      <c r="H2502" s="74" t="s">
        <v>5031</v>
      </c>
      <c r="I2502" s="151">
        <v>80</v>
      </c>
      <c r="J2502" s="151">
        <v>40</v>
      </c>
      <c r="K2502" s="151">
        <v>1</v>
      </c>
      <c r="L2502" s="152">
        <v>114.7</v>
      </c>
      <c r="M2502" s="153">
        <v>430</v>
      </c>
    </row>
    <row r="2503" spans="1:13" s="1" customFormat="1" x14ac:dyDescent="0.35">
      <c r="A2503" s="199" t="s">
        <v>0</v>
      </c>
      <c r="B2503" s="124" t="s">
        <v>20</v>
      </c>
      <c r="C2503" s="186" t="s">
        <v>1934</v>
      </c>
      <c r="D2503" s="23" t="s">
        <v>4728</v>
      </c>
      <c r="E2503" s="150" t="s">
        <v>4739</v>
      </c>
      <c r="F2503" s="150" t="s">
        <v>4775</v>
      </c>
      <c r="G2503" s="150" t="s">
        <v>4776</v>
      </c>
      <c r="H2503" s="74" t="s">
        <v>5042</v>
      </c>
      <c r="I2503" s="151">
        <v>81</v>
      </c>
      <c r="J2503" s="151">
        <v>2</v>
      </c>
      <c r="K2503" s="151">
        <v>2</v>
      </c>
      <c r="L2503" s="152">
        <v>4</v>
      </c>
      <c r="M2503" s="65">
        <v>925</v>
      </c>
    </row>
    <row r="2504" spans="1:13" s="1" customFormat="1" x14ac:dyDescent="0.35">
      <c r="A2504" s="199" t="s">
        <v>0</v>
      </c>
      <c r="B2504" s="123" t="s">
        <v>20</v>
      </c>
      <c r="C2504" s="185" t="s">
        <v>1934</v>
      </c>
      <c r="D2504" s="22" t="s">
        <v>4728</v>
      </c>
      <c r="E2504" s="147" t="s">
        <v>4884</v>
      </c>
      <c r="F2504" s="147" t="s">
        <v>4831</v>
      </c>
      <c r="G2504" s="147" t="s">
        <v>4832</v>
      </c>
      <c r="H2504" s="73" t="s">
        <v>5013</v>
      </c>
      <c r="I2504" s="148">
        <v>0</v>
      </c>
      <c r="J2504" s="148">
        <v>0</v>
      </c>
      <c r="K2504" s="148">
        <v>0</v>
      </c>
      <c r="L2504" s="149">
        <v>0</v>
      </c>
      <c r="M2504" s="63">
        <f>SUM(M2505:M2507)</f>
        <v>1750</v>
      </c>
    </row>
    <row r="2505" spans="1:13" s="1" customFormat="1" x14ac:dyDescent="0.35">
      <c r="A2505" s="199" t="s">
        <v>0</v>
      </c>
      <c r="B2505" s="124" t="s">
        <v>20</v>
      </c>
      <c r="C2505" s="186" t="s">
        <v>1934</v>
      </c>
      <c r="D2505" s="23" t="s">
        <v>4728</v>
      </c>
      <c r="E2505" s="150" t="s">
        <v>2372</v>
      </c>
      <c r="F2505" s="150" t="s">
        <v>4554</v>
      </c>
      <c r="G2505" s="150" t="s">
        <v>4555</v>
      </c>
      <c r="H2505" s="74" t="s">
        <v>5016</v>
      </c>
      <c r="I2505" s="151">
        <v>80</v>
      </c>
      <c r="J2505" s="151">
        <v>32</v>
      </c>
      <c r="K2505" s="151">
        <v>1</v>
      </c>
      <c r="L2505" s="152">
        <v>90.4</v>
      </c>
      <c r="M2505" s="153">
        <v>380</v>
      </c>
    </row>
    <row r="2506" spans="1:13" s="1" customFormat="1" x14ac:dyDescent="0.35">
      <c r="A2506" s="199" t="s">
        <v>0</v>
      </c>
      <c r="B2506" s="124" t="s">
        <v>20</v>
      </c>
      <c r="C2506" s="186" t="s">
        <v>1934</v>
      </c>
      <c r="D2506" s="23" t="s">
        <v>4728</v>
      </c>
      <c r="E2506" s="150" t="s">
        <v>2516</v>
      </c>
      <c r="F2506" s="150" t="s">
        <v>4560</v>
      </c>
      <c r="G2506" s="150" t="s">
        <v>4561</v>
      </c>
      <c r="H2506" s="74" t="s">
        <v>5031</v>
      </c>
      <c r="I2506" s="151">
        <v>80</v>
      </c>
      <c r="J2506" s="151">
        <v>40</v>
      </c>
      <c r="K2506" s="151">
        <v>1</v>
      </c>
      <c r="L2506" s="152">
        <v>114.7</v>
      </c>
      <c r="M2506" s="153">
        <v>430</v>
      </c>
    </row>
    <row r="2507" spans="1:13" s="1" customFormat="1" x14ac:dyDescent="0.35">
      <c r="A2507" s="199" t="s">
        <v>0</v>
      </c>
      <c r="B2507" s="124" t="s">
        <v>20</v>
      </c>
      <c r="C2507" s="186" t="s">
        <v>1934</v>
      </c>
      <c r="D2507" s="23" t="s">
        <v>4728</v>
      </c>
      <c r="E2507" s="150" t="s">
        <v>4740</v>
      </c>
      <c r="F2507" s="150" t="s">
        <v>4779</v>
      </c>
      <c r="G2507" s="150" t="s">
        <v>4780</v>
      </c>
      <c r="H2507" s="74" t="s">
        <v>5043</v>
      </c>
      <c r="I2507" s="151">
        <v>81</v>
      </c>
      <c r="J2507" s="151">
        <v>2</v>
      </c>
      <c r="K2507" s="151">
        <v>2</v>
      </c>
      <c r="L2507" s="152">
        <v>4</v>
      </c>
      <c r="M2507" s="65">
        <v>940</v>
      </c>
    </row>
    <row r="2508" spans="1:13" s="1" customFormat="1" x14ac:dyDescent="0.35">
      <c r="A2508" s="10"/>
      <c r="B2508" s="124" t="s">
        <v>64</v>
      </c>
      <c r="C2508" s="186" t="s">
        <v>1934</v>
      </c>
      <c r="D2508" s="150" t="s">
        <v>3762</v>
      </c>
      <c r="E2508" s="150" t="s">
        <v>3763</v>
      </c>
      <c r="F2508" s="150" t="s">
        <v>3764</v>
      </c>
      <c r="G2508" s="150" t="s">
        <v>3765</v>
      </c>
      <c r="H2508" s="159">
        <v>675226406778</v>
      </c>
      <c r="I2508" s="160">
        <v>32</v>
      </c>
      <c r="J2508" s="160">
        <v>2</v>
      </c>
      <c r="K2508" s="160">
        <v>81</v>
      </c>
      <c r="L2508" s="161">
        <v>92</v>
      </c>
      <c r="M2508" s="62">
        <v>550</v>
      </c>
    </row>
    <row r="2509" spans="1:13" s="1" customFormat="1" x14ac:dyDescent="0.35">
      <c r="A2509" s="10"/>
      <c r="B2509" s="124" t="s">
        <v>64</v>
      </c>
      <c r="C2509" s="186" t="s">
        <v>1934</v>
      </c>
      <c r="D2509" s="150" t="s">
        <v>3762</v>
      </c>
      <c r="E2509" s="150" t="s">
        <v>3766</v>
      </c>
      <c r="F2509" s="150" t="s">
        <v>3767</v>
      </c>
      <c r="G2509" s="150" t="s">
        <v>3768</v>
      </c>
      <c r="H2509" s="159">
        <v>675226406785</v>
      </c>
      <c r="I2509" s="160">
        <v>36</v>
      </c>
      <c r="J2509" s="160">
        <v>2</v>
      </c>
      <c r="K2509" s="160">
        <v>81</v>
      </c>
      <c r="L2509" s="161">
        <v>103</v>
      </c>
      <c r="M2509" s="62">
        <v>600</v>
      </c>
    </row>
    <row r="2510" spans="1:13" s="1" customFormat="1" x14ac:dyDescent="0.35">
      <c r="A2510" s="10"/>
      <c r="B2510" s="124" t="s">
        <v>64</v>
      </c>
      <c r="C2510" s="186" t="s">
        <v>1934</v>
      </c>
      <c r="D2510" s="150" t="s">
        <v>3762</v>
      </c>
      <c r="E2510" s="150" t="s">
        <v>3769</v>
      </c>
      <c r="F2510" s="150" t="s">
        <v>3770</v>
      </c>
      <c r="G2510" s="150" t="s">
        <v>3771</v>
      </c>
      <c r="H2510" s="159">
        <v>675226406792</v>
      </c>
      <c r="I2510" s="160">
        <v>43</v>
      </c>
      <c r="J2510" s="160">
        <v>2</v>
      </c>
      <c r="K2510" s="160">
        <v>81</v>
      </c>
      <c r="L2510" s="161">
        <v>121</v>
      </c>
      <c r="M2510" s="62">
        <v>675</v>
      </c>
    </row>
    <row r="2511" spans="1:13" s="1" customFormat="1" x14ac:dyDescent="0.35">
      <c r="A2511" s="10"/>
      <c r="B2511" s="124" t="s">
        <v>64</v>
      </c>
      <c r="C2511" s="186" t="s">
        <v>1934</v>
      </c>
      <c r="D2511" s="150" t="s">
        <v>3762</v>
      </c>
      <c r="E2511" s="150" t="s">
        <v>3772</v>
      </c>
      <c r="F2511" s="150" t="s">
        <v>3773</v>
      </c>
      <c r="G2511" s="150" t="s">
        <v>3774</v>
      </c>
      <c r="H2511" s="159">
        <v>675226406808</v>
      </c>
      <c r="I2511" s="160">
        <v>27</v>
      </c>
      <c r="J2511" s="160">
        <v>5</v>
      </c>
      <c r="K2511" s="160">
        <v>81</v>
      </c>
      <c r="L2511" s="161">
        <v>135</v>
      </c>
      <c r="M2511" s="62">
        <v>1695</v>
      </c>
    </row>
    <row r="2512" spans="1:13" s="1" customFormat="1" x14ac:dyDescent="0.35">
      <c r="A2512" s="10"/>
      <c r="B2512" s="124" t="s">
        <v>64</v>
      </c>
      <c r="C2512" s="186" t="s">
        <v>1934</v>
      </c>
      <c r="D2512" s="150" t="s">
        <v>3762</v>
      </c>
      <c r="E2512" s="150" t="s">
        <v>3775</v>
      </c>
      <c r="F2512" s="150" t="s">
        <v>3776</v>
      </c>
      <c r="G2512" s="150" t="s">
        <v>3777</v>
      </c>
      <c r="H2512" s="159">
        <v>675226406815</v>
      </c>
      <c r="I2512" s="160">
        <v>33</v>
      </c>
      <c r="J2512" s="160">
        <v>5</v>
      </c>
      <c r="K2512" s="160">
        <v>81</v>
      </c>
      <c r="L2512" s="161">
        <v>168</v>
      </c>
      <c r="M2512" s="62">
        <v>1895</v>
      </c>
    </row>
    <row r="2513" spans="1:13" s="1" customFormat="1" x14ac:dyDescent="0.35">
      <c r="A2513" s="9"/>
      <c r="B2513" s="123" t="s">
        <v>20</v>
      </c>
      <c r="C2513" s="185" t="s">
        <v>1934</v>
      </c>
      <c r="D2513" s="154" t="s">
        <v>3778</v>
      </c>
      <c r="E2513" s="154" t="s">
        <v>3779</v>
      </c>
      <c r="F2513" s="154" t="s">
        <v>3780</v>
      </c>
      <c r="G2513" s="154" t="s">
        <v>3781</v>
      </c>
      <c r="H2513" s="155">
        <v>675226410669</v>
      </c>
      <c r="I2513" s="156">
        <v>0</v>
      </c>
      <c r="J2513" s="156">
        <v>0</v>
      </c>
      <c r="K2513" s="156">
        <v>0</v>
      </c>
      <c r="L2513" s="157">
        <v>0</v>
      </c>
      <c r="M2513" s="158">
        <v>440</v>
      </c>
    </row>
    <row r="2514" spans="1:13" s="1" customFormat="1" x14ac:dyDescent="0.35">
      <c r="A2514" s="10"/>
      <c r="B2514" s="124" t="s">
        <v>20</v>
      </c>
      <c r="C2514" s="186" t="s">
        <v>1934</v>
      </c>
      <c r="D2514" s="150" t="s">
        <v>3778</v>
      </c>
      <c r="E2514" s="150" t="s">
        <v>3782</v>
      </c>
      <c r="F2514" s="150" t="s">
        <v>3783</v>
      </c>
      <c r="G2514" s="150" t="s">
        <v>3784</v>
      </c>
      <c r="H2514" s="159">
        <v>675226407935</v>
      </c>
      <c r="I2514" s="160">
        <v>77</v>
      </c>
      <c r="J2514" s="160">
        <v>30</v>
      </c>
      <c r="K2514" s="160">
        <v>1.5</v>
      </c>
      <c r="L2514" s="161">
        <v>64</v>
      </c>
      <c r="M2514" s="62">
        <v>310</v>
      </c>
    </row>
    <row r="2515" spans="1:13" s="1" customFormat="1" x14ac:dyDescent="0.35">
      <c r="A2515" s="10"/>
      <c r="B2515" s="124" t="s">
        <v>20</v>
      </c>
      <c r="C2515" s="186" t="s">
        <v>1934</v>
      </c>
      <c r="D2515" s="150" t="s">
        <v>3778</v>
      </c>
      <c r="E2515" s="150" t="s">
        <v>3785</v>
      </c>
      <c r="F2515" s="150" t="s">
        <v>3786</v>
      </c>
      <c r="G2515" s="150" t="s">
        <v>3787</v>
      </c>
      <c r="H2515" s="159">
        <v>675226408048</v>
      </c>
      <c r="I2515" s="160">
        <v>84</v>
      </c>
      <c r="J2515" s="160">
        <v>3</v>
      </c>
      <c r="K2515" s="160">
        <v>3</v>
      </c>
      <c r="L2515" s="161">
        <v>5</v>
      </c>
      <c r="M2515" s="62">
        <v>130</v>
      </c>
    </row>
    <row r="2516" spans="1:13" s="1" customFormat="1" x14ac:dyDescent="0.35">
      <c r="A2516" s="9"/>
      <c r="B2516" s="123" t="s">
        <v>20</v>
      </c>
      <c r="C2516" s="185" t="s">
        <v>1934</v>
      </c>
      <c r="D2516" s="154" t="s">
        <v>3778</v>
      </c>
      <c r="E2516" s="154" t="s">
        <v>3788</v>
      </c>
      <c r="F2516" s="154" t="s">
        <v>3789</v>
      </c>
      <c r="G2516" s="154" t="s">
        <v>3790</v>
      </c>
      <c r="H2516" s="155">
        <v>675226410676</v>
      </c>
      <c r="I2516" s="156">
        <v>0</v>
      </c>
      <c r="J2516" s="156">
        <v>0</v>
      </c>
      <c r="K2516" s="156">
        <v>0</v>
      </c>
      <c r="L2516" s="157">
        <v>0</v>
      </c>
      <c r="M2516" s="158">
        <v>450</v>
      </c>
    </row>
    <row r="2517" spans="1:13" s="1" customFormat="1" x14ac:dyDescent="0.35">
      <c r="A2517" s="10"/>
      <c r="B2517" s="124" t="s">
        <v>20</v>
      </c>
      <c r="C2517" s="186" t="s">
        <v>1934</v>
      </c>
      <c r="D2517" s="150" t="s">
        <v>3778</v>
      </c>
      <c r="E2517" s="150" t="s">
        <v>3782</v>
      </c>
      <c r="F2517" s="150" t="s">
        <v>3783</v>
      </c>
      <c r="G2517" s="150" t="s">
        <v>3784</v>
      </c>
      <c r="H2517" s="159">
        <v>675226407935</v>
      </c>
      <c r="I2517" s="160">
        <v>77</v>
      </c>
      <c r="J2517" s="160">
        <v>30</v>
      </c>
      <c r="K2517" s="160">
        <v>1.5</v>
      </c>
      <c r="L2517" s="161">
        <v>64</v>
      </c>
      <c r="M2517" s="62">
        <v>310</v>
      </c>
    </row>
    <row r="2518" spans="1:13" s="1" customFormat="1" x14ac:dyDescent="0.35">
      <c r="A2518" s="10"/>
      <c r="B2518" s="124" t="s">
        <v>20</v>
      </c>
      <c r="C2518" s="186" t="s">
        <v>1934</v>
      </c>
      <c r="D2518" s="150" t="s">
        <v>3778</v>
      </c>
      <c r="E2518" s="150" t="s">
        <v>3791</v>
      </c>
      <c r="F2518" s="150" t="s">
        <v>3792</v>
      </c>
      <c r="G2518" s="150" t="s">
        <v>3793</v>
      </c>
      <c r="H2518" s="159">
        <v>675226408055</v>
      </c>
      <c r="I2518" s="160">
        <v>84</v>
      </c>
      <c r="J2518" s="160">
        <v>3</v>
      </c>
      <c r="K2518" s="160">
        <v>3</v>
      </c>
      <c r="L2518" s="161">
        <v>5</v>
      </c>
      <c r="M2518" s="62">
        <v>140</v>
      </c>
    </row>
    <row r="2519" spans="1:13" s="1" customFormat="1" x14ac:dyDescent="0.35">
      <c r="A2519" s="9"/>
      <c r="B2519" s="123" t="s">
        <v>20</v>
      </c>
      <c r="C2519" s="185" t="s">
        <v>1934</v>
      </c>
      <c r="D2519" s="154" t="s">
        <v>3778</v>
      </c>
      <c r="E2519" s="154" t="s">
        <v>3794</v>
      </c>
      <c r="F2519" s="154" t="s">
        <v>3795</v>
      </c>
      <c r="G2519" s="154" t="s">
        <v>3796</v>
      </c>
      <c r="H2519" s="155">
        <v>675226410683</v>
      </c>
      <c r="I2519" s="156">
        <v>0</v>
      </c>
      <c r="J2519" s="156">
        <v>0</v>
      </c>
      <c r="K2519" s="156">
        <v>0</v>
      </c>
      <c r="L2519" s="157">
        <v>0</v>
      </c>
      <c r="M2519" s="158">
        <v>455</v>
      </c>
    </row>
    <row r="2520" spans="1:13" s="1" customFormat="1" x14ac:dyDescent="0.35">
      <c r="A2520" s="10"/>
      <c r="B2520" s="124" t="s">
        <v>20</v>
      </c>
      <c r="C2520" s="186" t="s">
        <v>1934</v>
      </c>
      <c r="D2520" s="150" t="s">
        <v>3778</v>
      </c>
      <c r="E2520" s="150" t="s">
        <v>3797</v>
      </c>
      <c r="F2520" s="150" t="s">
        <v>3798</v>
      </c>
      <c r="G2520" s="150" t="s">
        <v>3799</v>
      </c>
      <c r="H2520" s="159">
        <v>675226407942</v>
      </c>
      <c r="I2520" s="160">
        <v>77</v>
      </c>
      <c r="J2520" s="160">
        <v>34</v>
      </c>
      <c r="K2520" s="160">
        <v>1.5</v>
      </c>
      <c r="L2520" s="161">
        <v>72</v>
      </c>
      <c r="M2520" s="62">
        <v>325</v>
      </c>
    </row>
    <row r="2521" spans="1:13" s="1" customFormat="1" x14ac:dyDescent="0.35">
      <c r="A2521" s="10"/>
      <c r="B2521" s="124" t="s">
        <v>20</v>
      </c>
      <c r="C2521" s="186" t="s">
        <v>1934</v>
      </c>
      <c r="D2521" s="150" t="s">
        <v>3778</v>
      </c>
      <c r="E2521" s="150" t="s">
        <v>3785</v>
      </c>
      <c r="F2521" s="150" t="s">
        <v>3786</v>
      </c>
      <c r="G2521" s="150" t="s">
        <v>3787</v>
      </c>
      <c r="H2521" s="159">
        <v>675226408048</v>
      </c>
      <c r="I2521" s="160">
        <v>84</v>
      </c>
      <c r="J2521" s="160">
        <v>3</v>
      </c>
      <c r="K2521" s="160">
        <v>3</v>
      </c>
      <c r="L2521" s="161">
        <v>5</v>
      </c>
      <c r="M2521" s="62">
        <v>130</v>
      </c>
    </row>
    <row r="2522" spans="1:13" s="1" customFormat="1" x14ac:dyDescent="0.35">
      <c r="A2522" s="9"/>
      <c r="B2522" s="123" t="s">
        <v>20</v>
      </c>
      <c r="C2522" s="185" t="s">
        <v>1934</v>
      </c>
      <c r="D2522" s="154" t="s">
        <v>3778</v>
      </c>
      <c r="E2522" s="154" t="s">
        <v>3800</v>
      </c>
      <c r="F2522" s="154" t="s">
        <v>3801</v>
      </c>
      <c r="G2522" s="154" t="s">
        <v>3802</v>
      </c>
      <c r="H2522" s="155">
        <v>675226410690</v>
      </c>
      <c r="I2522" s="156">
        <v>0</v>
      </c>
      <c r="J2522" s="156">
        <v>0</v>
      </c>
      <c r="K2522" s="156">
        <v>0</v>
      </c>
      <c r="L2522" s="157">
        <v>0</v>
      </c>
      <c r="M2522" s="158">
        <v>465</v>
      </c>
    </row>
    <row r="2523" spans="1:13" s="1" customFormat="1" x14ac:dyDescent="0.35">
      <c r="A2523" s="10"/>
      <c r="B2523" s="124" t="s">
        <v>20</v>
      </c>
      <c r="C2523" s="186" t="s">
        <v>1934</v>
      </c>
      <c r="D2523" s="150" t="s">
        <v>3778</v>
      </c>
      <c r="E2523" s="150" t="s">
        <v>3797</v>
      </c>
      <c r="F2523" s="150" t="s">
        <v>3798</v>
      </c>
      <c r="G2523" s="150" t="s">
        <v>3799</v>
      </c>
      <c r="H2523" s="159">
        <v>675226407942</v>
      </c>
      <c r="I2523" s="160">
        <v>77</v>
      </c>
      <c r="J2523" s="160">
        <v>34</v>
      </c>
      <c r="K2523" s="160">
        <v>1.5</v>
      </c>
      <c r="L2523" s="161">
        <v>72</v>
      </c>
      <c r="M2523" s="62">
        <v>325</v>
      </c>
    </row>
    <row r="2524" spans="1:13" s="1" customFormat="1" x14ac:dyDescent="0.35">
      <c r="A2524" s="10"/>
      <c r="B2524" s="124" t="s">
        <v>20</v>
      </c>
      <c r="C2524" s="186" t="s">
        <v>1934</v>
      </c>
      <c r="D2524" s="150" t="s">
        <v>3778</v>
      </c>
      <c r="E2524" s="150" t="s">
        <v>3791</v>
      </c>
      <c r="F2524" s="150" t="s">
        <v>3792</v>
      </c>
      <c r="G2524" s="150" t="s">
        <v>3793</v>
      </c>
      <c r="H2524" s="159">
        <v>675226408055</v>
      </c>
      <c r="I2524" s="160">
        <v>84</v>
      </c>
      <c r="J2524" s="160">
        <v>3</v>
      </c>
      <c r="K2524" s="160">
        <v>3</v>
      </c>
      <c r="L2524" s="161">
        <v>5</v>
      </c>
      <c r="M2524" s="62">
        <v>140</v>
      </c>
    </row>
    <row r="2525" spans="1:13" s="1" customFormat="1" x14ac:dyDescent="0.35">
      <c r="A2525" s="9"/>
      <c r="B2525" s="123" t="s">
        <v>20</v>
      </c>
      <c r="C2525" s="185" t="s">
        <v>1934</v>
      </c>
      <c r="D2525" s="154" t="s">
        <v>3778</v>
      </c>
      <c r="E2525" s="154" t="s">
        <v>3803</v>
      </c>
      <c r="F2525" s="154" t="s">
        <v>3804</v>
      </c>
      <c r="G2525" s="154" t="s">
        <v>3805</v>
      </c>
      <c r="H2525" s="155">
        <v>675226401865</v>
      </c>
      <c r="I2525" s="156">
        <v>35.04</v>
      </c>
      <c r="J2525" s="156">
        <v>10.28</v>
      </c>
      <c r="K2525" s="156">
        <v>78.540000000000006</v>
      </c>
      <c r="L2525" s="157">
        <v>160.16</v>
      </c>
      <c r="M2525" s="158">
        <v>1245</v>
      </c>
    </row>
    <row r="2526" spans="1:13" s="1" customFormat="1" x14ac:dyDescent="0.35">
      <c r="A2526" s="9"/>
      <c r="B2526" s="123" t="s">
        <v>20</v>
      </c>
      <c r="C2526" s="185" t="s">
        <v>1934</v>
      </c>
      <c r="D2526" s="154" t="s">
        <v>3778</v>
      </c>
      <c r="E2526" s="154" t="s">
        <v>3806</v>
      </c>
      <c r="F2526" s="154" t="s">
        <v>3807</v>
      </c>
      <c r="G2526" s="154" t="s">
        <v>3808</v>
      </c>
      <c r="H2526" s="155">
        <v>675226401872</v>
      </c>
      <c r="I2526" s="156">
        <v>35.04</v>
      </c>
      <c r="J2526" s="156">
        <v>10.28</v>
      </c>
      <c r="K2526" s="156">
        <v>78.540000000000006</v>
      </c>
      <c r="L2526" s="157">
        <v>160.16</v>
      </c>
      <c r="M2526" s="158">
        <v>1245</v>
      </c>
    </row>
    <row r="2527" spans="1:13" s="1" customFormat="1" x14ac:dyDescent="0.35">
      <c r="A2527" s="9"/>
      <c r="B2527" s="123" t="s">
        <v>20</v>
      </c>
      <c r="C2527" s="185" t="s">
        <v>1934</v>
      </c>
      <c r="D2527" s="154" t="s">
        <v>3778</v>
      </c>
      <c r="E2527" s="154" t="s">
        <v>3809</v>
      </c>
      <c r="F2527" s="154" t="s">
        <v>3810</v>
      </c>
      <c r="G2527" s="154" t="s">
        <v>3811</v>
      </c>
      <c r="H2527" s="155">
        <v>675226410706</v>
      </c>
      <c r="I2527" s="156">
        <v>0</v>
      </c>
      <c r="J2527" s="156">
        <v>0</v>
      </c>
      <c r="K2527" s="156">
        <v>0</v>
      </c>
      <c r="L2527" s="157">
        <v>0</v>
      </c>
      <c r="M2527" s="158">
        <v>475</v>
      </c>
    </row>
    <row r="2528" spans="1:13" s="1" customFormat="1" x14ac:dyDescent="0.35">
      <c r="A2528" s="10"/>
      <c r="B2528" s="124" t="s">
        <v>20</v>
      </c>
      <c r="C2528" s="186" t="s">
        <v>1934</v>
      </c>
      <c r="D2528" s="150" t="s">
        <v>3778</v>
      </c>
      <c r="E2528" s="150" t="s">
        <v>3812</v>
      </c>
      <c r="F2528" s="150" t="s">
        <v>3813</v>
      </c>
      <c r="G2528" s="150" t="s">
        <v>3814</v>
      </c>
      <c r="H2528" s="159">
        <v>675226407959</v>
      </c>
      <c r="I2528" s="160">
        <v>77</v>
      </c>
      <c r="J2528" s="160">
        <v>40</v>
      </c>
      <c r="K2528" s="160">
        <v>1.5</v>
      </c>
      <c r="L2528" s="161">
        <v>84</v>
      </c>
      <c r="M2528" s="62">
        <v>345</v>
      </c>
    </row>
    <row r="2529" spans="1:13" s="1" customFormat="1" x14ac:dyDescent="0.35">
      <c r="A2529" s="10"/>
      <c r="B2529" s="124" t="s">
        <v>20</v>
      </c>
      <c r="C2529" s="186" t="s">
        <v>1934</v>
      </c>
      <c r="D2529" s="150" t="s">
        <v>3778</v>
      </c>
      <c r="E2529" s="150" t="s">
        <v>3785</v>
      </c>
      <c r="F2529" s="150" t="s">
        <v>3786</v>
      </c>
      <c r="G2529" s="150" t="s">
        <v>3787</v>
      </c>
      <c r="H2529" s="159">
        <v>675226408048</v>
      </c>
      <c r="I2529" s="160">
        <v>84</v>
      </c>
      <c r="J2529" s="160">
        <v>3</v>
      </c>
      <c r="K2529" s="160">
        <v>3</v>
      </c>
      <c r="L2529" s="161">
        <v>5</v>
      </c>
      <c r="M2529" s="62">
        <v>130</v>
      </c>
    </row>
    <row r="2530" spans="1:13" s="1" customFormat="1" x14ac:dyDescent="0.35">
      <c r="A2530" s="9"/>
      <c r="B2530" s="123" t="s">
        <v>20</v>
      </c>
      <c r="C2530" s="185" t="s">
        <v>1934</v>
      </c>
      <c r="D2530" s="154" t="s">
        <v>3778</v>
      </c>
      <c r="E2530" s="154" t="s">
        <v>3815</v>
      </c>
      <c r="F2530" s="154" t="s">
        <v>3816</v>
      </c>
      <c r="G2530" s="154" t="s">
        <v>3817</v>
      </c>
      <c r="H2530" s="155">
        <v>675226410713</v>
      </c>
      <c r="I2530" s="156">
        <v>0</v>
      </c>
      <c r="J2530" s="156">
        <v>0</v>
      </c>
      <c r="K2530" s="156">
        <v>0</v>
      </c>
      <c r="L2530" s="157">
        <v>0</v>
      </c>
      <c r="M2530" s="158">
        <v>485</v>
      </c>
    </row>
    <row r="2531" spans="1:13" s="1" customFormat="1" x14ac:dyDescent="0.35">
      <c r="A2531" s="10"/>
      <c r="B2531" s="124" t="s">
        <v>20</v>
      </c>
      <c r="C2531" s="186" t="s">
        <v>1934</v>
      </c>
      <c r="D2531" s="150" t="s">
        <v>3778</v>
      </c>
      <c r="E2531" s="150" t="s">
        <v>3812</v>
      </c>
      <c r="F2531" s="150" t="s">
        <v>3813</v>
      </c>
      <c r="G2531" s="150" t="s">
        <v>3814</v>
      </c>
      <c r="H2531" s="159">
        <v>675226407959</v>
      </c>
      <c r="I2531" s="160">
        <v>77</v>
      </c>
      <c r="J2531" s="160">
        <v>40</v>
      </c>
      <c r="K2531" s="160">
        <v>1.5</v>
      </c>
      <c r="L2531" s="161">
        <v>84</v>
      </c>
      <c r="M2531" s="62">
        <v>345</v>
      </c>
    </row>
    <row r="2532" spans="1:13" s="1" customFormat="1" x14ac:dyDescent="0.35">
      <c r="A2532" s="10"/>
      <c r="B2532" s="124" t="s">
        <v>20</v>
      </c>
      <c r="C2532" s="186" t="s">
        <v>1934</v>
      </c>
      <c r="D2532" s="150" t="s">
        <v>3778</v>
      </c>
      <c r="E2532" s="150" t="s">
        <v>3791</v>
      </c>
      <c r="F2532" s="150" t="s">
        <v>3792</v>
      </c>
      <c r="G2532" s="150" t="s">
        <v>3793</v>
      </c>
      <c r="H2532" s="159">
        <v>675226408055</v>
      </c>
      <c r="I2532" s="160">
        <v>84</v>
      </c>
      <c r="J2532" s="160">
        <v>3</v>
      </c>
      <c r="K2532" s="160">
        <v>3</v>
      </c>
      <c r="L2532" s="161">
        <v>5</v>
      </c>
      <c r="M2532" s="62">
        <v>140</v>
      </c>
    </row>
    <row r="2533" spans="1:13" s="1" customFormat="1" x14ac:dyDescent="0.35">
      <c r="A2533" s="9"/>
      <c r="B2533" s="123" t="s">
        <v>20</v>
      </c>
      <c r="C2533" s="185" t="s">
        <v>1934</v>
      </c>
      <c r="D2533" s="154" t="s">
        <v>3778</v>
      </c>
      <c r="E2533" s="154" t="s">
        <v>3818</v>
      </c>
      <c r="F2533" s="154" t="s">
        <v>3819</v>
      </c>
      <c r="G2533" s="154" t="s">
        <v>3820</v>
      </c>
      <c r="H2533" s="155">
        <v>675226410720</v>
      </c>
      <c r="I2533" s="156">
        <v>0</v>
      </c>
      <c r="J2533" s="156">
        <v>0</v>
      </c>
      <c r="K2533" s="156">
        <v>0</v>
      </c>
      <c r="L2533" s="157">
        <v>0</v>
      </c>
      <c r="M2533" s="158">
        <v>885</v>
      </c>
    </row>
    <row r="2534" spans="1:13" s="1" customFormat="1" x14ac:dyDescent="0.35">
      <c r="A2534" s="10"/>
      <c r="B2534" s="124" t="s">
        <v>20</v>
      </c>
      <c r="C2534" s="186" t="s">
        <v>1934</v>
      </c>
      <c r="D2534" s="150" t="s">
        <v>3778</v>
      </c>
      <c r="E2534" s="150" t="s">
        <v>3821</v>
      </c>
      <c r="F2534" s="150" t="s">
        <v>3822</v>
      </c>
      <c r="G2534" s="150" t="s">
        <v>3823</v>
      </c>
      <c r="H2534" s="159">
        <v>675226407966</v>
      </c>
      <c r="I2534" s="160">
        <v>76</v>
      </c>
      <c r="J2534" s="160">
        <v>26</v>
      </c>
      <c r="K2534" s="160">
        <v>1.5</v>
      </c>
      <c r="L2534" s="161">
        <v>53</v>
      </c>
      <c r="M2534" s="62">
        <v>285</v>
      </c>
    </row>
    <row r="2535" spans="1:13" s="1" customFormat="1" x14ac:dyDescent="0.35">
      <c r="A2535" s="10"/>
      <c r="B2535" s="124" t="s">
        <v>20</v>
      </c>
      <c r="C2535" s="186" t="s">
        <v>1934</v>
      </c>
      <c r="D2535" s="150" t="s">
        <v>3778</v>
      </c>
      <c r="E2535" s="150" t="s">
        <v>3824</v>
      </c>
      <c r="F2535" s="150" t="s">
        <v>3825</v>
      </c>
      <c r="G2535" s="150" t="s">
        <v>3826</v>
      </c>
      <c r="H2535" s="159">
        <v>675226407973</v>
      </c>
      <c r="I2535" s="160">
        <v>77</v>
      </c>
      <c r="J2535" s="160">
        <v>22</v>
      </c>
      <c r="K2535" s="160">
        <v>1.5</v>
      </c>
      <c r="L2535" s="161">
        <v>46</v>
      </c>
      <c r="M2535" s="62">
        <v>285</v>
      </c>
    </row>
    <row r="2536" spans="1:13" s="1" customFormat="1" x14ac:dyDescent="0.35">
      <c r="A2536" s="10"/>
      <c r="B2536" s="124" t="s">
        <v>20</v>
      </c>
      <c r="C2536" s="186" t="s">
        <v>1934</v>
      </c>
      <c r="D2536" s="150" t="s">
        <v>3778</v>
      </c>
      <c r="E2536" s="150" t="s">
        <v>3827</v>
      </c>
      <c r="F2536" s="150" t="s">
        <v>3828</v>
      </c>
      <c r="G2536" s="150" t="s">
        <v>3829</v>
      </c>
      <c r="H2536" s="159">
        <v>675226408062</v>
      </c>
      <c r="I2536" s="160">
        <v>78</v>
      </c>
      <c r="J2536" s="160">
        <v>8</v>
      </c>
      <c r="K2536" s="160">
        <v>2</v>
      </c>
      <c r="L2536" s="161">
        <v>9</v>
      </c>
      <c r="M2536" s="62">
        <v>315</v>
      </c>
    </row>
    <row r="2537" spans="1:13" s="1" customFormat="1" x14ac:dyDescent="0.35">
      <c r="A2537" s="9"/>
      <c r="B2537" s="123" t="s">
        <v>20</v>
      </c>
      <c r="C2537" s="185" t="s">
        <v>1934</v>
      </c>
      <c r="D2537" s="154" t="s">
        <v>3778</v>
      </c>
      <c r="E2537" s="154" t="s">
        <v>3830</v>
      </c>
      <c r="F2537" s="154" t="s">
        <v>3831</v>
      </c>
      <c r="G2537" s="154" t="s">
        <v>3832</v>
      </c>
      <c r="H2537" s="155">
        <v>675226410737</v>
      </c>
      <c r="I2537" s="156">
        <v>0</v>
      </c>
      <c r="J2537" s="156">
        <v>0</v>
      </c>
      <c r="K2537" s="156">
        <v>0</v>
      </c>
      <c r="L2537" s="157">
        <v>0</v>
      </c>
      <c r="M2537" s="158">
        <v>905</v>
      </c>
    </row>
    <row r="2538" spans="1:13" s="1" customFormat="1" x14ac:dyDescent="0.35">
      <c r="A2538" s="10"/>
      <c r="B2538" s="124" t="s">
        <v>20</v>
      </c>
      <c r="C2538" s="186" t="s">
        <v>1934</v>
      </c>
      <c r="D2538" s="150" t="s">
        <v>3778</v>
      </c>
      <c r="E2538" s="150" t="s">
        <v>3821</v>
      </c>
      <c r="F2538" s="150" t="s">
        <v>3822</v>
      </c>
      <c r="G2538" s="150" t="s">
        <v>3823</v>
      </c>
      <c r="H2538" s="159">
        <v>675226407966</v>
      </c>
      <c r="I2538" s="160">
        <v>76</v>
      </c>
      <c r="J2538" s="160">
        <v>26</v>
      </c>
      <c r="K2538" s="160">
        <v>1.5</v>
      </c>
      <c r="L2538" s="161">
        <v>53</v>
      </c>
      <c r="M2538" s="62">
        <v>285</v>
      </c>
    </row>
    <row r="2539" spans="1:13" s="1" customFormat="1" x14ac:dyDescent="0.35">
      <c r="A2539" s="10"/>
      <c r="B2539" s="124" t="s">
        <v>20</v>
      </c>
      <c r="C2539" s="186" t="s">
        <v>1934</v>
      </c>
      <c r="D2539" s="150" t="s">
        <v>3778</v>
      </c>
      <c r="E2539" s="150" t="s">
        <v>3824</v>
      </c>
      <c r="F2539" s="150" t="s">
        <v>3825</v>
      </c>
      <c r="G2539" s="150" t="s">
        <v>3826</v>
      </c>
      <c r="H2539" s="159">
        <v>675226407973</v>
      </c>
      <c r="I2539" s="160">
        <v>77</v>
      </c>
      <c r="J2539" s="160">
        <v>22</v>
      </c>
      <c r="K2539" s="160">
        <v>1.5</v>
      </c>
      <c r="L2539" s="161">
        <v>46</v>
      </c>
      <c r="M2539" s="62">
        <v>285</v>
      </c>
    </row>
    <row r="2540" spans="1:13" s="1" customFormat="1" x14ac:dyDescent="0.35">
      <c r="A2540" s="10"/>
      <c r="B2540" s="124" t="s">
        <v>20</v>
      </c>
      <c r="C2540" s="186" t="s">
        <v>1934</v>
      </c>
      <c r="D2540" s="150" t="s">
        <v>3778</v>
      </c>
      <c r="E2540" s="150" t="s">
        <v>3833</v>
      </c>
      <c r="F2540" s="150" t="s">
        <v>3834</v>
      </c>
      <c r="G2540" s="150" t="s">
        <v>3835</v>
      </c>
      <c r="H2540" s="159">
        <v>675226408079</v>
      </c>
      <c r="I2540" s="160">
        <v>78</v>
      </c>
      <c r="J2540" s="160">
        <v>8</v>
      </c>
      <c r="K2540" s="160">
        <v>2</v>
      </c>
      <c r="L2540" s="161">
        <v>9</v>
      </c>
      <c r="M2540" s="62">
        <v>335</v>
      </c>
    </row>
    <row r="2541" spans="1:13" s="1" customFormat="1" x14ac:dyDescent="0.35">
      <c r="A2541" s="9"/>
      <c r="B2541" s="123" t="s">
        <v>20</v>
      </c>
      <c r="C2541" s="185" t="s">
        <v>1934</v>
      </c>
      <c r="D2541" s="154" t="s">
        <v>3778</v>
      </c>
      <c r="E2541" s="154" t="s">
        <v>3836</v>
      </c>
      <c r="F2541" s="154" t="s">
        <v>3837</v>
      </c>
      <c r="G2541" s="154" t="s">
        <v>3838</v>
      </c>
      <c r="H2541" s="155">
        <v>675226410652</v>
      </c>
      <c r="I2541" s="156">
        <v>2.6</v>
      </c>
      <c r="J2541" s="156">
        <v>0.5</v>
      </c>
      <c r="K2541" s="156">
        <v>77.36</v>
      </c>
      <c r="L2541" s="157">
        <v>124</v>
      </c>
      <c r="M2541" s="158">
        <v>980</v>
      </c>
    </row>
    <row r="2542" spans="1:13" s="1" customFormat="1" x14ac:dyDescent="0.35">
      <c r="A2542" s="10"/>
      <c r="B2542" s="124" t="s">
        <v>20</v>
      </c>
      <c r="C2542" s="186" t="s">
        <v>1934</v>
      </c>
      <c r="D2542" s="150" t="s">
        <v>3778</v>
      </c>
      <c r="E2542" s="150" t="s">
        <v>3839</v>
      </c>
      <c r="F2542" s="150" t="s">
        <v>3840</v>
      </c>
      <c r="G2542" s="150" t="s">
        <v>3841</v>
      </c>
      <c r="H2542" s="159">
        <v>675226407980</v>
      </c>
      <c r="I2542" s="160">
        <v>76</v>
      </c>
      <c r="J2542" s="160">
        <v>29</v>
      </c>
      <c r="K2542" s="160">
        <v>1.5</v>
      </c>
      <c r="L2542" s="161">
        <v>60</v>
      </c>
      <c r="M2542" s="62">
        <v>295</v>
      </c>
    </row>
    <row r="2543" spans="1:13" s="1" customFormat="1" x14ac:dyDescent="0.35">
      <c r="A2543" s="10"/>
      <c r="B2543" s="124" t="s">
        <v>20</v>
      </c>
      <c r="C2543" s="186" t="s">
        <v>1934</v>
      </c>
      <c r="D2543" s="150" t="s">
        <v>3778</v>
      </c>
      <c r="E2543" s="150" t="s">
        <v>3842</v>
      </c>
      <c r="F2543" s="150" t="s">
        <v>3843</v>
      </c>
      <c r="G2543" s="150" t="s">
        <v>3844</v>
      </c>
      <c r="H2543" s="159">
        <v>675226407997</v>
      </c>
      <c r="I2543" s="160">
        <v>77</v>
      </c>
      <c r="J2543" s="160">
        <v>25</v>
      </c>
      <c r="K2543" s="160">
        <v>1.5</v>
      </c>
      <c r="L2543" s="161">
        <v>52</v>
      </c>
      <c r="M2543" s="62">
        <v>295</v>
      </c>
    </row>
    <row r="2544" spans="1:13" s="1" customFormat="1" x14ac:dyDescent="0.35">
      <c r="A2544" s="10"/>
      <c r="B2544" s="124" t="s">
        <v>20</v>
      </c>
      <c r="C2544" s="186" t="s">
        <v>1934</v>
      </c>
      <c r="D2544" s="150" t="s">
        <v>3778</v>
      </c>
      <c r="E2544" s="150" t="s">
        <v>3845</v>
      </c>
      <c r="F2544" s="150" t="s">
        <v>3846</v>
      </c>
      <c r="G2544" s="150" t="s">
        <v>3847</v>
      </c>
      <c r="H2544" s="159">
        <v>675226408086</v>
      </c>
      <c r="I2544" s="160">
        <v>78</v>
      </c>
      <c r="J2544" s="160">
        <v>8</v>
      </c>
      <c r="K2544" s="160">
        <v>2</v>
      </c>
      <c r="L2544" s="161">
        <v>9</v>
      </c>
      <c r="M2544" s="62">
        <v>390</v>
      </c>
    </row>
    <row r="2545" spans="1:13" s="1" customFormat="1" x14ac:dyDescent="0.35">
      <c r="A2545" s="9"/>
      <c r="B2545" s="123" t="s">
        <v>20</v>
      </c>
      <c r="C2545" s="185" t="s">
        <v>1934</v>
      </c>
      <c r="D2545" s="154" t="s">
        <v>3778</v>
      </c>
      <c r="E2545" s="154" t="s">
        <v>3848</v>
      </c>
      <c r="F2545" s="154" t="s">
        <v>3849</v>
      </c>
      <c r="G2545" s="154" t="s">
        <v>3850</v>
      </c>
      <c r="H2545" s="155">
        <v>675226410744</v>
      </c>
      <c r="I2545" s="156">
        <v>0</v>
      </c>
      <c r="J2545" s="156">
        <v>0</v>
      </c>
      <c r="K2545" s="156">
        <v>0</v>
      </c>
      <c r="L2545" s="157">
        <v>0</v>
      </c>
      <c r="M2545" s="158">
        <v>995</v>
      </c>
    </row>
    <row r="2546" spans="1:13" s="1" customFormat="1" x14ac:dyDescent="0.35">
      <c r="A2546" s="10"/>
      <c r="B2546" s="124" t="s">
        <v>20</v>
      </c>
      <c r="C2546" s="186" t="s">
        <v>1934</v>
      </c>
      <c r="D2546" s="150" t="s">
        <v>3778</v>
      </c>
      <c r="E2546" s="150" t="s">
        <v>3839</v>
      </c>
      <c r="F2546" s="150" t="s">
        <v>3840</v>
      </c>
      <c r="G2546" s="150" t="s">
        <v>3841</v>
      </c>
      <c r="H2546" s="159">
        <v>675226407980</v>
      </c>
      <c r="I2546" s="160">
        <v>76</v>
      </c>
      <c r="J2546" s="160">
        <v>29</v>
      </c>
      <c r="K2546" s="160">
        <v>1.5</v>
      </c>
      <c r="L2546" s="161">
        <v>60</v>
      </c>
      <c r="M2546" s="62">
        <v>295</v>
      </c>
    </row>
    <row r="2547" spans="1:13" s="1" customFormat="1" x14ac:dyDescent="0.35">
      <c r="A2547" s="10"/>
      <c r="B2547" s="124" t="s">
        <v>20</v>
      </c>
      <c r="C2547" s="186" t="s">
        <v>1934</v>
      </c>
      <c r="D2547" s="150" t="s">
        <v>3778</v>
      </c>
      <c r="E2547" s="150" t="s">
        <v>3842</v>
      </c>
      <c r="F2547" s="150" t="s">
        <v>3843</v>
      </c>
      <c r="G2547" s="150" t="s">
        <v>3844</v>
      </c>
      <c r="H2547" s="159">
        <v>675226407997</v>
      </c>
      <c r="I2547" s="160">
        <v>77</v>
      </c>
      <c r="J2547" s="160">
        <v>25</v>
      </c>
      <c r="K2547" s="160">
        <v>1.5</v>
      </c>
      <c r="L2547" s="161">
        <v>52</v>
      </c>
      <c r="M2547" s="62">
        <v>295</v>
      </c>
    </row>
    <row r="2548" spans="1:13" s="1" customFormat="1" x14ac:dyDescent="0.35">
      <c r="A2548" s="10"/>
      <c r="B2548" s="124" t="s">
        <v>20</v>
      </c>
      <c r="C2548" s="186" t="s">
        <v>1934</v>
      </c>
      <c r="D2548" s="150" t="s">
        <v>3778</v>
      </c>
      <c r="E2548" s="150" t="s">
        <v>3851</v>
      </c>
      <c r="F2548" s="150" t="s">
        <v>3852</v>
      </c>
      <c r="G2548" s="150" t="s">
        <v>3853</v>
      </c>
      <c r="H2548" s="159">
        <v>675226408093</v>
      </c>
      <c r="I2548" s="160">
        <v>78</v>
      </c>
      <c r="J2548" s="160">
        <v>8</v>
      </c>
      <c r="K2548" s="160">
        <v>2</v>
      </c>
      <c r="L2548" s="161">
        <v>9</v>
      </c>
      <c r="M2548" s="62">
        <v>405</v>
      </c>
    </row>
    <row r="2549" spans="1:13" s="1" customFormat="1" x14ac:dyDescent="0.35">
      <c r="A2549" s="9"/>
      <c r="B2549" s="123" t="s">
        <v>20</v>
      </c>
      <c r="C2549" s="185" t="s">
        <v>1934</v>
      </c>
      <c r="D2549" s="154" t="s">
        <v>3778</v>
      </c>
      <c r="E2549" s="154" t="s">
        <v>3854</v>
      </c>
      <c r="F2549" s="154" t="s">
        <v>3855</v>
      </c>
      <c r="G2549" s="154" t="s">
        <v>3856</v>
      </c>
      <c r="H2549" s="155">
        <v>675226410751</v>
      </c>
      <c r="I2549" s="156">
        <v>0</v>
      </c>
      <c r="J2549" s="156">
        <v>0</v>
      </c>
      <c r="K2549" s="156">
        <v>0</v>
      </c>
      <c r="L2549" s="157">
        <v>0</v>
      </c>
      <c r="M2549" s="158">
        <v>1015</v>
      </c>
    </row>
    <row r="2550" spans="1:13" s="1" customFormat="1" x14ac:dyDescent="0.35">
      <c r="A2550" s="10"/>
      <c r="B2550" s="124" t="s">
        <v>20</v>
      </c>
      <c r="C2550" s="186" t="s">
        <v>1934</v>
      </c>
      <c r="D2550" s="150" t="s">
        <v>3778</v>
      </c>
      <c r="E2550" s="150" t="s">
        <v>3857</v>
      </c>
      <c r="F2550" s="150" t="s">
        <v>3858</v>
      </c>
      <c r="G2550" s="150" t="s">
        <v>3859</v>
      </c>
      <c r="H2550" s="159">
        <v>675226408024</v>
      </c>
      <c r="I2550" s="160">
        <v>77</v>
      </c>
      <c r="J2550" s="160">
        <v>32</v>
      </c>
      <c r="K2550" s="160">
        <v>1.5</v>
      </c>
      <c r="L2550" s="161">
        <v>66</v>
      </c>
      <c r="M2550" s="62">
        <v>305</v>
      </c>
    </row>
    <row r="2551" spans="1:13" s="1" customFormat="1" x14ac:dyDescent="0.35">
      <c r="A2551" s="10"/>
      <c r="B2551" s="124" t="s">
        <v>20</v>
      </c>
      <c r="C2551" s="186" t="s">
        <v>1934</v>
      </c>
      <c r="D2551" s="150" t="s">
        <v>3778</v>
      </c>
      <c r="E2551" s="150" t="s">
        <v>3860</v>
      </c>
      <c r="F2551" s="150" t="s">
        <v>3861</v>
      </c>
      <c r="G2551" s="150" t="s">
        <v>3862</v>
      </c>
      <c r="H2551" s="159">
        <v>675226408031</v>
      </c>
      <c r="I2551" s="160">
        <v>77</v>
      </c>
      <c r="J2551" s="160">
        <v>28</v>
      </c>
      <c r="K2551" s="160">
        <v>1.5</v>
      </c>
      <c r="L2551" s="161">
        <v>58</v>
      </c>
      <c r="M2551" s="62">
        <v>305</v>
      </c>
    </row>
    <row r="2552" spans="1:13" s="1" customFormat="1" x14ac:dyDescent="0.35">
      <c r="A2552" s="10"/>
      <c r="B2552" s="124" t="s">
        <v>20</v>
      </c>
      <c r="C2552" s="186" t="s">
        <v>1934</v>
      </c>
      <c r="D2552" s="150" t="s">
        <v>3778</v>
      </c>
      <c r="E2552" s="150" t="s">
        <v>3863</v>
      </c>
      <c r="F2552" s="150" t="s">
        <v>3864</v>
      </c>
      <c r="G2552" s="150" t="s">
        <v>3865</v>
      </c>
      <c r="H2552" s="159">
        <v>675226408116</v>
      </c>
      <c r="I2552" s="160">
        <v>78</v>
      </c>
      <c r="J2552" s="160">
        <v>8</v>
      </c>
      <c r="K2552" s="160">
        <v>2</v>
      </c>
      <c r="L2552" s="161">
        <v>9</v>
      </c>
      <c r="M2552" s="62">
        <v>405</v>
      </c>
    </row>
    <row r="2553" spans="1:13" s="1" customFormat="1" x14ac:dyDescent="0.35">
      <c r="A2553" s="9"/>
      <c r="B2553" s="123" t="s">
        <v>20</v>
      </c>
      <c r="C2553" s="185" t="s">
        <v>1934</v>
      </c>
      <c r="D2553" s="154" t="s">
        <v>3778</v>
      </c>
      <c r="E2553" s="154" t="s">
        <v>3866</v>
      </c>
      <c r="F2553" s="154" t="s">
        <v>3867</v>
      </c>
      <c r="G2553" s="154" t="s">
        <v>3868</v>
      </c>
      <c r="H2553" s="155">
        <v>675226410768</v>
      </c>
      <c r="I2553" s="156">
        <v>0</v>
      </c>
      <c r="J2553" s="156">
        <v>0</v>
      </c>
      <c r="K2553" s="156">
        <v>0</v>
      </c>
      <c r="L2553" s="157">
        <v>0</v>
      </c>
      <c r="M2553" s="158">
        <v>1055</v>
      </c>
    </row>
    <row r="2554" spans="1:13" s="1" customFormat="1" x14ac:dyDescent="0.35">
      <c r="A2554" s="10"/>
      <c r="B2554" s="124" t="s">
        <v>20</v>
      </c>
      <c r="C2554" s="186" t="s">
        <v>1934</v>
      </c>
      <c r="D2554" s="150" t="s">
        <v>3778</v>
      </c>
      <c r="E2554" s="150" t="s">
        <v>3857</v>
      </c>
      <c r="F2554" s="150" t="s">
        <v>3858</v>
      </c>
      <c r="G2554" s="150" t="s">
        <v>3859</v>
      </c>
      <c r="H2554" s="159">
        <v>675226408024</v>
      </c>
      <c r="I2554" s="160">
        <v>77</v>
      </c>
      <c r="J2554" s="160">
        <v>32</v>
      </c>
      <c r="K2554" s="160">
        <v>1.5</v>
      </c>
      <c r="L2554" s="161">
        <v>66</v>
      </c>
      <c r="M2554" s="62">
        <v>305</v>
      </c>
    </row>
    <row r="2555" spans="1:13" s="1" customFormat="1" x14ac:dyDescent="0.35">
      <c r="A2555" s="10"/>
      <c r="B2555" s="124" t="s">
        <v>20</v>
      </c>
      <c r="C2555" s="186" t="s">
        <v>1934</v>
      </c>
      <c r="D2555" s="150" t="s">
        <v>3778</v>
      </c>
      <c r="E2555" s="150" t="s">
        <v>3860</v>
      </c>
      <c r="F2555" s="150" t="s">
        <v>3861</v>
      </c>
      <c r="G2555" s="150" t="s">
        <v>3862</v>
      </c>
      <c r="H2555" s="159">
        <v>675226408031</v>
      </c>
      <c r="I2555" s="160">
        <v>77</v>
      </c>
      <c r="J2555" s="160">
        <v>28</v>
      </c>
      <c r="K2555" s="160">
        <v>1.5</v>
      </c>
      <c r="L2555" s="161">
        <v>58</v>
      </c>
      <c r="M2555" s="62">
        <v>305</v>
      </c>
    </row>
    <row r="2556" spans="1:13" s="1" customFormat="1" x14ac:dyDescent="0.35">
      <c r="A2556" s="10"/>
      <c r="B2556" s="124" t="s">
        <v>20</v>
      </c>
      <c r="C2556" s="186" t="s">
        <v>1934</v>
      </c>
      <c r="D2556" s="150" t="s">
        <v>3778</v>
      </c>
      <c r="E2556" s="150" t="s">
        <v>3869</v>
      </c>
      <c r="F2556" s="150" t="s">
        <v>3870</v>
      </c>
      <c r="G2556" s="150" t="s">
        <v>3871</v>
      </c>
      <c r="H2556" s="159">
        <v>675226408123</v>
      </c>
      <c r="I2556" s="160">
        <v>78</v>
      </c>
      <c r="J2556" s="160">
        <v>8</v>
      </c>
      <c r="K2556" s="160">
        <v>2</v>
      </c>
      <c r="L2556" s="161">
        <v>9</v>
      </c>
      <c r="M2556" s="62">
        <v>445</v>
      </c>
    </row>
    <row r="2557" spans="1:13" s="1" customFormat="1" x14ac:dyDescent="0.35">
      <c r="A2557" s="9"/>
      <c r="B2557" s="123" t="s">
        <v>20</v>
      </c>
      <c r="C2557" s="185" t="s">
        <v>1934</v>
      </c>
      <c r="D2557" s="154" t="s">
        <v>3778</v>
      </c>
      <c r="E2557" s="154" t="s">
        <v>3872</v>
      </c>
      <c r="F2557" s="154" t="s">
        <v>3873</v>
      </c>
      <c r="G2557" s="154" t="s">
        <v>3874</v>
      </c>
      <c r="H2557" s="155">
        <v>675226410775</v>
      </c>
      <c r="I2557" s="156">
        <v>0</v>
      </c>
      <c r="J2557" s="156">
        <v>0</v>
      </c>
      <c r="K2557" s="156">
        <v>0</v>
      </c>
      <c r="L2557" s="157">
        <v>0</v>
      </c>
      <c r="M2557" s="158">
        <v>995</v>
      </c>
    </row>
    <row r="2558" spans="1:13" s="1" customFormat="1" x14ac:dyDescent="0.35">
      <c r="A2558" s="10"/>
      <c r="B2558" s="124" t="s">
        <v>20</v>
      </c>
      <c r="C2558" s="186" t="s">
        <v>1934</v>
      </c>
      <c r="D2558" s="150" t="s">
        <v>3778</v>
      </c>
      <c r="E2558" s="150" t="s">
        <v>3875</v>
      </c>
      <c r="F2558" s="150" t="s">
        <v>3876</v>
      </c>
      <c r="G2558" s="150" t="s">
        <v>3877</v>
      </c>
      <c r="H2558" s="159">
        <v>675226408000</v>
      </c>
      <c r="I2558" s="160">
        <v>65</v>
      </c>
      <c r="J2558" s="160">
        <v>32</v>
      </c>
      <c r="K2558" s="160">
        <v>1.5</v>
      </c>
      <c r="L2558" s="161">
        <v>57</v>
      </c>
      <c r="M2558" s="62">
        <v>215</v>
      </c>
    </row>
    <row r="2559" spans="1:13" s="1" customFormat="1" x14ac:dyDescent="0.35">
      <c r="A2559" s="10"/>
      <c r="B2559" s="124" t="s">
        <v>20</v>
      </c>
      <c r="C2559" s="186" t="s">
        <v>1934</v>
      </c>
      <c r="D2559" s="150" t="s">
        <v>3778</v>
      </c>
      <c r="E2559" s="150" t="s">
        <v>3878</v>
      </c>
      <c r="F2559" s="150" t="s">
        <v>3879</v>
      </c>
      <c r="G2559" s="150" t="s">
        <v>3880</v>
      </c>
      <c r="H2559" s="159">
        <v>675226408017</v>
      </c>
      <c r="I2559" s="160">
        <v>65</v>
      </c>
      <c r="J2559" s="160">
        <v>28</v>
      </c>
      <c r="K2559" s="160">
        <v>1.5</v>
      </c>
      <c r="L2559" s="161">
        <v>50</v>
      </c>
      <c r="M2559" s="62">
        <v>215</v>
      </c>
    </row>
    <row r="2560" spans="1:13" s="1" customFormat="1" x14ac:dyDescent="0.35">
      <c r="A2560" s="10"/>
      <c r="B2560" s="124" t="s">
        <v>20</v>
      </c>
      <c r="C2560" s="186" t="s">
        <v>1934</v>
      </c>
      <c r="D2560" s="150" t="s">
        <v>3778</v>
      </c>
      <c r="E2560" s="150" t="s">
        <v>3881</v>
      </c>
      <c r="F2560" s="150" t="s">
        <v>3882</v>
      </c>
      <c r="G2560" s="150" t="s">
        <v>3883</v>
      </c>
      <c r="H2560" s="159">
        <v>675226408109</v>
      </c>
      <c r="I2560" s="160">
        <v>73</v>
      </c>
      <c r="J2560" s="160">
        <v>8</v>
      </c>
      <c r="K2560" s="160">
        <v>2</v>
      </c>
      <c r="L2560" s="161">
        <v>9</v>
      </c>
      <c r="M2560" s="62">
        <v>565</v>
      </c>
    </row>
    <row r="2561" spans="1:13" s="1" customFormat="1" x14ac:dyDescent="0.35">
      <c r="A2561" s="9"/>
      <c r="B2561" s="123" t="s">
        <v>20</v>
      </c>
      <c r="C2561" s="185" t="s">
        <v>1934</v>
      </c>
      <c r="D2561" s="154" t="s">
        <v>3884</v>
      </c>
      <c r="E2561" s="154" t="s">
        <v>3885</v>
      </c>
      <c r="F2561" s="154" t="s">
        <v>3886</v>
      </c>
      <c r="G2561" s="154" t="s">
        <v>3887</v>
      </c>
      <c r="H2561" s="155">
        <v>675226413301</v>
      </c>
      <c r="I2561" s="156">
        <v>0</v>
      </c>
      <c r="J2561" s="156">
        <v>0</v>
      </c>
      <c r="K2561" s="156">
        <v>0</v>
      </c>
      <c r="L2561" s="157">
        <v>0</v>
      </c>
      <c r="M2561" s="158">
        <v>525</v>
      </c>
    </row>
    <row r="2562" spans="1:13" s="1" customFormat="1" x14ac:dyDescent="0.35">
      <c r="A2562" s="10"/>
      <c r="B2562" s="124" t="s">
        <v>20</v>
      </c>
      <c r="C2562" s="186" t="s">
        <v>1934</v>
      </c>
      <c r="D2562" s="150" t="s">
        <v>3884</v>
      </c>
      <c r="E2562" s="150" t="s">
        <v>2938</v>
      </c>
      <c r="F2562" s="150" t="s">
        <v>2939</v>
      </c>
      <c r="G2562" s="150" t="s">
        <v>2940</v>
      </c>
      <c r="H2562" s="159">
        <v>675226413165</v>
      </c>
      <c r="I2562" s="160">
        <v>79</v>
      </c>
      <c r="J2562" s="160">
        <v>30</v>
      </c>
      <c r="K2562" s="160">
        <v>1.5</v>
      </c>
      <c r="L2562" s="161">
        <v>64</v>
      </c>
      <c r="M2562" s="62">
        <v>395</v>
      </c>
    </row>
    <row r="2563" spans="1:13" s="1" customFormat="1" x14ac:dyDescent="0.35">
      <c r="A2563" s="10"/>
      <c r="B2563" s="124" t="s">
        <v>20</v>
      </c>
      <c r="C2563" s="186" t="s">
        <v>1934</v>
      </c>
      <c r="D2563" s="150" t="s">
        <v>3884</v>
      </c>
      <c r="E2563" s="150" t="s">
        <v>2941</v>
      </c>
      <c r="F2563" s="150" t="s">
        <v>2942</v>
      </c>
      <c r="G2563" s="150" t="s">
        <v>2943</v>
      </c>
      <c r="H2563" s="159">
        <v>675226409458</v>
      </c>
      <c r="I2563" s="160">
        <v>79</v>
      </c>
      <c r="J2563" s="160">
        <v>2</v>
      </c>
      <c r="K2563" s="160">
        <v>2</v>
      </c>
      <c r="L2563" s="161">
        <v>6</v>
      </c>
      <c r="M2563" s="62">
        <v>130</v>
      </c>
    </row>
    <row r="2564" spans="1:13" s="1" customFormat="1" x14ac:dyDescent="0.35">
      <c r="A2564" s="9"/>
      <c r="B2564" s="123" t="s">
        <v>20</v>
      </c>
      <c r="C2564" s="185" t="s">
        <v>1934</v>
      </c>
      <c r="D2564" s="154" t="s">
        <v>3884</v>
      </c>
      <c r="E2564" s="154" t="s">
        <v>3888</v>
      </c>
      <c r="F2564" s="154" t="s">
        <v>3889</v>
      </c>
      <c r="G2564" s="154" t="s">
        <v>3890</v>
      </c>
      <c r="H2564" s="155">
        <v>675226413318</v>
      </c>
      <c r="I2564" s="156">
        <v>0</v>
      </c>
      <c r="J2564" s="156">
        <v>0</v>
      </c>
      <c r="K2564" s="156">
        <v>0</v>
      </c>
      <c r="L2564" s="157">
        <v>0</v>
      </c>
      <c r="M2564" s="158">
        <v>540</v>
      </c>
    </row>
    <row r="2565" spans="1:13" s="1" customFormat="1" x14ac:dyDescent="0.35">
      <c r="A2565" s="10"/>
      <c r="B2565" s="124" t="s">
        <v>20</v>
      </c>
      <c r="C2565" s="186" t="s">
        <v>1934</v>
      </c>
      <c r="D2565" s="150" t="s">
        <v>3884</v>
      </c>
      <c r="E2565" s="150" t="s">
        <v>2938</v>
      </c>
      <c r="F2565" s="150" t="s">
        <v>2939</v>
      </c>
      <c r="G2565" s="150" t="s">
        <v>2940</v>
      </c>
      <c r="H2565" s="159">
        <v>675226413165</v>
      </c>
      <c r="I2565" s="160">
        <v>79</v>
      </c>
      <c r="J2565" s="160">
        <v>30</v>
      </c>
      <c r="K2565" s="160">
        <v>1.5</v>
      </c>
      <c r="L2565" s="161">
        <v>64</v>
      </c>
      <c r="M2565" s="62">
        <v>395</v>
      </c>
    </row>
    <row r="2566" spans="1:13" s="1" customFormat="1" x14ac:dyDescent="0.35">
      <c r="A2566" s="10"/>
      <c r="B2566" s="124" t="s">
        <v>20</v>
      </c>
      <c r="C2566" s="186" t="s">
        <v>1934</v>
      </c>
      <c r="D2566" s="150" t="s">
        <v>3884</v>
      </c>
      <c r="E2566" s="150" t="s">
        <v>2947</v>
      </c>
      <c r="F2566" s="150" t="s">
        <v>2948</v>
      </c>
      <c r="G2566" s="150" t="s">
        <v>2949</v>
      </c>
      <c r="H2566" s="159">
        <v>675226409465</v>
      </c>
      <c r="I2566" s="160">
        <v>79</v>
      </c>
      <c r="J2566" s="160">
        <v>2</v>
      </c>
      <c r="K2566" s="160">
        <v>2</v>
      </c>
      <c r="L2566" s="161">
        <v>6</v>
      </c>
      <c r="M2566" s="62">
        <v>145</v>
      </c>
    </row>
    <row r="2567" spans="1:13" s="1" customFormat="1" x14ac:dyDescent="0.35">
      <c r="A2567" s="9"/>
      <c r="B2567" s="123" t="s">
        <v>20</v>
      </c>
      <c r="C2567" s="185" t="s">
        <v>1934</v>
      </c>
      <c r="D2567" s="154" t="s">
        <v>3884</v>
      </c>
      <c r="E2567" s="154" t="s">
        <v>3891</v>
      </c>
      <c r="F2567" s="154" t="s">
        <v>3892</v>
      </c>
      <c r="G2567" s="154" t="s">
        <v>3893</v>
      </c>
      <c r="H2567" s="155">
        <v>675226413325</v>
      </c>
      <c r="I2567" s="156">
        <v>0</v>
      </c>
      <c r="J2567" s="156">
        <v>0</v>
      </c>
      <c r="K2567" s="156">
        <v>0</v>
      </c>
      <c r="L2567" s="157">
        <v>0</v>
      </c>
      <c r="M2567" s="158">
        <v>525</v>
      </c>
    </row>
    <row r="2568" spans="1:13" s="1" customFormat="1" x14ac:dyDescent="0.35">
      <c r="A2568" s="10"/>
      <c r="B2568" s="124" t="s">
        <v>20</v>
      </c>
      <c r="C2568" s="186" t="s">
        <v>1934</v>
      </c>
      <c r="D2568" s="150" t="s">
        <v>3884</v>
      </c>
      <c r="E2568" s="150" t="s">
        <v>2953</v>
      </c>
      <c r="F2568" s="150" t="s">
        <v>2954</v>
      </c>
      <c r="G2568" s="150" t="s">
        <v>2955</v>
      </c>
      <c r="H2568" s="159">
        <v>675226413172</v>
      </c>
      <c r="I2568" s="160">
        <v>79</v>
      </c>
      <c r="J2568" s="160">
        <v>30</v>
      </c>
      <c r="K2568" s="160">
        <v>1.5</v>
      </c>
      <c r="L2568" s="161">
        <v>64</v>
      </c>
      <c r="M2568" s="62">
        <v>395</v>
      </c>
    </row>
    <row r="2569" spans="1:13" s="1" customFormat="1" x14ac:dyDescent="0.35">
      <c r="A2569" s="10"/>
      <c r="B2569" s="124" t="s">
        <v>20</v>
      </c>
      <c r="C2569" s="186" t="s">
        <v>1934</v>
      </c>
      <c r="D2569" s="150" t="s">
        <v>3884</v>
      </c>
      <c r="E2569" s="150" t="s">
        <v>2941</v>
      </c>
      <c r="F2569" s="150" t="s">
        <v>2942</v>
      </c>
      <c r="G2569" s="150" t="s">
        <v>2943</v>
      </c>
      <c r="H2569" s="159">
        <v>675226409458</v>
      </c>
      <c r="I2569" s="160">
        <v>79</v>
      </c>
      <c r="J2569" s="160">
        <v>2</v>
      </c>
      <c r="K2569" s="160">
        <v>2</v>
      </c>
      <c r="L2569" s="161">
        <v>6</v>
      </c>
      <c r="M2569" s="62">
        <v>130</v>
      </c>
    </row>
    <row r="2570" spans="1:13" s="1" customFormat="1" x14ac:dyDescent="0.35">
      <c r="A2570" s="9"/>
      <c r="B2570" s="123" t="s">
        <v>20</v>
      </c>
      <c r="C2570" s="185" t="s">
        <v>1934</v>
      </c>
      <c r="D2570" s="154" t="s">
        <v>3884</v>
      </c>
      <c r="E2570" s="154" t="s">
        <v>3894</v>
      </c>
      <c r="F2570" s="154" t="s">
        <v>3895</v>
      </c>
      <c r="G2570" s="154" t="s">
        <v>3896</v>
      </c>
      <c r="H2570" s="155">
        <v>675226413332</v>
      </c>
      <c r="I2570" s="156">
        <v>0</v>
      </c>
      <c r="J2570" s="156">
        <v>0</v>
      </c>
      <c r="K2570" s="156">
        <v>0</v>
      </c>
      <c r="L2570" s="157">
        <v>0</v>
      </c>
      <c r="M2570" s="158">
        <v>540</v>
      </c>
    </row>
    <row r="2571" spans="1:13" s="1" customFormat="1" x14ac:dyDescent="0.35">
      <c r="A2571" s="10"/>
      <c r="B2571" s="124" t="s">
        <v>20</v>
      </c>
      <c r="C2571" s="186" t="s">
        <v>1934</v>
      </c>
      <c r="D2571" s="150" t="s">
        <v>3884</v>
      </c>
      <c r="E2571" s="150" t="s">
        <v>2953</v>
      </c>
      <c r="F2571" s="150" t="s">
        <v>2954</v>
      </c>
      <c r="G2571" s="150" t="s">
        <v>2955</v>
      </c>
      <c r="H2571" s="159">
        <v>675226413172</v>
      </c>
      <c r="I2571" s="160">
        <v>79</v>
      </c>
      <c r="J2571" s="160">
        <v>30</v>
      </c>
      <c r="K2571" s="160">
        <v>1.5</v>
      </c>
      <c r="L2571" s="161">
        <v>64</v>
      </c>
      <c r="M2571" s="62">
        <v>395</v>
      </c>
    </row>
    <row r="2572" spans="1:13" s="1" customFormat="1" x14ac:dyDescent="0.35">
      <c r="A2572" s="10"/>
      <c r="B2572" s="124" t="s">
        <v>20</v>
      </c>
      <c r="C2572" s="186" t="s">
        <v>1934</v>
      </c>
      <c r="D2572" s="150" t="s">
        <v>3884</v>
      </c>
      <c r="E2572" s="150" t="s">
        <v>2947</v>
      </c>
      <c r="F2572" s="150" t="s">
        <v>2948</v>
      </c>
      <c r="G2572" s="150" t="s">
        <v>2949</v>
      </c>
      <c r="H2572" s="159">
        <v>675226409465</v>
      </c>
      <c r="I2572" s="160">
        <v>79</v>
      </c>
      <c r="J2572" s="160">
        <v>2</v>
      </c>
      <c r="K2572" s="160">
        <v>2</v>
      </c>
      <c r="L2572" s="161">
        <v>6</v>
      </c>
      <c r="M2572" s="62">
        <v>145</v>
      </c>
    </row>
    <row r="2573" spans="1:13" s="1" customFormat="1" x14ac:dyDescent="0.35">
      <c r="A2573" s="9"/>
      <c r="B2573" s="123" t="s">
        <v>20</v>
      </c>
      <c r="C2573" s="185" t="s">
        <v>1934</v>
      </c>
      <c r="D2573" s="154" t="s">
        <v>3884</v>
      </c>
      <c r="E2573" s="154" t="s">
        <v>3897</v>
      </c>
      <c r="F2573" s="154" t="s">
        <v>3898</v>
      </c>
      <c r="G2573" s="154" t="s">
        <v>3899</v>
      </c>
      <c r="H2573" s="155">
        <v>675226408970</v>
      </c>
      <c r="I2573" s="156">
        <v>0</v>
      </c>
      <c r="J2573" s="156">
        <v>0</v>
      </c>
      <c r="K2573" s="156">
        <v>0</v>
      </c>
      <c r="L2573" s="157">
        <v>0</v>
      </c>
      <c r="M2573" s="158">
        <v>440</v>
      </c>
    </row>
    <row r="2574" spans="1:13" s="1" customFormat="1" x14ac:dyDescent="0.35">
      <c r="A2574" s="10"/>
      <c r="B2574" s="124" t="s">
        <v>20</v>
      </c>
      <c r="C2574" s="186" t="s">
        <v>1934</v>
      </c>
      <c r="D2574" s="150" t="s">
        <v>3884</v>
      </c>
      <c r="E2574" s="150" t="s">
        <v>2962</v>
      </c>
      <c r="F2574" s="150" t="s">
        <v>2963</v>
      </c>
      <c r="G2574" s="150" t="s">
        <v>2964</v>
      </c>
      <c r="H2574" s="159">
        <v>675226409250</v>
      </c>
      <c r="I2574" s="160">
        <v>77</v>
      </c>
      <c r="J2574" s="160">
        <v>30</v>
      </c>
      <c r="K2574" s="160">
        <v>1</v>
      </c>
      <c r="L2574" s="161">
        <v>66</v>
      </c>
      <c r="M2574" s="62">
        <v>310</v>
      </c>
    </row>
    <row r="2575" spans="1:13" s="1" customFormat="1" x14ac:dyDescent="0.35">
      <c r="A2575" s="10"/>
      <c r="B2575" s="124" t="s">
        <v>20</v>
      </c>
      <c r="C2575" s="186" t="s">
        <v>1934</v>
      </c>
      <c r="D2575" s="150" t="s">
        <v>3884</v>
      </c>
      <c r="E2575" s="150" t="s">
        <v>2941</v>
      </c>
      <c r="F2575" s="150" t="s">
        <v>2942</v>
      </c>
      <c r="G2575" s="150" t="s">
        <v>2943</v>
      </c>
      <c r="H2575" s="159">
        <v>675226409458</v>
      </c>
      <c r="I2575" s="160">
        <v>79</v>
      </c>
      <c r="J2575" s="160">
        <v>2</v>
      </c>
      <c r="K2575" s="160">
        <v>2</v>
      </c>
      <c r="L2575" s="161">
        <v>6</v>
      </c>
      <c r="M2575" s="62">
        <v>130</v>
      </c>
    </row>
    <row r="2576" spans="1:13" s="1" customFormat="1" x14ac:dyDescent="0.35">
      <c r="A2576" s="9"/>
      <c r="B2576" s="123" t="s">
        <v>20</v>
      </c>
      <c r="C2576" s="185" t="s">
        <v>1934</v>
      </c>
      <c r="D2576" s="154" t="s">
        <v>3884</v>
      </c>
      <c r="E2576" s="154" t="s">
        <v>3900</v>
      </c>
      <c r="F2576" s="154" t="s">
        <v>3901</v>
      </c>
      <c r="G2576" s="154" t="s">
        <v>3902</v>
      </c>
      <c r="H2576" s="155">
        <v>675226408987</v>
      </c>
      <c r="I2576" s="156">
        <v>0</v>
      </c>
      <c r="J2576" s="156">
        <v>0</v>
      </c>
      <c r="K2576" s="156">
        <v>0</v>
      </c>
      <c r="L2576" s="157">
        <v>0</v>
      </c>
      <c r="M2576" s="158">
        <v>455</v>
      </c>
    </row>
    <row r="2577" spans="1:13" s="1" customFormat="1" x14ac:dyDescent="0.35">
      <c r="A2577" s="10"/>
      <c r="B2577" s="124" t="s">
        <v>20</v>
      </c>
      <c r="C2577" s="186" t="s">
        <v>1934</v>
      </c>
      <c r="D2577" s="150" t="s">
        <v>3884</v>
      </c>
      <c r="E2577" s="150" t="s">
        <v>2962</v>
      </c>
      <c r="F2577" s="150" t="s">
        <v>2963</v>
      </c>
      <c r="G2577" s="150" t="s">
        <v>2964</v>
      </c>
      <c r="H2577" s="159">
        <v>675226409250</v>
      </c>
      <c r="I2577" s="160">
        <v>77</v>
      </c>
      <c r="J2577" s="160">
        <v>30</v>
      </c>
      <c r="K2577" s="160">
        <v>1</v>
      </c>
      <c r="L2577" s="161">
        <v>66</v>
      </c>
      <c r="M2577" s="62">
        <v>310</v>
      </c>
    </row>
    <row r="2578" spans="1:13" s="1" customFormat="1" x14ac:dyDescent="0.35">
      <c r="A2578" s="10"/>
      <c r="B2578" s="124" t="s">
        <v>20</v>
      </c>
      <c r="C2578" s="186" t="s">
        <v>1934</v>
      </c>
      <c r="D2578" s="150" t="s">
        <v>3884</v>
      </c>
      <c r="E2578" s="150" t="s">
        <v>2947</v>
      </c>
      <c r="F2578" s="150" t="s">
        <v>2948</v>
      </c>
      <c r="G2578" s="150" t="s">
        <v>2949</v>
      </c>
      <c r="H2578" s="159">
        <v>675226409465</v>
      </c>
      <c r="I2578" s="160">
        <v>79</v>
      </c>
      <c r="J2578" s="160">
        <v>2</v>
      </c>
      <c r="K2578" s="160">
        <v>2</v>
      </c>
      <c r="L2578" s="161">
        <v>6</v>
      </c>
      <c r="M2578" s="62">
        <v>145</v>
      </c>
    </row>
    <row r="2579" spans="1:13" s="1" customFormat="1" x14ac:dyDescent="0.35">
      <c r="A2579" s="9"/>
      <c r="B2579" s="123" t="s">
        <v>20</v>
      </c>
      <c r="C2579" s="185" t="s">
        <v>1934</v>
      </c>
      <c r="D2579" s="154" t="s">
        <v>3884</v>
      </c>
      <c r="E2579" s="154" t="s">
        <v>3903</v>
      </c>
      <c r="F2579" s="154" t="s">
        <v>3904</v>
      </c>
      <c r="G2579" s="154" t="s">
        <v>3905</v>
      </c>
      <c r="H2579" s="155">
        <v>675226413349</v>
      </c>
      <c r="I2579" s="156">
        <v>0</v>
      </c>
      <c r="J2579" s="156">
        <v>0</v>
      </c>
      <c r="K2579" s="156">
        <v>0</v>
      </c>
      <c r="L2579" s="157">
        <v>0</v>
      </c>
      <c r="M2579" s="158">
        <v>550</v>
      </c>
    </row>
    <row r="2580" spans="1:13" s="1" customFormat="1" x14ac:dyDescent="0.35">
      <c r="A2580" s="10"/>
      <c r="B2580" s="124" t="s">
        <v>20</v>
      </c>
      <c r="C2580" s="186" t="s">
        <v>1934</v>
      </c>
      <c r="D2580" s="150" t="s">
        <v>3884</v>
      </c>
      <c r="E2580" s="150" t="s">
        <v>2971</v>
      </c>
      <c r="F2580" s="150" t="s">
        <v>2972</v>
      </c>
      <c r="G2580" s="150" t="s">
        <v>2973</v>
      </c>
      <c r="H2580" s="159">
        <v>675226413189</v>
      </c>
      <c r="I2580" s="160">
        <v>79</v>
      </c>
      <c r="J2580" s="160">
        <v>34</v>
      </c>
      <c r="K2580" s="160">
        <v>1.5</v>
      </c>
      <c r="L2580" s="161">
        <v>72</v>
      </c>
      <c r="M2580" s="62">
        <v>420</v>
      </c>
    </row>
    <row r="2581" spans="1:13" s="1" customFormat="1" x14ac:dyDescent="0.35">
      <c r="A2581" s="10"/>
      <c r="B2581" s="124" t="s">
        <v>20</v>
      </c>
      <c r="C2581" s="186" t="s">
        <v>1934</v>
      </c>
      <c r="D2581" s="150" t="s">
        <v>3884</v>
      </c>
      <c r="E2581" s="150" t="s">
        <v>2941</v>
      </c>
      <c r="F2581" s="150" t="s">
        <v>2942</v>
      </c>
      <c r="G2581" s="150" t="s">
        <v>2943</v>
      </c>
      <c r="H2581" s="159">
        <v>675226409458</v>
      </c>
      <c r="I2581" s="160">
        <v>79</v>
      </c>
      <c r="J2581" s="160">
        <v>2</v>
      </c>
      <c r="K2581" s="160">
        <v>2</v>
      </c>
      <c r="L2581" s="161">
        <v>6</v>
      </c>
      <c r="M2581" s="62">
        <v>130</v>
      </c>
    </row>
    <row r="2582" spans="1:13" s="1" customFormat="1" x14ac:dyDescent="0.35">
      <c r="A2582" s="9"/>
      <c r="B2582" s="123" t="s">
        <v>20</v>
      </c>
      <c r="C2582" s="185" t="s">
        <v>1934</v>
      </c>
      <c r="D2582" s="154" t="s">
        <v>3884</v>
      </c>
      <c r="E2582" s="154" t="s">
        <v>3906</v>
      </c>
      <c r="F2582" s="154" t="s">
        <v>3907</v>
      </c>
      <c r="G2582" s="154" t="s">
        <v>3908</v>
      </c>
      <c r="H2582" s="155">
        <v>675226413356</v>
      </c>
      <c r="I2582" s="156">
        <v>0</v>
      </c>
      <c r="J2582" s="156">
        <v>0</v>
      </c>
      <c r="K2582" s="156">
        <v>0</v>
      </c>
      <c r="L2582" s="157">
        <v>0</v>
      </c>
      <c r="M2582" s="158">
        <v>565</v>
      </c>
    </row>
    <row r="2583" spans="1:13" s="1" customFormat="1" x14ac:dyDescent="0.35">
      <c r="A2583" s="10"/>
      <c r="B2583" s="124" t="s">
        <v>20</v>
      </c>
      <c r="C2583" s="186" t="s">
        <v>1934</v>
      </c>
      <c r="D2583" s="150" t="s">
        <v>3884</v>
      </c>
      <c r="E2583" s="150" t="s">
        <v>2971</v>
      </c>
      <c r="F2583" s="150" t="s">
        <v>2972</v>
      </c>
      <c r="G2583" s="150" t="s">
        <v>2973</v>
      </c>
      <c r="H2583" s="159">
        <v>675226413189</v>
      </c>
      <c r="I2583" s="160">
        <v>79</v>
      </c>
      <c r="J2583" s="160">
        <v>34</v>
      </c>
      <c r="K2583" s="160">
        <v>1.5</v>
      </c>
      <c r="L2583" s="161">
        <v>72</v>
      </c>
      <c r="M2583" s="62">
        <v>420</v>
      </c>
    </row>
    <row r="2584" spans="1:13" s="1" customFormat="1" x14ac:dyDescent="0.35">
      <c r="A2584" s="10"/>
      <c r="B2584" s="124" t="s">
        <v>20</v>
      </c>
      <c r="C2584" s="186" t="s">
        <v>1934</v>
      </c>
      <c r="D2584" s="150" t="s">
        <v>3884</v>
      </c>
      <c r="E2584" s="150" t="s">
        <v>2947</v>
      </c>
      <c r="F2584" s="150" t="s">
        <v>2948</v>
      </c>
      <c r="G2584" s="150" t="s">
        <v>2949</v>
      </c>
      <c r="H2584" s="159">
        <v>675226409465</v>
      </c>
      <c r="I2584" s="160">
        <v>79</v>
      </c>
      <c r="J2584" s="160">
        <v>2</v>
      </c>
      <c r="K2584" s="160">
        <v>2</v>
      </c>
      <c r="L2584" s="161">
        <v>6</v>
      </c>
      <c r="M2584" s="62">
        <v>145</v>
      </c>
    </row>
    <row r="2585" spans="1:13" s="1" customFormat="1" x14ac:dyDescent="0.35">
      <c r="A2585" s="9"/>
      <c r="B2585" s="123" t="s">
        <v>20</v>
      </c>
      <c r="C2585" s="185" t="s">
        <v>1934</v>
      </c>
      <c r="D2585" s="154" t="s">
        <v>3884</v>
      </c>
      <c r="E2585" s="154" t="s">
        <v>3909</v>
      </c>
      <c r="F2585" s="154" t="s">
        <v>3910</v>
      </c>
      <c r="G2585" s="154" t="s">
        <v>3911</v>
      </c>
      <c r="H2585" s="155">
        <v>675226413363</v>
      </c>
      <c r="I2585" s="156">
        <v>0</v>
      </c>
      <c r="J2585" s="156">
        <v>0</v>
      </c>
      <c r="K2585" s="156">
        <v>0</v>
      </c>
      <c r="L2585" s="157">
        <v>0</v>
      </c>
      <c r="M2585" s="158">
        <v>550</v>
      </c>
    </row>
    <row r="2586" spans="1:13" s="1" customFormat="1" x14ac:dyDescent="0.35">
      <c r="A2586" s="10"/>
      <c r="B2586" s="124" t="s">
        <v>20</v>
      </c>
      <c r="C2586" s="186" t="s">
        <v>1934</v>
      </c>
      <c r="D2586" s="150" t="s">
        <v>3884</v>
      </c>
      <c r="E2586" s="150" t="s">
        <v>2980</v>
      </c>
      <c r="F2586" s="150" t="s">
        <v>2981</v>
      </c>
      <c r="G2586" s="150" t="s">
        <v>2982</v>
      </c>
      <c r="H2586" s="159">
        <v>675226413196</v>
      </c>
      <c r="I2586" s="160">
        <v>79</v>
      </c>
      <c r="J2586" s="160">
        <v>34</v>
      </c>
      <c r="K2586" s="160">
        <v>1.5</v>
      </c>
      <c r="L2586" s="161">
        <v>72</v>
      </c>
      <c r="M2586" s="62">
        <v>420</v>
      </c>
    </row>
    <row r="2587" spans="1:13" s="1" customFormat="1" x14ac:dyDescent="0.35">
      <c r="A2587" s="10"/>
      <c r="B2587" s="124" t="s">
        <v>20</v>
      </c>
      <c r="C2587" s="186" t="s">
        <v>1934</v>
      </c>
      <c r="D2587" s="150" t="s">
        <v>3884</v>
      </c>
      <c r="E2587" s="150" t="s">
        <v>2941</v>
      </c>
      <c r="F2587" s="150" t="s">
        <v>2942</v>
      </c>
      <c r="G2587" s="150" t="s">
        <v>2943</v>
      </c>
      <c r="H2587" s="159">
        <v>675226409458</v>
      </c>
      <c r="I2587" s="160">
        <v>79</v>
      </c>
      <c r="J2587" s="160">
        <v>2</v>
      </c>
      <c r="K2587" s="160">
        <v>2</v>
      </c>
      <c r="L2587" s="161">
        <v>6</v>
      </c>
      <c r="M2587" s="62">
        <v>130</v>
      </c>
    </row>
    <row r="2588" spans="1:13" s="1" customFormat="1" x14ac:dyDescent="0.35">
      <c r="A2588" s="9"/>
      <c r="B2588" s="123" t="s">
        <v>20</v>
      </c>
      <c r="C2588" s="185" t="s">
        <v>1934</v>
      </c>
      <c r="D2588" s="154" t="s">
        <v>3884</v>
      </c>
      <c r="E2588" s="154" t="s">
        <v>3912</v>
      </c>
      <c r="F2588" s="154" t="s">
        <v>3913</v>
      </c>
      <c r="G2588" s="154" t="s">
        <v>3914</v>
      </c>
      <c r="H2588" s="155">
        <v>675226413370</v>
      </c>
      <c r="I2588" s="156">
        <v>0</v>
      </c>
      <c r="J2588" s="156">
        <v>0</v>
      </c>
      <c r="K2588" s="156">
        <v>0</v>
      </c>
      <c r="L2588" s="157">
        <v>0</v>
      </c>
      <c r="M2588" s="158">
        <v>565</v>
      </c>
    </row>
    <row r="2589" spans="1:13" s="1" customFormat="1" x14ac:dyDescent="0.35">
      <c r="A2589" s="10"/>
      <c r="B2589" s="124" t="s">
        <v>20</v>
      </c>
      <c r="C2589" s="186" t="s">
        <v>1934</v>
      </c>
      <c r="D2589" s="150" t="s">
        <v>3884</v>
      </c>
      <c r="E2589" s="150" t="s">
        <v>2980</v>
      </c>
      <c r="F2589" s="150" t="s">
        <v>2981</v>
      </c>
      <c r="G2589" s="150" t="s">
        <v>2982</v>
      </c>
      <c r="H2589" s="159">
        <v>675226413196</v>
      </c>
      <c r="I2589" s="160">
        <v>79</v>
      </c>
      <c r="J2589" s="160">
        <v>34</v>
      </c>
      <c r="K2589" s="160">
        <v>1.5</v>
      </c>
      <c r="L2589" s="161">
        <v>72</v>
      </c>
      <c r="M2589" s="62">
        <v>420</v>
      </c>
    </row>
    <row r="2590" spans="1:13" s="1" customFormat="1" x14ac:dyDescent="0.35">
      <c r="A2590" s="10"/>
      <c r="B2590" s="124" t="s">
        <v>20</v>
      </c>
      <c r="C2590" s="186" t="s">
        <v>1934</v>
      </c>
      <c r="D2590" s="150" t="s">
        <v>3884</v>
      </c>
      <c r="E2590" s="150" t="s">
        <v>2947</v>
      </c>
      <c r="F2590" s="150" t="s">
        <v>2948</v>
      </c>
      <c r="G2590" s="150" t="s">
        <v>2949</v>
      </c>
      <c r="H2590" s="159">
        <v>675226409465</v>
      </c>
      <c r="I2590" s="160">
        <v>79</v>
      </c>
      <c r="J2590" s="160">
        <v>2</v>
      </c>
      <c r="K2590" s="160">
        <v>2</v>
      </c>
      <c r="L2590" s="161">
        <v>6</v>
      </c>
      <c r="M2590" s="62">
        <v>145</v>
      </c>
    </row>
    <row r="2591" spans="1:13" s="1" customFormat="1" x14ac:dyDescent="0.35">
      <c r="A2591" s="9"/>
      <c r="B2591" s="123" t="s">
        <v>20</v>
      </c>
      <c r="C2591" s="185" t="s">
        <v>1934</v>
      </c>
      <c r="D2591" s="154" t="s">
        <v>3884</v>
      </c>
      <c r="E2591" s="154" t="s">
        <v>3915</v>
      </c>
      <c r="F2591" s="154" t="s">
        <v>3916</v>
      </c>
      <c r="G2591" s="154" t="s">
        <v>3917</v>
      </c>
      <c r="H2591" s="155">
        <v>675226408994</v>
      </c>
      <c r="I2591" s="156">
        <v>0</v>
      </c>
      <c r="J2591" s="156">
        <v>0</v>
      </c>
      <c r="K2591" s="156">
        <v>0</v>
      </c>
      <c r="L2591" s="157">
        <v>0</v>
      </c>
      <c r="M2591" s="158">
        <v>455</v>
      </c>
    </row>
    <row r="2592" spans="1:13" s="1" customFormat="1" x14ac:dyDescent="0.35">
      <c r="A2592" s="10"/>
      <c r="B2592" s="124" t="s">
        <v>20</v>
      </c>
      <c r="C2592" s="186" t="s">
        <v>1934</v>
      </c>
      <c r="D2592" s="150" t="s">
        <v>3884</v>
      </c>
      <c r="E2592" s="150" t="s">
        <v>2989</v>
      </c>
      <c r="F2592" s="150" t="s">
        <v>2990</v>
      </c>
      <c r="G2592" s="150" t="s">
        <v>2991</v>
      </c>
      <c r="H2592" s="159">
        <v>675226409281</v>
      </c>
      <c r="I2592" s="160">
        <v>77</v>
      </c>
      <c r="J2592" s="160">
        <v>33</v>
      </c>
      <c r="K2592" s="160">
        <v>1</v>
      </c>
      <c r="L2592" s="161">
        <v>71</v>
      </c>
      <c r="M2592" s="62">
        <v>325</v>
      </c>
    </row>
    <row r="2593" spans="1:13" s="1" customFormat="1" x14ac:dyDescent="0.35">
      <c r="A2593" s="10"/>
      <c r="B2593" s="124" t="s">
        <v>20</v>
      </c>
      <c r="C2593" s="186" t="s">
        <v>1934</v>
      </c>
      <c r="D2593" s="150" t="s">
        <v>3884</v>
      </c>
      <c r="E2593" s="150" t="s">
        <v>2941</v>
      </c>
      <c r="F2593" s="150" t="s">
        <v>2942</v>
      </c>
      <c r="G2593" s="150" t="s">
        <v>2943</v>
      </c>
      <c r="H2593" s="159">
        <v>675226409458</v>
      </c>
      <c r="I2593" s="160">
        <v>79</v>
      </c>
      <c r="J2593" s="160">
        <v>2</v>
      </c>
      <c r="K2593" s="160">
        <v>2</v>
      </c>
      <c r="L2593" s="161">
        <v>6</v>
      </c>
      <c r="M2593" s="62">
        <v>130</v>
      </c>
    </row>
    <row r="2594" spans="1:13" s="1" customFormat="1" x14ac:dyDescent="0.35">
      <c r="A2594" s="9"/>
      <c r="B2594" s="123" t="s">
        <v>20</v>
      </c>
      <c r="C2594" s="185" t="s">
        <v>1934</v>
      </c>
      <c r="D2594" s="154" t="s">
        <v>3884</v>
      </c>
      <c r="E2594" s="154" t="s">
        <v>3918</v>
      </c>
      <c r="F2594" s="154" t="s">
        <v>3919</v>
      </c>
      <c r="G2594" s="154" t="s">
        <v>3920</v>
      </c>
      <c r="H2594" s="155">
        <v>675226409007</v>
      </c>
      <c r="I2594" s="156">
        <v>0</v>
      </c>
      <c r="J2594" s="156">
        <v>0</v>
      </c>
      <c r="K2594" s="156">
        <v>0</v>
      </c>
      <c r="L2594" s="157">
        <v>0</v>
      </c>
      <c r="M2594" s="158">
        <v>470</v>
      </c>
    </row>
    <row r="2595" spans="1:13" s="1" customFormat="1" x14ac:dyDescent="0.35">
      <c r="A2595" s="10"/>
      <c r="B2595" s="124" t="s">
        <v>20</v>
      </c>
      <c r="C2595" s="186" t="s">
        <v>1934</v>
      </c>
      <c r="D2595" s="150" t="s">
        <v>3884</v>
      </c>
      <c r="E2595" s="150" t="s">
        <v>2989</v>
      </c>
      <c r="F2595" s="150" t="s">
        <v>2990</v>
      </c>
      <c r="G2595" s="150" t="s">
        <v>2991</v>
      </c>
      <c r="H2595" s="159">
        <v>675226409281</v>
      </c>
      <c r="I2595" s="160">
        <v>77</v>
      </c>
      <c r="J2595" s="160">
        <v>33</v>
      </c>
      <c r="K2595" s="160">
        <v>1</v>
      </c>
      <c r="L2595" s="161">
        <v>71</v>
      </c>
      <c r="M2595" s="62">
        <v>325</v>
      </c>
    </row>
    <row r="2596" spans="1:13" s="1" customFormat="1" x14ac:dyDescent="0.35">
      <c r="A2596" s="10"/>
      <c r="B2596" s="124" t="s">
        <v>20</v>
      </c>
      <c r="C2596" s="186" t="s">
        <v>1934</v>
      </c>
      <c r="D2596" s="150" t="s">
        <v>3884</v>
      </c>
      <c r="E2596" s="150" t="s">
        <v>2947</v>
      </c>
      <c r="F2596" s="150" t="s">
        <v>2948</v>
      </c>
      <c r="G2596" s="150" t="s">
        <v>2949</v>
      </c>
      <c r="H2596" s="159">
        <v>675226409465</v>
      </c>
      <c r="I2596" s="160">
        <v>79</v>
      </c>
      <c r="J2596" s="160">
        <v>2</v>
      </c>
      <c r="K2596" s="160">
        <v>2</v>
      </c>
      <c r="L2596" s="161">
        <v>6</v>
      </c>
      <c r="M2596" s="62">
        <v>145</v>
      </c>
    </row>
    <row r="2597" spans="1:13" s="1" customFormat="1" x14ac:dyDescent="0.35">
      <c r="A2597" s="9"/>
      <c r="B2597" s="123" t="s">
        <v>20</v>
      </c>
      <c r="C2597" s="185" t="s">
        <v>1934</v>
      </c>
      <c r="D2597" s="154" t="s">
        <v>3884</v>
      </c>
      <c r="E2597" s="154" t="s">
        <v>3921</v>
      </c>
      <c r="F2597" s="154" t="s">
        <v>3922</v>
      </c>
      <c r="G2597" s="154" t="s">
        <v>3923</v>
      </c>
      <c r="H2597" s="155">
        <v>675226413387</v>
      </c>
      <c r="I2597" s="156">
        <v>0</v>
      </c>
      <c r="J2597" s="156">
        <v>0</v>
      </c>
      <c r="K2597" s="156">
        <v>0</v>
      </c>
      <c r="L2597" s="157">
        <v>0</v>
      </c>
      <c r="M2597" s="158">
        <v>575</v>
      </c>
    </row>
    <row r="2598" spans="1:13" s="1" customFormat="1" x14ac:dyDescent="0.35">
      <c r="A2598" s="10"/>
      <c r="B2598" s="124" t="s">
        <v>20</v>
      </c>
      <c r="C2598" s="186" t="s">
        <v>1934</v>
      </c>
      <c r="D2598" s="150" t="s">
        <v>3884</v>
      </c>
      <c r="E2598" s="150" t="s">
        <v>2998</v>
      </c>
      <c r="F2598" s="150" t="s">
        <v>2999</v>
      </c>
      <c r="G2598" s="150" t="s">
        <v>3000</v>
      </c>
      <c r="H2598" s="159">
        <v>675226413202</v>
      </c>
      <c r="I2598" s="160">
        <v>79</v>
      </c>
      <c r="J2598" s="160">
        <v>40</v>
      </c>
      <c r="K2598" s="160">
        <v>1.5</v>
      </c>
      <c r="L2598" s="161">
        <v>84</v>
      </c>
      <c r="M2598" s="62">
        <v>445</v>
      </c>
    </row>
    <row r="2599" spans="1:13" s="1" customFormat="1" x14ac:dyDescent="0.35">
      <c r="A2599" s="10"/>
      <c r="B2599" s="124" t="s">
        <v>20</v>
      </c>
      <c r="C2599" s="186" t="s">
        <v>1934</v>
      </c>
      <c r="D2599" s="150" t="s">
        <v>3884</v>
      </c>
      <c r="E2599" s="150" t="s">
        <v>2941</v>
      </c>
      <c r="F2599" s="150" t="s">
        <v>2942</v>
      </c>
      <c r="G2599" s="150" t="s">
        <v>2943</v>
      </c>
      <c r="H2599" s="159">
        <v>675226409458</v>
      </c>
      <c r="I2599" s="160">
        <v>79</v>
      </c>
      <c r="J2599" s="160">
        <v>2</v>
      </c>
      <c r="K2599" s="160">
        <v>2</v>
      </c>
      <c r="L2599" s="161">
        <v>6</v>
      </c>
      <c r="M2599" s="62">
        <v>130</v>
      </c>
    </row>
    <row r="2600" spans="1:13" s="1" customFormat="1" x14ac:dyDescent="0.35">
      <c r="A2600" s="9"/>
      <c r="B2600" s="123" t="s">
        <v>20</v>
      </c>
      <c r="C2600" s="185" t="s">
        <v>1934</v>
      </c>
      <c r="D2600" s="154" t="s">
        <v>3884</v>
      </c>
      <c r="E2600" s="154" t="s">
        <v>3924</v>
      </c>
      <c r="F2600" s="154" t="s">
        <v>3925</v>
      </c>
      <c r="G2600" s="154" t="s">
        <v>3926</v>
      </c>
      <c r="H2600" s="155">
        <v>675226413394</v>
      </c>
      <c r="I2600" s="156">
        <v>0</v>
      </c>
      <c r="J2600" s="156">
        <v>0</v>
      </c>
      <c r="K2600" s="156">
        <v>0</v>
      </c>
      <c r="L2600" s="157">
        <v>0</v>
      </c>
      <c r="M2600" s="158">
        <v>590</v>
      </c>
    </row>
    <row r="2601" spans="1:13" s="1" customFormat="1" x14ac:dyDescent="0.35">
      <c r="A2601" s="10"/>
      <c r="B2601" s="124" t="s">
        <v>20</v>
      </c>
      <c r="C2601" s="186" t="s">
        <v>1934</v>
      </c>
      <c r="D2601" s="150" t="s">
        <v>3884</v>
      </c>
      <c r="E2601" s="150" t="s">
        <v>2998</v>
      </c>
      <c r="F2601" s="150" t="s">
        <v>2999</v>
      </c>
      <c r="G2601" s="150" t="s">
        <v>3000</v>
      </c>
      <c r="H2601" s="159">
        <v>675226413202</v>
      </c>
      <c r="I2601" s="160">
        <v>79</v>
      </c>
      <c r="J2601" s="160">
        <v>40</v>
      </c>
      <c r="K2601" s="160">
        <v>1.5</v>
      </c>
      <c r="L2601" s="161">
        <v>84</v>
      </c>
      <c r="M2601" s="62">
        <v>445</v>
      </c>
    </row>
    <row r="2602" spans="1:13" s="1" customFormat="1" x14ac:dyDescent="0.35">
      <c r="A2602" s="10"/>
      <c r="B2602" s="124" t="s">
        <v>20</v>
      </c>
      <c r="C2602" s="186" t="s">
        <v>1934</v>
      </c>
      <c r="D2602" s="150" t="s">
        <v>3884</v>
      </c>
      <c r="E2602" s="150" t="s">
        <v>2947</v>
      </c>
      <c r="F2602" s="150" t="s">
        <v>2948</v>
      </c>
      <c r="G2602" s="150" t="s">
        <v>2949</v>
      </c>
      <c r="H2602" s="159">
        <v>675226409465</v>
      </c>
      <c r="I2602" s="160">
        <v>79</v>
      </c>
      <c r="J2602" s="160">
        <v>2</v>
      </c>
      <c r="K2602" s="160">
        <v>2</v>
      </c>
      <c r="L2602" s="161">
        <v>6</v>
      </c>
      <c r="M2602" s="62">
        <v>145</v>
      </c>
    </row>
    <row r="2603" spans="1:13" s="1" customFormat="1" x14ac:dyDescent="0.35">
      <c r="A2603" s="9"/>
      <c r="B2603" s="123" t="s">
        <v>20</v>
      </c>
      <c r="C2603" s="185" t="s">
        <v>1934</v>
      </c>
      <c r="D2603" s="154" t="s">
        <v>3884</v>
      </c>
      <c r="E2603" s="154" t="s">
        <v>3927</v>
      </c>
      <c r="F2603" s="154" t="s">
        <v>3928</v>
      </c>
      <c r="G2603" s="154" t="s">
        <v>3929</v>
      </c>
      <c r="H2603" s="155">
        <v>675226413400</v>
      </c>
      <c r="I2603" s="156">
        <v>0</v>
      </c>
      <c r="J2603" s="156">
        <v>0</v>
      </c>
      <c r="K2603" s="156">
        <v>0</v>
      </c>
      <c r="L2603" s="157">
        <v>0</v>
      </c>
      <c r="M2603" s="158">
        <v>575</v>
      </c>
    </row>
    <row r="2604" spans="1:13" s="1" customFormat="1" x14ac:dyDescent="0.35">
      <c r="A2604" s="10"/>
      <c r="B2604" s="124" t="s">
        <v>20</v>
      </c>
      <c r="C2604" s="186" t="s">
        <v>1934</v>
      </c>
      <c r="D2604" s="150" t="s">
        <v>3884</v>
      </c>
      <c r="E2604" s="150" t="s">
        <v>3007</v>
      </c>
      <c r="F2604" s="150" t="s">
        <v>3008</v>
      </c>
      <c r="G2604" s="150" t="s">
        <v>3009</v>
      </c>
      <c r="H2604" s="159">
        <v>675226413219</v>
      </c>
      <c r="I2604" s="160">
        <v>79</v>
      </c>
      <c r="J2604" s="160">
        <v>40</v>
      </c>
      <c r="K2604" s="160">
        <v>1.5</v>
      </c>
      <c r="L2604" s="161">
        <v>84</v>
      </c>
      <c r="M2604" s="62">
        <v>445</v>
      </c>
    </row>
    <row r="2605" spans="1:13" s="1" customFormat="1" x14ac:dyDescent="0.35">
      <c r="A2605" s="10"/>
      <c r="B2605" s="124" t="s">
        <v>20</v>
      </c>
      <c r="C2605" s="186" t="s">
        <v>1934</v>
      </c>
      <c r="D2605" s="150" t="s">
        <v>3884</v>
      </c>
      <c r="E2605" s="150" t="s">
        <v>2941</v>
      </c>
      <c r="F2605" s="150" t="s">
        <v>2942</v>
      </c>
      <c r="G2605" s="150" t="s">
        <v>2943</v>
      </c>
      <c r="H2605" s="159">
        <v>675226409458</v>
      </c>
      <c r="I2605" s="160">
        <v>79</v>
      </c>
      <c r="J2605" s="160">
        <v>2</v>
      </c>
      <c r="K2605" s="160">
        <v>2</v>
      </c>
      <c r="L2605" s="161">
        <v>6</v>
      </c>
      <c r="M2605" s="62">
        <v>130</v>
      </c>
    </row>
    <row r="2606" spans="1:13" s="1" customFormat="1" x14ac:dyDescent="0.35">
      <c r="A2606" s="9"/>
      <c r="B2606" s="123" t="s">
        <v>20</v>
      </c>
      <c r="C2606" s="185" t="s">
        <v>1934</v>
      </c>
      <c r="D2606" s="154" t="s">
        <v>3884</v>
      </c>
      <c r="E2606" s="154" t="s">
        <v>3930</v>
      </c>
      <c r="F2606" s="154" t="s">
        <v>3931</v>
      </c>
      <c r="G2606" s="154" t="s">
        <v>3932</v>
      </c>
      <c r="H2606" s="155">
        <v>675226413417</v>
      </c>
      <c r="I2606" s="156">
        <v>0</v>
      </c>
      <c r="J2606" s="156">
        <v>0</v>
      </c>
      <c r="K2606" s="156">
        <v>0</v>
      </c>
      <c r="L2606" s="157">
        <v>0</v>
      </c>
      <c r="M2606" s="158">
        <v>590</v>
      </c>
    </row>
    <row r="2607" spans="1:13" s="1" customFormat="1" x14ac:dyDescent="0.35">
      <c r="A2607" s="10"/>
      <c r="B2607" s="124" t="s">
        <v>20</v>
      </c>
      <c r="C2607" s="186" t="s">
        <v>1934</v>
      </c>
      <c r="D2607" s="150" t="s">
        <v>3884</v>
      </c>
      <c r="E2607" s="150" t="s">
        <v>3007</v>
      </c>
      <c r="F2607" s="150" t="s">
        <v>3008</v>
      </c>
      <c r="G2607" s="150" t="s">
        <v>3009</v>
      </c>
      <c r="H2607" s="159">
        <v>675226413219</v>
      </c>
      <c r="I2607" s="160">
        <v>79</v>
      </c>
      <c r="J2607" s="160">
        <v>40</v>
      </c>
      <c r="K2607" s="160">
        <v>1.5</v>
      </c>
      <c r="L2607" s="161">
        <v>84</v>
      </c>
      <c r="M2607" s="62">
        <v>445</v>
      </c>
    </row>
    <row r="2608" spans="1:13" s="1" customFormat="1" x14ac:dyDescent="0.35">
      <c r="A2608" s="10"/>
      <c r="B2608" s="124" t="s">
        <v>20</v>
      </c>
      <c r="C2608" s="186" t="s">
        <v>1934</v>
      </c>
      <c r="D2608" s="150" t="s">
        <v>3884</v>
      </c>
      <c r="E2608" s="150" t="s">
        <v>2947</v>
      </c>
      <c r="F2608" s="150" t="s">
        <v>2948</v>
      </c>
      <c r="G2608" s="150" t="s">
        <v>2949</v>
      </c>
      <c r="H2608" s="159">
        <v>675226409465</v>
      </c>
      <c r="I2608" s="160">
        <v>79</v>
      </c>
      <c r="J2608" s="160">
        <v>2</v>
      </c>
      <c r="K2608" s="160">
        <v>2</v>
      </c>
      <c r="L2608" s="161">
        <v>6</v>
      </c>
      <c r="M2608" s="62">
        <v>145</v>
      </c>
    </row>
    <row r="2609" spans="1:13" s="1" customFormat="1" x14ac:dyDescent="0.35">
      <c r="A2609" s="9"/>
      <c r="B2609" s="123" t="s">
        <v>20</v>
      </c>
      <c r="C2609" s="185" t="s">
        <v>1934</v>
      </c>
      <c r="D2609" s="154" t="s">
        <v>3884</v>
      </c>
      <c r="E2609" s="154" t="s">
        <v>3933</v>
      </c>
      <c r="F2609" s="154" t="s">
        <v>3934</v>
      </c>
      <c r="G2609" s="154" t="s">
        <v>3935</v>
      </c>
      <c r="H2609" s="155">
        <v>675226409014</v>
      </c>
      <c r="I2609" s="156">
        <v>0</v>
      </c>
      <c r="J2609" s="156">
        <v>0</v>
      </c>
      <c r="K2609" s="156">
        <v>0</v>
      </c>
      <c r="L2609" s="157">
        <v>0</v>
      </c>
      <c r="M2609" s="158">
        <v>475</v>
      </c>
    </row>
    <row r="2610" spans="1:13" s="1" customFormat="1" x14ac:dyDescent="0.35">
      <c r="A2610" s="10"/>
      <c r="B2610" s="124" t="s">
        <v>20</v>
      </c>
      <c r="C2610" s="186" t="s">
        <v>1934</v>
      </c>
      <c r="D2610" s="150" t="s">
        <v>3884</v>
      </c>
      <c r="E2610" s="150" t="s">
        <v>3016</v>
      </c>
      <c r="F2610" s="150" t="s">
        <v>3017</v>
      </c>
      <c r="G2610" s="150" t="s">
        <v>3018</v>
      </c>
      <c r="H2610" s="159">
        <v>675226409298</v>
      </c>
      <c r="I2610" s="160">
        <v>77</v>
      </c>
      <c r="J2610" s="160">
        <v>39</v>
      </c>
      <c r="K2610" s="160">
        <v>1</v>
      </c>
      <c r="L2610" s="161">
        <v>84</v>
      </c>
      <c r="M2610" s="62">
        <v>345</v>
      </c>
    </row>
    <row r="2611" spans="1:13" s="1" customFormat="1" x14ac:dyDescent="0.35">
      <c r="A2611" s="10"/>
      <c r="B2611" s="124" t="s">
        <v>20</v>
      </c>
      <c r="C2611" s="186" t="s">
        <v>1934</v>
      </c>
      <c r="D2611" s="150" t="s">
        <v>3884</v>
      </c>
      <c r="E2611" s="150" t="s">
        <v>2941</v>
      </c>
      <c r="F2611" s="150" t="s">
        <v>2942</v>
      </c>
      <c r="G2611" s="150" t="s">
        <v>2943</v>
      </c>
      <c r="H2611" s="159">
        <v>675226409458</v>
      </c>
      <c r="I2611" s="160">
        <v>79</v>
      </c>
      <c r="J2611" s="160">
        <v>2</v>
      </c>
      <c r="K2611" s="160">
        <v>2</v>
      </c>
      <c r="L2611" s="161">
        <v>6</v>
      </c>
      <c r="M2611" s="62">
        <v>130</v>
      </c>
    </row>
    <row r="2612" spans="1:13" s="1" customFormat="1" x14ac:dyDescent="0.35">
      <c r="A2612" s="9"/>
      <c r="B2612" s="123" t="s">
        <v>20</v>
      </c>
      <c r="C2612" s="185" t="s">
        <v>1934</v>
      </c>
      <c r="D2612" s="154" t="s">
        <v>3884</v>
      </c>
      <c r="E2612" s="154" t="s">
        <v>3936</v>
      </c>
      <c r="F2612" s="154" t="s">
        <v>3937</v>
      </c>
      <c r="G2612" s="154" t="s">
        <v>3938</v>
      </c>
      <c r="H2612" s="155">
        <v>675226409021</v>
      </c>
      <c r="I2612" s="156">
        <v>0</v>
      </c>
      <c r="J2612" s="156">
        <v>0</v>
      </c>
      <c r="K2612" s="156">
        <v>0</v>
      </c>
      <c r="L2612" s="157">
        <v>0</v>
      </c>
      <c r="M2612" s="158">
        <v>490</v>
      </c>
    </row>
    <row r="2613" spans="1:13" s="1" customFormat="1" x14ac:dyDescent="0.35">
      <c r="A2613" s="10"/>
      <c r="B2613" s="124" t="s">
        <v>20</v>
      </c>
      <c r="C2613" s="186" t="s">
        <v>1934</v>
      </c>
      <c r="D2613" s="150" t="s">
        <v>3884</v>
      </c>
      <c r="E2613" s="150" t="s">
        <v>3016</v>
      </c>
      <c r="F2613" s="150" t="s">
        <v>3017</v>
      </c>
      <c r="G2613" s="150" t="s">
        <v>3018</v>
      </c>
      <c r="H2613" s="159">
        <v>675226409298</v>
      </c>
      <c r="I2613" s="160">
        <v>77</v>
      </c>
      <c r="J2613" s="160">
        <v>39</v>
      </c>
      <c r="K2613" s="160">
        <v>1</v>
      </c>
      <c r="L2613" s="161">
        <v>84</v>
      </c>
      <c r="M2613" s="62">
        <v>345</v>
      </c>
    </row>
    <row r="2614" spans="1:13" s="1" customFormat="1" x14ac:dyDescent="0.35">
      <c r="A2614" s="10"/>
      <c r="B2614" s="124" t="s">
        <v>20</v>
      </c>
      <c r="C2614" s="186" t="s">
        <v>1934</v>
      </c>
      <c r="D2614" s="150" t="s">
        <v>3884</v>
      </c>
      <c r="E2614" s="150" t="s">
        <v>2947</v>
      </c>
      <c r="F2614" s="150" t="s">
        <v>2948</v>
      </c>
      <c r="G2614" s="150" t="s">
        <v>2949</v>
      </c>
      <c r="H2614" s="159">
        <v>675226409465</v>
      </c>
      <c r="I2614" s="160">
        <v>79</v>
      </c>
      <c r="J2614" s="160">
        <v>2</v>
      </c>
      <c r="K2614" s="160">
        <v>2</v>
      </c>
      <c r="L2614" s="161">
        <v>6</v>
      </c>
      <c r="M2614" s="62">
        <v>145</v>
      </c>
    </row>
    <row r="2615" spans="1:13" s="1" customFormat="1" x14ac:dyDescent="0.35">
      <c r="A2615" s="9"/>
      <c r="B2615" s="123" t="s">
        <v>20</v>
      </c>
      <c r="C2615" s="185" t="s">
        <v>1934</v>
      </c>
      <c r="D2615" s="154" t="s">
        <v>3884</v>
      </c>
      <c r="E2615" s="154" t="s">
        <v>3939</v>
      </c>
      <c r="F2615" s="154" t="s">
        <v>3940</v>
      </c>
      <c r="G2615" s="154" t="s">
        <v>3941</v>
      </c>
      <c r="H2615" s="155">
        <v>675226408819</v>
      </c>
      <c r="I2615" s="156">
        <v>0</v>
      </c>
      <c r="J2615" s="156">
        <v>0</v>
      </c>
      <c r="K2615" s="156">
        <v>0</v>
      </c>
      <c r="L2615" s="157">
        <v>0</v>
      </c>
      <c r="M2615" s="158">
        <v>1130</v>
      </c>
    </row>
    <row r="2616" spans="1:13" s="1" customFormat="1" x14ac:dyDescent="0.35">
      <c r="A2616" s="10"/>
      <c r="B2616" s="124" t="s">
        <v>20</v>
      </c>
      <c r="C2616" s="186" t="s">
        <v>1934</v>
      </c>
      <c r="D2616" s="150" t="s">
        <v>3884</v>
      </c>
      <c r="E2616" s="150" t="s">
        <v>3025</v>
      </c>
      <c r="F2616" s="150" t="s">
        <v>3026</v>
      </c>
      <c r="G2616" s="150" t="s">
        <v>3027</v>
      </c>
      <c r="H2616" s="159">
        <v>675226409304</v>
      </c>
      <c r="I2616" s="160">
        <v>77</v>
      </c>
      <c r="J2616" s="160">
        <v>25</v>
      </c>
      <c r="K2616" s="160">
        <v>1</v>
      </c>
      <c r="L2616" s="161">
        <v>53</v>
      </c>
      <c r="M2616" s="62">
        <v>310</v>
      </c>
    </row>
    <row r="2617" spans="1:13" s="1" customFormat="1" x14ac:dyDescent="0.35">
      <c r="A2617" s="10"/>
      <c r="B2617" s="124" t="s">
        <v>20</v>
      </c>
      <c r="C2617" s="186" t="s">
        <v>1934</v>
      </c>
      <c r="D2617" s="150" t="s">
        <v>3884</v>
      </c>
      <c r="E2617" s="150" t="s">
        <v>3028</v>
      </c>
      <c r="F2617" s="150" t="s">
        <v>3029</v>
      </c>
      <c r="G2617" s="150" t="s">
        <v>3030</v>
      </c>
      <c r="H2617" s="159">
        <v>675226409311</v>
      </c>
      <c r="I2617" s="160">
        <v>77</v>
      </c>
      <c r="J2617" s="160">
        <v>23</v>
      </c>
      <c r="K2617" s="160">
        <v>1</v>
      </c>
      <c r="L2617" s="161">
        <v>51</v>
      </c>
      <c r="M2617" s="62">
        <v>310</v>
      </c>
    </row>
    <row r="2618" spans="1:13" s="1" customFormat="1" x14ac:dyDescent="0.35">
      <c r="A2618" s="10"/>
      <c r="B2618" s="124" t="s">
        <v>20</v>
      </c>
      <c r="C2618" s="186" t="s">
        <v>1934</v>
      </c>
      <c r="D2618" s="150" t="s">
        <v>3884</v>
      </c>
      <c r="E2618" s="150" t="s">
        <v>3942</v>
      </c>
      <c r="F2618" s="150" t="s">
        <v>3943</v>
      </c>
      <c r="G2618" s="150" t="s">
        <v>3944</v>
      </c>
      <c r="H2618" s="159">
        <v>675226409519</v>
      </c>
      <c r="I2618" s="160">
        <v>78</v>
      </c>
      <c r="J2618" s="160">
        <v>7</v>
      </c>
      <c r="K2618" s="160">
        <v>3</v>
      </c>
      <c r="L2618" s="161">
        <v>13</v>
      </c>
      <c r="M2618" s="62">
        <v>510</v>
      </c>
    </row>
    <row r="2619" spans="1:13" s="1" customFormat="1" x14ac:dyDescent="0.35">
      <c r="A2619" s="9"/>
      <c r="B2619" s="123" t="s">
        <v>20</v>
      </c>
      <c r="C2619" s="185" t="s">
        <v>1934</v>
      </c>
      <c r="D2619" s="154" t="s">
        <v>3884</v>
      </c>
      <c r="E2619" s="154" t="s">
        <v>3945</v>
      </c>
      <c r="F2619" s="154" t="s">
        <v>3946</v>
      </c>
      <c r="G2619" s="154" t="s">
        <v>3947</v>
      </c>
      <c r="H2619" s="155">
        <v>675226408826</v>
      </c>
      <c r="I2619" s="156">
        <v>0</v>
      </c>
      <c r="J2619" s="156">
        <v>0</v>
      </c>
      <c r="K2619" s="156">
        <v>0</v>
      </c>
      <c r="L2619" s="157">
        <v>0</v>
      </c>
      <c r="M2619" s="158">
        <v>1145</v>
      </c>
    </row>
    <row r="2620" spans="1:13" s="1" customFormat="1" x14ac:dyDescent="0.35">
      <c r="A2620" s="10"/>
      <c r="B2620" s="124" t="s">
        <v>20</v>
      </c>
      <c r="C2620" s="186" t="s">
        <v>1934</v>
      </c>
      <c r="D2620" s="150" t="s">
        <v>3884</v>
      </c>
      <c r="E2620" s="150" t="s">
        <v>3025</v>
      </c>
      <c r="F2620" s="150" t="s">
        <v>3026</v>
      </c>
      <c r="G2620" s="150" t="s">
        <v>3027</v>
      </c>
      <c r="H2620" s="159">
        <v>675226409304</v>
      </c>
      <c r="I2620" s="160">
        <v>77</v>
      </c>
      <c r="J2620" s="160">
        <v>25</v>
      </c>
      <c r="K2620" s="160">
        <v>1</v>
      </c>
      <c r="L2620" s="161">
        <v>53</v>
      </c>
      <c r="M2620" s="62">
        <v>310</v>
      </c>
    </row>
    <row r="2621" spans="1:13" s="1" customFormat="1" x14ac:dyDescent="0.35">
      <c r="A2621" s="10"/>
      <c r="B2621" s="124" t="s">
        <v>20</v>
      </c>
      <c r="C2621" s="186" t="s">
        <v>1934</v>
      </c>
      <c r="D2621" s="150" t="s">
        <v>3884</v>
      </c>
      <c r="E2621" s="150" t="s">
        <v>3028</v>
      </c>
      <c r="F2621" s="150" t="s">
        <v>3029</v>
      </c>
      <c r="G2621" s="150" t="s">
        <v>3030</v>
      </c>
      <c r="H2621" s="159">
        <v>675226409311</v>
      </c>
      <c r="I2621" s="160">
        <v>77</v>
      </c>
      <c r="J2621" s="160">
        <v>23</v>
      </c>
      <c r="K2621" s="160">
        <v>1</v>
      </c>
      <c r="L2621" s="161">
        <v>51</v>
      </c>
      <c r="M2621" s="62">
        <v>310</v>
      </c>
    </row>
    <row r="2622" spans="1:13" s="1" customFormat="1" x14ac:dyDescent="0.35">
      <c r="A2622" s="10"/>
      <c r="B2622" s="124" t="s">
        <v>20</v>
      </c>
      <c r="C2622" s="186" t="s">
        <v>1934</v>
      </c>
      <c r="D2622" s="150" t="s">
        <v>3884</v>
      </c>
      <c r="E2622" s="150" t="s">
        <v>3948</v>
      </c>
      <c r="F2622" s="150" t="s">
        <v>3949</v>
      </c>
      <c r="G2622" s="150" t="s">
        <v>3950</v>
      </c>
      <c r="H2622" s="159">
        <v>675226409526</v>
      </c>
      <c r="I2622" s="160">
        <v>78</v>
      </c>
      <c r="J2622" s="160">
        <v>7</v>
      </c>
      <c r="K2622" s="160">
        <v>3</v>
      </c>
      <c r="L2622" s="161">
        <v>13</v>
      </c>
      <c r="M2622" s="62">
        <v>525</v>
      </c>
    </row>
    <row r="2623" spans="1:13" s="1" customFormat="1" x14ac:dyDescent="0.35">
      <c r="A2623" s="9"/>
      <c r="B2623" s="123" t="s">
        <v>20</v>
      </c>
      <c r="C2623" s="185" t="s">
        <v>1934</v>
      </c>
      <c r="D2623" s="154" t="s">
        <v>3884</v>
      </c>
      <c r="E2623" s="154" t="s">
        <v>3951</v>
      </c>
      <c r="F2623" s="154" t="s">
        <v>3952</v>
      </c>
      <c r="G2623" s="154" t="s">
        <v>3953</v>
      </c>
      <c r="H2623" s="155">
        <v>675226413424</v>
      </c>
      <c r="I2623" s="156">
        <v>0</v>
      </c>
      <c r="J2623" s="156">
        <v>0</v>
      </c>
      <c r="K2623" s="156">
        <v>0</v>
      </c>
      <c r="L2623" s="157">
        <v>0</v>
      </c>
      <c r="M2623" s="158">
        <v>1160</v>
      </c>
    </row>
    <row r="2624" spans="1:13" s="1" customFormat="1" x14ac:dyDescent="0.35">
      <c r="A2624" s="10"/>
      <c r="B2624" s="124" t="s">
        <v>20</v>
      </c>
      <c r="C2624" s="186" t="s">
        <v>1934</v>
      </c>
      <c r="D2624" s="150" t="s">
        <v>3884</v>
      </c>
      <c r="E2624" s="150" t="s">
        <v>3043</v>
      </c>
      <c r="F2624" s="150" t="s">
        <v>3044</v>
      </c>
      <c r="G2624" s="150" t="s">
        <v>3045</v>
      </c>
      <c r="H2624" s="159">
        <v>675226413226</v>
      </c>
      <c r="I2624" s="160">
        <v>79</v>
      </c>
      <c r="J2624" s="160">
        <v>26</v>
      </c>
      <c r="K2624" s="160">
        <v>1.5</v>
      </c>
      <c r="L2624" s="161">
        <v>53</v>
      </c>
      <c r="M2624" s="62">
        <v>325</v>
      </c>
    </row>
    <row r="2625" spans="1:13" s="1" customFormat="1" x14ac:dyDescent="0.35">
      <c r="A2625" s="10"/>
      <c r="B2625" s="124" t="s">
        <v>20</v>
      </c>
      <c r="C2625" s="186" t="s">
        <v>1934</v>
      </c>
      <c r="D2625" s="150" t="s">
        <v>3884</v>
      </c>
      <c r="E2625" s="150" t="s">
        <v>3046</v>
      </c>
      <c r="F2625" s="150" t="s">
        <v>3047</v>
      </c>
      <c r="G2625" s="150" t="s">
        <v>3048</v>
      </c>
      <c r="H2625" s="159">
        <v>675226413240</v>
      </c>
      <c r="I2625" s="160">
        <v>79</v>
      </c>
      <c r="J2625" s="160">
        <v>22</v>
      </c>
      <c r="K2625" s="160">
        <v>1.5</v>
      </c>
      <c r="L2625" s="161">
        <v>46</v>
      </c>
      <c r="M2625" s="62">
        <v>325</v>
      </c>
    </row>
    <row r="2626" spans="1:13" s="1" customFormat="1" x14ac:dyDescent="0.35">
      <c r="A2626" s="10"/>
      <c r="B2626" s="124" t="s">
        <v>20</v>
      </c>
      <c r="C2626" s="186" t="s">
        <v>1934</v>
      </c>
      <c r="D2626" s="150" t="s">
        <v>3884</v>
      </c>
      <c r="E2626" s="150" t="s">
        <v>3942</v>
      </c>
      <c r="F2626" s="150" t="s">
        <v>3943</v>
      </c>
      <c r="G2626" s="150" t="s">
        <v>3944</v>
      </c>
      <c r="H2626" s="159">
        <v>675226409519</v>
      </c>
      <c r="I2626" s="160">
        <v>78</v>
      </c>
      <c r="J2626" s="160">
        <v>7</v>
      </c>
      <c r="K2626" s="160">
        <v>3</v>
      </c>
      <c r="L2626" s="161">
        <v>13</v>
      </c>
      <c r="M2626" s="62">
        <v>510</v>
      </c>
    </row>
    <row r="2627" spans="1:13" s="1" customFormat="1" x14ac:dyDescent="0.35">
      <c r="A2627" s="9"/>
      <c r="B2627" s="123" t="s">
        <v>20</v>
      </c>
      <c r="C2627" s="185" t="s">
        <v>1934</v>
      </c>
      <c r="D2627" s="154" t="s">
        <v>3884</v>
      </c>
      <c r="E2627" s="154" t="s">
        <v>3954</v>
      </c>
      <c r="F2627" s="154" t="s">
        <v>3955</v>
      </c>
      <c r="G2627" s="154" t="s">
        <v>3956</v>
      </c>
      <c r="H2627" s="155">
        <v>675226413431</v>
      </c>
      <c r="I2627" s="156">
        <v>0</v>
      </c>
      <c r="J2627" s="156">
        <v>0</v>
      </c>
      <c r="K2627" s="156">
        <v>0</v>
      </c>
      <c r="L2627" s="157">
        <v>0</v>
      </c>
      <c r="M2627" s="158">
        <v>1175</v>
      </c>
    </row>
    <row r="2628" spans="1:13" s="1" customFormat="1" x14ac:dyDescent="0.35">
      <c r="A2628" s="10"/>
      <c r="B2628" s="124" t="s">
        <v>20</v>
      </c>
      <c r="C2628" s="186" t="s">
        <v>1934</v>
      </c>
      <c r="D2628" s="150" t="s">
        <v>3884</v>
      </c>
      <c r="E2628" s="150" t="s">
        <v>3043</v>
      </c>
      <c r="F2628" s="150" t="s">
        <v>3044</v>
      </c>
      <c r="G2628" s="150" t="s">
        <v>3045</v>
      </c>
      <c r="H2628" s="159">
        <v>675226413226</v>
      </c>
      <c r="I2628" s="160">
        <v>79</v>
      </c>
      <c r="J2628" s="160">
        <v>26</v>
      </c>
      <c r="K2628" s="160">
        <v>1.5</v>
      </c>
      <c r="L2628" s="161">
        <v>53</v>
      </c>
      <c r="M2628" s="62">
        <v>325</v>
      </c>
    </row>
    <row r="2629" spans="1:13" s="1" customFormat="1" x14ac:dyDescent="0.35">
      <c r="A2629" s="10"/>
      <c r="B2629" s="124" t="s">
        <v>20</v>
      </c>
      <c r="C2629" s="186" t="s">
        <v>1934</v>
      </c>
      <c r="D2629" s="150" t="s">
        <v>3884</v>
      </c>
      <c r="E2629" s="150" t="s">
        <v>3046</v>
      </c>
      <c r="F2629" s="150" t="s">
        <v>3047</v>
      </c>
      <c r="G2629" s="150" t="s">
        <v>3048</v>
      </c>
      <c r="H2629" s="159">
        <v>675226413240</v>
      </c>
      <c r="I2629" s="160">
        <v>79</v>
      </c>
      <c r="J2629" s="160">
        <v>22</v>
      </c>
      <c r="K2629" s="160">
        <v>1.5</v>
      </c>
      <c r="L2629" s="161">
        <v>46</v>
      </c>
      <c r="M2629" s="62">
        <v>325</v>
      </c>
    </row>
    <row r="2630" spans="1:13" s="1" customFormat="1" x14ac:dyDescent="0.35">
      <c r="A2630" s="10"/>
      <c r="B2630" s="124" t="s">
        <v>20</v>
      </c>
      <c r="C2630" s="186" t="s">
        <v>1934</v>
      </c>
      <c r="D2630" s="150" t="s">
        <v>3884</v>
      </c>
      <c r="E2630" s="150" t="s">
        <v>3948</v>
      </c>
      <c r="F2630" s="150" t="s">
        <v>3949</v>
      </c>
      <c r="G2630" s="150" t="s">
        <v>3950</v>
      </c>
      <c r="H2630" s="159">
        <v>675226409526</v>
      </c>
      <c r="I2630" s="160">
        <v>78</v>
      </c>
      <c r="J2630" s="160">
        <v>7</v>
      </c>
      <c r="K2630" s="160">
        <v>3</v>
      </c>
      <c r="L2630" s="161">
        <v>13</v>
      </c>
      <c r="M2630" s="62">
        <v>525</v>
      </c>
    </row>
    <row r="2631" spans="1:13" s="1" customFormat="1" x14ac:dyDescent="0.35">
      <c r="A2631" s="9"/>
      <c r="B2631" s="123" t="s">
        <v>20</v>
      </c>
      <c r="C2631" s="185" t="s">
        <v>1934</v>
      </c>
      <c r="D2631" s="154" t="s">
        <v>3884</v>
      </c>
      <c r="E2631" s="154" t="s">
        <v>3957</v>
      </c>
      <c r="F2631" s="154" t="s">
        <v>3958</v>
      </c>
      <c r="G2631" s="154" t="s">
        <v>3959</v>
      </c>
      <c r="H2631" s="155">
        <v>675226413448</v>
      </c>
      <c r="I2631" s="156">
        <v>0</v>
      </c>
      <c r="J2631" s="156">
        <v>0</v>
      </c>
      <c r="K2631" s="156">
        <v>0</v>
      </c>
      <c r="L2631" s="157">
        <v>0</v>
      </c>
      <c r="M2631" s="158">
        <v>1160</v>
      </c>
    </row>
    <row r="2632" spans="1:13" s="1" customFormat="1" x14ac:dyDescent="0.35">
      <c r="A2632" s="10"/>
      <c r="B2632" s="124" t="s">
        <v>20</v>
      </c>
      <c r="C2632" s="186" t="s">
        <v>1934</v>
      </c>
      <c r="D2632" s="150" t="s">
        <v>3884</v>
      </c>
      <c r="E2632" s="150" t="s">
        <v>3055</v>
      </c>
      <c r="F2632" s="150" t="s">
        <v>3056</v>
      </c>
      <c r="G2632" s="150" t="s">
        <v>3057</v>
      </c>
      <c r="H2632" s="159">
        <v>675226413233</v>
      </c>
      <c r="I2632" s="160">
        <v>79</v>
      </c>
      <c r="J2632" s="160">
        <v>26</v>
      </c>
      <c r="K2632" s="160">
        <v>1.5</v>
      </c>
      <c r="L2632" s="161">
        <v>53</v>
      </c>
      <c r="M2632" s="62">
        <v>325</v>
      </c>
    </row>
    <row r="2633" spans="1:13" s="1" customFormat="1" x14ac:dyDescent="0.35">
      <c r="A2633" s="10"/>
      <c r="B2633" s="124" t="s">
        <v>20</v>
      </c>
      <c r="C2633" s="186" t="s">
        <v>1934</v>
      </c>
      <c r="D2633" s="150" t="s">
        <v>3884</v>
      </c>
      <c r="E2633" s="150" t="s">
        <v>3046</v>
      </c>
      <c r="F2633" s="150" t="s">
        <v>3047</v>
      </c>
      <c r="G2633" s="150" t="s">
        <v>3048</v>
      </c>
      <c r="H2633" s="159">
        <v>675226413240</v>
      </c>
      <c r="I2633" s="160">
        <v>79</v>
      </c>
      <c r="J2633" s="160">
        <v>22</v>
      </c>
      <c r="K2633" s="160">
        <v>1.5</v>
      </c>
      <c r="L2633" s="161">
        <v>46</v>
      </c>
      <c r="M2633" s="62">
        <v>325</v>
      </c>
    </row>
    <row r="2634" spans="1:13" s="1" customFormat="1" x14ac:dyDescent="0.35">
      <c r="A2634" s="10"/>
      <c r="B2634" s="124" t="s">
        <v>20</v>
      </c>
      <c r="C2634" s="186" t="s">
        <v>1934</v>
      </c>
      <c r="D2634" s="150" t="s">
        <v>3884</v>
      </c>
      <c r="E2634" s="150" t="s">
        <v>3942</v>
      </c>
      <c r="F2634" s="150" t="s">
        <v>3943</v>
      </c>
      <c r="G2634" s="150" t="s">
        <v>3944</v>
      </c>
      <c r="H2634" s="159">
        <v>675226409519</v>
      </c>
      <c r="I2634" s="160">
        <v>78</v>
      </c>
      <c r="J2634" s="160">
        <v>7</v>
      </c>
      <c r="K2634" s="160">
        <v>3</v>
      </c>
      <c r="L2634" s="161">
        <v>13</v>
      </c>
      <c r="M2634" s="62">
        <v>510</v>
      </c>
    </row>
    <row r="2635" spans="1:13" s="1" customFormat="1" x14ac:dyDescent="0.35">
      <c r="A2635" s="9"/>
      <c r="B2635" s="123" t="s">
        <v>20</v>
      </c>
      <c r="C2635" s="185" t="s">
        <v>1934</v>
      </c>
      <c r="D2635" s="154" t="s">
        <v>3884</v>
      </c>
      <c r="E2635" s="154" t="s">
        <v>3960</v>
      </c>
      <c r="F2635" s="154" t="s">
        <v>3961</v>
      </c>
      <c r="G2635" s="154" t="s">
        <v>3962</v>
      </c>
      <c r="H2635" s="155">
        <v>675226413455</v>
      </c>
      <c r="I2635" s="156">
        <v>0</v>
      </c>
      <c r="J2635" s="156">
        <v>0</v>
      </c>
      <c r="K2635" s="156">
        <v>0</v>
      </c>
      <c r="L2635" s="157">
        <v>0</v>
      </c>
      <c r="M2635" s="158">
        <v>1175</v>
      </c>
    </row>
    <row r="2636" spans="1:13" s="1" customFormat="1" x14ac:dyDescent="0.35">
      <c r="A2636" s="10"/>
      <c r="B2636" s="124" t="s">
        <v>20</v>
      </c>
      <c r="C2636" s="186" t="s">
        <v>1934</v>
      </c>
      <c r="D2636" s="150" t="s">
        <v>3884</v>
      </c>
      <c r="E2636" s="150" t="s">
        <v>3055</v>
      </c>
      <c r="F2636" s="150" t="s">
        <v>3056</v>
      </c>
      <c r="G2636" s="150" t="s">
        <v>3057</v>
      </c>
      <c r="H2636" s="159">
        <v>675226413233</v>
      </c>
      <c r="I2636" s="160">
        <v>79</v>
      </c>
      <c r="J2636" s="160">
        <v>26</v>
      </c>
      <c r="K2636" s="160">
        <v>1.5</v>
      </c>
      <c r="L2636" s="161">
        <v>53</v>
      </c>
      <c r="M2636" s="62">
        <v>325</v>
      </c>
    </row>
    <row r="2637" spans="1:13" s="1" customFormat="1" x14ac:dyDescent="0.35">
      <c r="A2637" s="10"/>
      <c r="B2637" s="124" t="s">
        <v>20</v>
      </c>
      <c r="C2637" s="186" t="s">
        <v>1934</v>
      </c>
      <c r="D2637" s="150" t="s">
        <v>3884</v>
      </c>
      <c r="E2637" s="150" t="s">
        <v>3046</v>
      </c>
      <c r="F2637" s="150" t="s">
        <v>3047</v>
      </c>
      <c r="G2637" s="150" t="s">
        <v>3048</v>
      </c>
      <c r="H2637" s="159">
        <v>675226413240</v>
      </c>
      <c r="I2637" s="160">
        <v>79</v>
      </c>
      <c r="J2637" s="160">
        <v>22</v>
      </c>
      <c r="K2637" s="160">
        <v>1.5</v>
      </c>
      <c r="L2637" s="161">
        <v>46</v>
      </c>
      <c r="M2637" s="62">
        <v>325</v>
      </c>
    </row>
    <row r="2638" spans="1:13" s="1" customFormat="1" x14ac:dyDescent="0.35">
      <c r="A2638" s="10"/>
      <c r="B2638" s="124" t="s">
        <v>20</v>
      </c>
      <c r="C2638" s="186" t="s">
        <v>1934</v>
      </c>
      <c r="D2638" s="150" t="s">
        <v>3884</v>
      </c>
      <c r="E2638" s="150" t="s">
        <v>3948</v>
      </c>
      <c r="F2638" s="150" t="s">
        <v>3949</v>
      </c>
      <c r="G2638" s="150" t="s">
        <v>3950</v>
      </c>
      <c r="H2638" s="159">
        <v>675226409526</v>
      </c>
      <c r="I2638" s="160">
        <v>78</v>
      </c>
      <c r="J2638" s="160">
        <v>7</v>
      </c>
      <c r="K2638" s="160">
        <v>3</v>
      </c>
      <c r="L2638" s="161">
        <v>13</v>
      </c>
      <c r="M2638" s="62">
        <v>525</v>
      </c>
    </row>
    <row r="2639" spans="1:13" s="1" customFormat="1" x14ac:dyDescent="0.35">
      <c r="A2639" s="9"/>
      <c r="B2639" s="123" t="s">
        <v>20</v>
      </c>
      <c r="C2639" s="185" t="s">
        <v>1934</v>
      </c>
      <c r="D2639" s="154" t="s">
        <v>3884</v>
      </c>
      <c r="E2639" s="154" t="s">
        <v>3963</v>
      </c>
      <c r="F2639" s="154" t="s">
        <v>3964</v>
      </c>
      <c r="G2639" s="154" t="s">
        <v>3965</v>
      </c>
      <c r="H2639" s="155">
        <v>675226408833</v>
      </c>
      <c r="I2639" s="156">
        <v>0</v>
      </c>
      <c r="J2639" s="156">
        <v>0</v>
      </c>
      <c r="K2639" s="156">
        <v>0</v>
      </c>
      <c r="L2639" s="157">
        <v>0</v>
      </c>
      <c r="M2639" s="158">
        <v>1130</v>
      </c>
    </row>
    <row r="2640" spans="1:13" s="1" customFormat="1" x14ac:dyDescent="0.35">
      <c r="A2640" s="10"/>
      <c r="B2640" s="124" t="s">
        <v>20</v>
      </c>
      <c r="C2640" s="186" t="s">
        <v>1934</v>
      </c>
      <c r="D2640" s="150" t="s">
        <v>3884</v>
      </c>
      <c r="E2640" s="150" t="s">
        <v>3025</v>
      </c>
      <c r="F2640" s="150" t="s">
        <v>3026</v>
      </c>
      <c r="G2640" s="150" t="s">
        <v>3027</v>
      </c>
      <c r="H2640" s="159">
        <v>675226409304</v>
      </c>
      <c r="I2640" s="160">
        <v>77</v>
      </c>
      <c r="J2640" s="160">
        <v>25</v>
      </c>
      <c r="K2640" s="160">
        <v>1</v>
      </c>
      <c r="L2640" s="161">
        <v>53</v>
      </c>
      <c r="M2640" s="62">
        <v>310</v>
      </c>
    </row>
    <row r="2641" spans="1:13" s="1" customFormat="1" x14ac:dyDescent="0.35">
      <c r="A2641" s="10"/>
      <c r="B2641" s="124" t="s">
        <v>20</v>
      </c>
      <c r="C2641" s="186" t="s">
        <v>1934</v>
      </c>
      <c r="D2641" s="150" t="s">
        <v>3884</v>
      </c>
      <c r="E2641" s="150" t="s">
        <v>3028</v>
      </c>
      <c r="F2641" s="150" t="s">
        <v>3029</v>
      </c>
      <c r="G2641" s="150" t="s">
        <v>3030</v>
      </c>
      <c r="H2641" s="159">
        <v>675226409311</v>
      </c>
      <c r="I2641" s="160">
        <v>77</v>
      </c>
      <c r="J2641" s="160">
        <v>23</v>
      </c>
      <c r="K2641" s="160">
        <v>1</v>
      </c>
      <c r="L2641" s="161">
        <v>51</v>
      </c>
      <c r="M2641" s="62">
        <v>310</v>
      </c>
    </row>
    <row r="2642" spans="1:13" s="1" customFormat="1" x14ac:dyDescent="0.35">
      <c r="A2642" s="10"/>
      <c r="B2642" s="124" t="s">
        <v>20</v>
      </c>
      <c r="C2642" s="186" t="s">
        <v>1934</v>
      </c>
      <c r="D2642" s="150" t="s">
        <v>3884</v>
      </c>
      <c r="E2642" s="150" t="s">
        <v>3966</v>
      </c>
      <c r="F2642" s="150" t="s">
        <v>3967</v>
      </c>
      <c r="G2642" s="150" t="s">
        <v>3968</v>
      </c>
      <c r="H2642" s="159">
        <v>675226410539</v>
      </c>
      <c r="I2642" s="160">
        <v>79</v>
      </c>
      <c r="J2642" s="160">
        <v>2</v>
      </c>
      <c r="K2642" s="160">
        <v>2</v>
      </c>
      <c r="L2642" s="161">
        <v>4</v>
      </c>
      <c r="M2642" s="62">
        <v>510</v>
      </c>
    </row>
    <row r="2643" spans="1:13" s="1" customFormat="1" x14ac:dyDescent="0.35">
      <c r="A2643" s="9"/>
      <c r="B2643" s="123" t="s">
        <v>20</v>
      </c>
      <c r="C2643" s="185" t="s">
        <v>1934</v>
      </c>
      <c r="D2643" s="154" t="s">
        <v>3884</v>
      </c>
      <c r="E2643" s="154" t="s">
        <v>3969</v>
      </c>
      <c r="F2643" s="154" t="s">
        <v>3970</v>
      </c>
      <c r="G2643" s="154" t="s">
        <v>3971</v>
      </c>
      <c r="H2643" s="155">
        <v>675226408840</v>
      </c>
      <c r="I2643" s="156">
        <v>0</v>
      </c>
      <c r="J2643" s="156">
        <v>0</v>
      </c>
      <c r="K2643" s="156">
        <v>0</v>
      </c>
      <c r="L2643" s="157">
        <v>0</v>
      </c>
      <c r="M2643" s="158">
        <v>1145</v>
      </c>
    </row>
    <row r="2644" spans="1:13" s="1" customFormat="1" x14ac:dyDescent="0.35">
      <c r="A2644" s="10"/>
      <c r="B2644" s="124" t="s">
        <v>20</v>
      </c>
      <c r="C2644" s="186" t="s">
        <v>1934</v>
      </c>
      <c r="D2644" s="150" t="s">
        <v>3884</v>
      </c>
      <c r="E2644" s="150" t="s">
        <v>3025</v>
      </c>
      <c r="F2644" s="150" t="s">
        <v>3026</v>
      </c>
      <c r="G2644" s="150" t="s">
        <v>3027</v>
      </c>
      <c r="H2644" s="159">
        <v>675226409304</v>
      </c>
      <c r="I2644" s="160">
        <v>77</v>
      </c>
      <c r="J2644" s="160">
        <v>25</v>
      </c>
      <c r="K2644" s="160">
        <v>1</v>
      </c>
      <c r="L2644" s="161">
        <v>53</v>
      </c>
      <c r="M2644" s="62">
        <v>310</v>
      </c>
    </row>
    <row r="2645" spans="1:13" s="1" customFormat="1" x14ac:dyDescent="0.35">
      <c r="A2645" s="10"/>
      <c r="B2645" s="124" t="s">
        <v>20</v>
      </c>
      <c r="C2645" s="186" t="s">
        <v>1934</v>
      </c>
      <c r="D2645" s="150" t="s">
        <v>3884</v>
      </c>
      <c r="E2645" s="150" t="s">
        <v>3028</v>
      </c>
      <c r="F2645" s="150" t="s">
        <v>3029</v>
      </c>
      <c r="G2645" s="150" t="s">
        <v>3030</v>
      </c>
      <c r="H2645" s="159">
        <v>675226409311</v>
      </c>
      <c r="I2645" s="160">
        <v>77</v>
      </c>
      <c r="J2645" s="160">
        <v>23</v>
      </c>
      <c r="K2645" s="160">
        <v>1</v>
      </c>
      <c r="L2645" s="161">
        <v>51</v>
      </c>
      <c r="M2645" s="62">
        <v>310</v>
      </c>
    </row>
    <row r="2646" spans="1:13" s="1" customFormat="1" x14ac:dyDescent="0.35">
      <c r="A2646" s="10"/>
      <c r="B2646" s="124" t="s">
        <v>20</v>
      </c>
      <c r="C2646" s="186" t="s">
        <v>1934</v>
      </c>
      <c r="D2646" s="150" t="s">
        <v>3884</v>
      </c>
      <c r="E2646" s="150" t="s">
        <v>3972</v>
      </c>
      <c r="F2646" s="150" t="s">
        <v>3973</v>
      </c>
      <c r="G2646" s="150" t="s">
        <v>3974</v>
      </c>
      <c r="H2646" s="159">
        <v>675226410546</v>
      </c>
      <c r="I2646" s="160">
        <v>79</v>
      </c>
      <c r="J2646" s="160">
        <v>2</v>
      </c>
      <c r="K2646" s="160">
        <v>2</v>
      </c>
      <c r="L2646" s="161">
        <v>4</v>
      </c>
      <c r="M2646" s="62">
        <v>525</v>
      </c>
    </row>
    <row r="2647" spans="1:13" s="1" customFormat="1" x14ac:dyDescent="0.35">
      <c r="A2647" s="9"/>
      <c r="B2647" s="123" t="s">
        <v>20</v>
      </c>
      <c r="C2647" s="185" t="s">
        <v>1934</v>
      </c>
      <c r="D2647" s="154" t="s">
        <v>3884</v>
      </c>
      <c r="E2647" s="154" t="s">
        <v>3975</v>
      </c>
      <c r="F2647" s="154" t="s">
        <v>3976</v>
      </c>
      <c r="G2647" s="154" t="s">
        <v>3977</v>
      </c>
      <c r="H2647" s="155">
        <v>675226413462</v>
      </c>
      <c r="I2647" s="156">
        <v>0</v>
      </c>
      <c r="J2647" s="156">
        <v>0</v>
      </c>
      <c r="K2647" s="156">
        <v>0</v>
      </c>
      <c r="L2647" s="157">
        <v>0</v>
      </c>
      <c r="M2647" s="158">
        <v>1160</v>
      </c>
    </row>
    <row r="2648" spans="1:13" s="1" customFormat="1" x14ac:dyDescent="0.35">
      <c r="A2648" s="10"/>
      <c r="B2648" s="124" t="s">
        <v>20</v>
      </c>
      <c r="C2648" s="186" t="s">
        <v>1934</v>
      </c>
      <c r="D2648" s="150" t="s">
        <v>3884</v>
      </c>
      <c r="E2648" s="150" t="s">
        <v>3043</v>
      </c>
      <c r="F2648" s="150" t="s">
        <v>3044</v>
      </c>
      <c r="G2648" s="150" t="s">
        <v>3045</v>
      </c>
      <c r="H2648" s="159">
        <v>675226413226</v>
      </c>
      <c r="I2648" s="160">
        <v>79</v>
      </c>
      <c r="J2648" s="160">
        <v>26</v>
      </c>
      <c r="K2648" s="160">
        <v>1.5</v>
      </c>
      <c r="L2648" s="161">
        <v>53</v>
      </c>
      <c r="M2648" s="62">
        <v>325</v>
      </c>
    </row>
    <row r="2649" spans="1:13" s="1" customFormat="1" x14ac:dyDescent="0.35">
      <c r="A2649" s="10"/>
      <c r="B2649" s="124" t="s">
        <v>20</v>
      </c>
      <c r="C2649" s="186" t="s">
        <v>1934</v>
      </c>
      <c r="D2649" s="150" t="s">
        <v>3884</v>
      </c>
      <c r="E2649" s="150" t="s">
        <v>3046</v>
      </c>
      <c r="F2649" s="150" t="s">
        <v>3047</v>
      </c>
      <c r="G2649" s="150" t="s">
        <v>3048</v>
      </c>
      <c r="H2649" s="159">
        <v>675226413240</v>
      </c>
      <c r="I2649" s="160">
        <v>79</v>
      </c>
      <c r="J2649" s="160">
        <v>22</v>
      </c>
      <c r="K2649" s="160">
        <v>1.5</v>
      </c>
      <c r="L2649" s="161">
        <v>46</v>
      </c>
      <c r="M2649" s="62">
        <v>325</v>
      </c>
    </row>
    <row r="2650" spans="1:13" s="1" customFormat="1" x14ac:dyDescent="0.35">
      <c r="A2650" s="10"/>
      <c r="B2650" s="124" t="s">
        <v>20</v>
      </c>
      <c r="C2650" s="186" t="s">
        <v>1934</v>
      </c>
      <c r="D2650" s="150" t="s">
        <v>3884</v>
      </c>
      <c r="E2650" s="150" t="s">
        <v>3966</v>
      </c>
      <c r="F2650" s="150" t="s">
        <v>3967</v>
      </c>
      <c r="G2650" s="150" t="s">
        <v>3968</v>
      </c>
      <c r="H2650" s="159">
        <v>675226410539</v>
      </c>
      <c r="I2650" s="160">
        <v>79</v>
      </c>
      <c r="J2650" s="160">
        <v>2</v>
      </c>
      <c r="K2650" s="160">
        <v>2</v>
      </c>
      <c r="L2650" s="161">
        <v>4</v>
      </c>
      <c r="M2650" s="62">
        <v>510</v>
      </c>
    </row>
    <row r="2651" spans="1:13" s="1" customFormat="1" x14ac:dyDescent="0.35">
      <c r="A2651" s="9"/>
      <c r="B2651" s="123" t="s">
        <v>20</v>
      </c>
      <c r="C2651" s="185" t="s">
        <v>1934</v>
      </c>
      <c r="D2651" s="154" t="s">
        <v>3884</v>
      </c>
      <c r="E2651" s="154" t="s">
        <v>3978</v>
      </c>
      <c r="F2651" s="154" t="s">
        <v>3979</v>
      </c>
      <c r="G2651" s="154" t="s">
        <v>3980</v>
      </c>
      <c r="H2651" s="155">
        <v>675226413479</v>
      </c>
      <c r="I2651" s="156">
        <v>0</v>
      </c>
      <c r="J2651" s="156">
        <v>0</v>
      </c>
      <c r="K2651" s="156">
        <v>0</v>
      </c>
      <c r="L2651" s="157">
        <v>0</v>
      </c>
      <c r="M2651" s="158">
        <v>1175</v>
      </c>
    </row>
    <row r="2652" spans="1:13" s="1" customFormat="1" x14ac:dyDescent="0.35">
      <c r="A2652" s="10"/>
      <c r="B2652" s="124" t="s">
        <v>20</v>
      </c>
      <c r="C2652" s="186" t="s">
        <v>1934</v>
      </c>
      <c r="D2652" s="150" t="s">
        <v>3884</v>
      </c>
      <c r="E2652" s="150" t="s">
        <v>3043</v>
      </c>
      <c r="F2652" s="150" t="s">
        <v>3044</v>
      </c>
      <c r="G2652" s="150" t="s">
        <v>3045</v>
      </c>
      <c r="H2652" s="159">
        <v>675226413226</v>
      </c>
      <c r="I2652" s="160">
        <v>79</v>
      </c>
      <c r="J2652" s="160">
        <v>26</v>
      </c>
      <c r="K2652" s="160">
        <v>1.5</v>
      </c>
      <c r="L2652" s="161">
        <v>53</v>
      </c>
      <c r="M2652" s="62">
        <v>325</v>
      </c>
    </row>
    <row r="2653" spans="1:13" s="1" customFormat="1" x14ac:dyDescent="0.35">
      <c r="A2653" s="10"/>
      <c r="B2653" s="124" t="s">
        <v>20</v>
      </c>
      <c r="C2653" s="186" t="s">
        <v>1934</v>
      </c>
      <c r="D2653" s="150" t="s">
        <v>3884</v>
      </c>
      <c r="E2653" s="150" t="s">
        <v>3046</v>
      </c>
      <c r="F2653" s="150" t="s">
        <v>3047</v>
      </c>
      <c r="G2653" s="150" t="s">
        <v>3048</v>
      </c>
      <c r="H2653" s="159">
        <v>675226413240</v>
      </c>
      <c r="I2653" s="160">
        <v>79</v>
      </c>
      <c r="J2653" s="160">
        <v>22</v>
      </c>
      <c r="K2653" s="160">
        <v>1.5</v>
      </c>
      <c r="L2653" s="161">
        <v>46</v>
      </c>
      <c r="M2653" s="62">
        <v>325</v>
      </c>
    </row>
    <row r="2654" spans="1:13" s="1" customFormat="1" x14ac:dyDescent="0.35">
      <c r="A2654" s="10"/>
      <c r="B2654" s="124" t="s">
        <v>20</v>
      </c>
      <c r="C2654" s="186" t="s">
        <v>1934</v>
      </c>
      <c r="D2654" s="150" t="s">
        <v>3884</v>
      </c>
      <c r="E2654" s="150" t="s">
        <v>3972</v>
      </c>
      <c r="F2654" s="150" t="s">
        <v>3973</v>
      </c>
      <c r="G2654" s="150" t="s">
        <v>3974</v>
      </c>
      <c r="H2654" s="159">
        <v>675226410546</v>
      </c>
      <c r="I2654" s="160">
        <v>79</v>
      </c>
      <c r="J2654" s="160">
        <v>2</v>
      </c>
      <c r="K2654" s="160">
        <v>2</v>
      </c>
      <c r="L2654" s="161">
        <v>4</v>
      </c>
      <c r="M2654" s="62">
        <v>525</v>
      </c>
    </row>
    <row r="2655" spans="1:13" s="1" customFormat="1" x14ac:dyDescent="0.35">
      <c r="A2655" s="9"/>
      <c r="B2655" s="123" t="s">
        <v>20</v>
      </c>
      <c r="C2655" s="185" t="s">
        <v>1934</v>
      </c>
      <c r="D2655" s="154" t="s">
        <v>3884</v>
      </c>
      <c r="E2655" s="154" t="s">
        <v>3981</v>
      </c>
      <c r="F2655" s="154" t="s">
        <v>3982</v>
      </c>
      <c r="G2655" s="154" t="s">
        <v>3983</v>
      </c>
      <c r="H2655" s="155">
        <v>675226413486</v>
      </c>
      <c r="I2655" s="156">
        <v>0</v>
      </c>
      <c r="J2655" s="156">
        <v>0</v>
      </c>
      <c r="K2655" s="156">
        <v>0</v>
      </c>
      <c r="L2655" s="157">
        <v>0</v>
      </c>
      <c r="M2655" s="158">
        <v>1160</v>
      </c>
    </row>
    <row r="2656" spans="1:13" s="1" customFormat="1" x14ac:dyDescent="0.35">
      <c r="A2656" s="10"/>
      <c r="B2656" s="124" t="s">
        <v>20</v>
      </c>
      <c r="C2656" s="186" t="s">
        <v>1934</v>
      </c>
      <c r="D2656" s="150" t="s">
        <v>3884</v>
      </c>
      <c r="E2656" s="150" t="s">
        <v>3055</v>
      </c>
      <c r="F2656" s="150" t="s">
        <v>3056</v>
      </c>
      <c r="G2656" s="150" t="s">
        <v>3057</v>
      </c>
      <c r="H2656" s="159">
        <v>675226413233</v>
      </c>
      <c r="I2656" s="160">
        <v>79</v>
      </c>
      <c r="J2656" s="160">
        <v>26</v>
      </c>
      <c r="K2656" s="160">
        <v>1.5</v>
      </c>
      <c r="L2656" s="161">
        <v>53</v>
      </c>
      <c r="M2656" s="62">
        <v>325</v>
      </c>
    </row>
    <row r="2657" spans="1:13" s="1" customFormat="1" x14ac:dyDescent="0.35">
      <c r="A2657" s="10"/>
      <c r="B2657" s="124" t="s">
        <v>20</v>
      </c>
      <c r="C2657" s="186" t="s">
        <v>1934</v>
      </c>
      <c r="D2657" s="150" t="s">
        <v>3884</v>
      </c>
      <c r="E2657" s="150" t="s">
        <v>3046</v>
      </c>
      <c r="F2657" s="150" t="s">
        <v>3047</v>
      </c>
      <c r="G2657" s="150" t="s">
        <v>3048</v>
      </c>
      <c r="H2657" s="159">
        <v>675226413240</v>
      </c>
      <c r="I2657" s="160">
        <v>79</v>
      </c>
      <c r="J2657" s="160">
        <v>22</v>
      </c>
      <c r="K2657" s="160">
        <v>1.5</v>
      </c>
      <c r="L2657" s="161">
        <v>46</v>
      </c>
      <c r="M2657" s="62">
        <v>325</v>
      </c>
    </row>
    <row r="2658" spans="1:13" s="1" customFormat="1" x14ac:dyDescent="0.35">
      <c r="A2658" s="10"/>
      <c r="B2658" s="124" t="s">
        <v>20</v>
      </c>
      <c r="C2658" s="186" t="s">
        <v>1934</v>
      </c>
      <c r="D2658" s="150" t="s">
        <v>3884</v>
      </c>
      <c r="E2658" s="150" t="s">
        <v>3966</v>
      </c>
      <c r="F2658" s="150" t="s">
        <v>3967</v>
      </c>
      <c r="G2658" s="150" t="s">
        <v>3968</v>
      </c>
      <c r="H2658" s="159">
        <v>675226410539</v>
      </c>
      <c r="I2658" s="160">
        <v>79</v>
      </c>
      <c r="J2658" s="160">
        <v>2</v>
      </c>
      <c r="K2658" s="160">
        <v>2</v>
      </c>
      <c r="L2658" s="161">
        <v>4</v>
      </c>
      <c r="M2658" s="62">
        <v>510</v>
      </c>
    </row>
    <row r="2659" spans="1:13" s="1" customFormat="1" x14ac:dyDescent="0.35">
      <c r="A2659" s="9"/>
      <c r="B2659" s="123" t="s">
        <v>20</v>
      </c>
      <c r="C2659" s="185" t="s">
        <v>1934</v>
      </c>
      <c r="D2659" s="154" t="s">
        <v>3884</v>
      </c>
      <c r="E2659" s="154" t="s">
        <v>3984</v>
      </c>
      <c r="F2659" s="154" t="s">
        <v>3985</v>
      </c>
      <c r="G2659" s="154" t="s">
        <v>3986</v>
      </c>
      <c r="H2659" s="155">
        <v>675226413493</v>
      </c>
      <c r="I2659" s="156">
        <v>0</v>
      </c>
      <c r="J2659" s="156">
        <v>0</v>
      </c>
      <c r="K2659" s="156">
        <v>0</v>
      </c>
      <c r="L2659" s="157">
        <v>0</v>
      </c>
      <c r="M2659" s="158">
        <v>1175</v>
      </c>
    </row>
    <row r="2660" spans="1:13" s="1" customFormat="1" x14ac:dyDescent="0.35">
      <c r="A2660" s="10"/>
      <c r="B2660" s="124" t="s">
        <v>20</v>
      </c>
      <c r="C2660" s="186" t="s">
        <v>1934</v>
      </c>
      <c r="D2660" s="150" t="s">
        <v>3884</v>
      </c>
      <c r="E2660" s="150" t="s">
        <v>3055</v>
      </c>
      <c r="F2660" s="150" t="s">
        <v>3056</v>
      </c>
      <c r="G2660" s="150" t="s">
        <v>3057</v>
      </c>
      <c r="H2660" s="159">
        <v>675226413233</v>
      </c>
      <c r="I2660" s="160">
        <v>79</v>
      </c>
      <c r="J2660" s="160">
        <v>26</v>
      </c>
      <c r="K2660" s="160">
        <v>1.5</v>
      </c>
      <c r="L2660" s="161">
        <v>53</v>
      </c>
      <c r="M2660" s="62">
        <v>325</v>
      </c>
    </row>
    <row r="2661" spans="1:13" s="1" customFormat="1" x14ac:dyDescent="0.35">
      <c r="A2661" s="10"/>
      <c r="B2661" s="124" t="s">
        <v>20</v>
      </c>
      <c r="C2661" s="186" t="s">
        <v>1934</v>
      </c>
      <c r="D2661" s="150" t="s">
        <v>3884</v>
      </c>
      <c r="E2661" s="150" t="s">
        <v>3046</v>
      </c>
      <c r="F2661" s="150" t="s">
        <v>3047</v>
      </c>
      <c r="G2661" s="150" t="s">
        <v>3048</v>
      </c>
      <c r="H2661" s="159">
        <v>675226413240</v>
      </c>
      <c r="I2661" s="160">
        <v>79</v>
      </c>
      <c r="J2661" s="160">
        <v>22</v>
      </c>
      <c r="K2661" s="160">
        <v>1.5</v>
      </c>
      <c r="L2661" s="161">
        <v>46</v>
      </c>
      <c r="M2661" s="62">
        <v>325</v>
      </c>
    </row>
    <row r="2662" spans="1:13" s="1" customFormat="1" x14ac:dyDescent="0.35">
      <c r="A2662" s="10"/>
      <c r="B2662" s="124" t="s">
        <v>20</v>
      </c>
      <c r="C2662" s="186" t="s">
        <v>1934</v>
      </c>
      <c r="D2662" s="150" t="s">
        <v>3884</v>
      </c>
      <c r="E2662" s="150" t="s">
        <v>3972</v>
      </c>
      <c r="F2662" s="150" t="s">
        <v>3973</v>
      </c>
      <c r="G2662" s="150" t="s">
        <v>3974</v>
      </c>
      <c r="H2662" s="159">
        <v>675226410546</v>
      </c>
      <c r="I2662" s="160">
        <v>79</v>
      </c>
      <c r="J2662" s="160">
        <v>2</v>
      </c>
      <c r="K2662" s="160">
        <v>2</v>
      </c>
      <c r="L2662" s="161">
        <v>4</v>
      </c>
      <c r="M2662" s="62">
        <v>525</v>
      </c>
    </row>
    <row r="2663" spans="1:13" s="1" customFormat="1" x14ac:dyDescent="0.35">
      <c r="A2663" s="9"/>
      <c r="B2663" s="123" t="s">
        <v>20</v>
      </c>
      <c r="C2663" s="185" t="s">
        <v>1934</v>
      </c>
      <c r="D2663" s="154" t="s">
        <v>3884</v>
      </c>
      <c r="E2663" s="154" t="s">
        <v>3987</v>
      </c>
      <c r="F2663" s="154" t="s">
        <v>3988</v>
      </c>
      <c r="G2663" s="154" t="s">
        <v>3989</v>
      </c>
      <c r="H2663" s="155">
        <v>675226408857</v>
      </c>
      <c r="I2663" s="156">
        <v>0</v>
      </c>
      <c r="J2663" s="156">
        <v>0</v>
      </c>
      <c r="K2663" s="156">
        <v>0</v>
      </c>
      <c r="L2663" s="157">
        <v>0</v>
      </c>
      <c r="M2663" s="158">
        <v>1195</v>
      </c>
    </row>
    <row r="2664" spans="1:13" s="1" customFormat="1" x14ac:dyDescent="0.35">
      <c r="A2664" s="10"/>
      <c r="B2664" s="124" t="s">
        <v>20</v>
      </c>
      <c r="C2664" s="186" t="s">
        <v>1934</v>
      </c>
      <c r="D2664" s="150" t="s">
        <v>3884</v>
      </c>
      <c r="E2664" s="150" t="s">
        <v>3088</v>
      </c>
      <c r="F2664" s="150" t="s">
        <v>3089</v>
      </c>
      <c r="G2664" s="150" t="s">
        <v>3090</v>
      </c>
      <c r="H2664" s="159">
        <v>675226409328</v>
      </c>
      <c r="I2664" s="160">
        <v>77</v>
      </c>
      <c r="J2664" s="160">
        <v>28</v>
      </c>
      <c r="K2664" s="160">
        <v>1</v>
      </c>
      <c r="L2664" s="161">
        <v>60</v>
      </c>
      <c r="M2664" s="62">
        <v>330</v>
      </c>
    </row>
    <row r="2665" spans="1:13" s="1" customFormat="1" x14ac:dyDescent="0.35">
      <c r="A2665" s="10"/>
      <c r="B2665" s="124" t="s">
        <v>20</v>
      </c>
      <c r="C2665" s="186" t="s">
        <v>1934</v>
      </c>
      <c r="D2665" s="150" t="s">
        <v>3884</v>
      </c>
      <c r="E2665" s="150" t="s">
        <v>3091</v>
      </c>
      <c r="F2665" s="150" t="s">
        <v>3092</v>
      </c>
      <c r="G2665" s="150" t="s">
        <v>3093</v>
      </c>
      <c r="H2665" s="159">
        <v>675226409335</v>
      </c>
      <c r="I2665" s="160">
        <v>77</v>
      </c>
      <c r="J2665" s="160">
        <v>26</v>
      </c>
      <c r="K2665" s="160">
        <v>1</v>
      </c>
      <c r="L2665" s="161">
        <v>57</v>
      </c>
      <c r="M2665" s="62">
        <v>330</v>
      </c>
    </row>
    <row r="2666" spans="1:13" s="1" customFormat="1" x14ac:dyDescent="0.35">
      <c r="A2666" s="10"/>
      <c r="B2666" s="124" t="s">
        <v>20</v>
      </c>
      <c r="C2666" s="186" t="s">
        <v>1934</v>
      </c>
      <c r="D2666" s="150" t="s">
        <v>3884</v>
      </c>
      <c r="E2666" s="150" t="s">
        <v>3990</v>
      </c>
      <c r="F2666" s="150" t="s">
        <v>3991</v>
      </c>
      <c r="G2666" s="150" t="s">
        <v>3992</v>
      </c>
      <c r="H2666" s="159">
        <v>675226409533</v>
      </c>
      <c r="I2666" s="160">
        <v>78</v>
      </c>
      <c r="J2666" s="160">
        <v>7</v>
      </c>
      <c r="K2666" s="160">
        <v>3</v>
      </c>
      <c r="L2666" s="161">
        <v>13</v>
      </c>
      <c r="M2666" s="62">
        <v>535</v>
      </c>
    </row>
    <row r="2667" spans="1:13" s="1" customFormat="1" x14ac:dyDescent="0.35">
      <c r="A2667" s="9"/>
      <c r="B2667" s="123" t="s">
        <v>20</v>
      </c>
      <c r="C2667" s="185" t="s">
        <v>1934</v>
      </c>
      <c r="D2667" s="154" t="s">
        <v>3884</v>
      </c>
      <c r="E2667" s="154" t="s">
        <v>3993</v>
      </c>
      <c r="F2667" s="154" t="s">
        <v>3994</v>
      </c>
      <c r="G2667" s="154" t="s">
        <v>3995</v>
      </c>
      <c r="H2667" s="155">
        <v>675226408864</v>
      </c>
      <c r="I2667" s="156">
        <v>0</v>
      </c>
      <c r="J2667" s="156">
        <v>0</v>
      </c>
      <c r="K2667" s="156">
        <v>0</v>
      </c>
      <c r="L2667" s="157">
        <v>0</v>
      </c>
      <c r="M2667" s="158">
        <v>1215</v>
      </c>
    </row>
    <row r="2668" spans="1:13" s="1" customFormat="1" x14ac:dyDescent="0.35">
      <c r="A2668" s="10"/>
      <c r="B2668" s="124" t="s">
        <v>20</v>
      </c>
      <c r="C2668" s="186" t="s">
        <v>1934</v>
      </c>
      <c r="D2668" s="150" t="s">
        <v>3884</v>
      </c>
      <c r="E2668" s="150" t="s">
        <v>3088</v>
      </c>
      <c r="F2668" s="150" t="s">
        <v>3089</v>
      </c>
      <c r="G2668" s="150" t="s">
        <v>3090</v>
      </c>
      <c r="H2668" s="159">
        <v>675226409328</v>
      </c>
      <c r="I2668" s="160">
        <v>77</v>
      </c>
      <c r="J2668" s="160">
        <v>28</v>
      </c>
      <c r="K2668" s="160">
        <v>1</v>
      </c>
      <c r="L2668" s="161">
        <v>60</v>
      </c>
      <c r="M2668" s="62">
        <v>330</v>
      </c>
    </row>
    <row r="2669" spans="1:13" s="1" customFormat="1" x14ac:dyDescent="0.35">
      <c r="A2669" s="10"/>
      <c r="B2669" s="124" t="s">
        <v>20</v>
      </c>
      <c r="C2669" s="186" t="s">
        <v>1934</v>
      </c>
      <c r="D2669" s="150" t="s">
        <v>3884</v>
      </c>
      <c r="E2669" s="150" t="s">
        <v>3091</v>
      </c>
      <c r="F2669" s="150" t="s">
        <v>3092</v>
      </c>
      <c r="G2669" s="150" t="s">
        <v>3093</v>
      </c>
      <c r="H2669" s="159">
        <v>675226409335</v>
      </c>
      <c r="I2669" s="160">
        <v>77</v>
      </c>
      <c r="J2669" s="160">
        <v>26</v>
      </c>
      <c r="K2669" s="160">
        <v>1</v>
      </c>
      <c r="L2669" s="161">
        <v>57</v>
      </c>
      <c r="M2669" s="62">
        <v>330</v>
      </c>
    </row>
    <row r="2670" spans="1:13" s="1" customFormat="1" x14ac:dyDescent="0.35">
      <c r="A2670" s="10"/>
      <c r="B2670" s="124" t="s">
        <v>20</v>
      </c>
      <c r="C2670" s="186" t="s">
        <v>1934</v>
      </c>
      <c r="D2670" s="150" t="s">
        <v>3884</v>
      </c>
      <c r="E2670" s="150" t="s">
        <v>3996</v>
      </c>
      <c r="F2670" s="150" t="s">
        <v>3997</v>
      </c>
      <c r="G2670" s="150" t="s">
        <v>3998</v>
      </c>
      <c r="H2670" s="159">
        <v>675226409540</v>
      </c>
      <c r="I2670" s="160">
        <v>78</v>
      </c>
      <c r="J2670" s="160">
        <v>7</v>
      </c>
      <c r="K2670" s="160">
        <v>3</v>
      </c>
      <c r="L2670" s="161">
        <v>13</v>
      </c>
      <c r="M2670" s="62">
        <v>555</v>
      </c>
    </row>
    <row r="2671" spans="1:13" s="1" customFormat="1" x14ac:dyDescent="0.35">
      <c r="A2671" s="9"/>
      <c r="B2671" s="123" t="s">
        <v>20</v>
      </c>
      <c r="C2671" s="185" t="s">
        <v>1934</v>
      </c>
      <c r="D2671" s="154" t="s">
        <v>3884</v>
      </c>
      <c r="E2671" s="154" t="s">
        <v>3999</v>
      </c>
      <c r="F2671" s="154" t="s">
        <v>4000</v>
      </c>
      <c r="G2671" s="154" t="s">
        <v>4001</v>
      </c>
      <c r="H2671" s="155">
        <v>675226408871</v>
      </c>
      <c r="I2671" s="156">
        <v>0</v>
      </c>
      <c r="J2671" s="156">
        <v>0</v>
      </c>
      <c r="K2671" s="156">
        <v>0</v>
      </c>
      <c r="L2671" s="157">
        <v>0</v>
      </c>
      <c r="M2671" s="158">
        <v>1195</v>
      </c>
    </row>
    <row r="2672" spans="1:13" s="1" customFormat="1" x14ac:dyDescent="0.35">
      <c r="A2672" s="10"/>
      <c r="B2672" s="124" t="s">
        <v>20</v>
      </c>
      <c r="C2672" s="186" t="s">
        <v>1934</v>
      </c>
      <c r="D2672" s="150" t="s">
        <v>3884</v>
      </c>
      <c r="E2672" s="150" t="s">
        <v>3088</v>
      </c>
      <c r="F2672" s="150" t="s">
        <v>3089</v>
      </c>
      <c r="G2672" s="150" t="s">
        <v>3090</v>
      </c>
      <c r="H2672" s="159">
        <v>675226409328</v>
      </c>
      <c r="I2672" s="160">
        <v>77</v>
      </c>
      <c r="J2672" s="160">
        <v>28</v>
      </c>
      <c r="K2672" s="160">
        <v>1</v>
      </c>
      <c r="L2672" s="161">
        <v>60</v>
      </c>
      <c r="M2672" s="62">
        <v>330</v>
      </c>
    </row>
    <row r="2673" spans="1:13" s="1" customFormat="1" x14ac:dyDescent="0.35">
      <c r="A2673" s="10"/>
      <c r="B2673" s="124" t="s">
        <v>20</v>
      </c>
      <c r="C2673" s="186" t="s">
        <v>1934</v>
      </c>
      <c r="D2673" s="150" t="s">
        <v>3884</v>
      </c>
      <c r="E2673" s="150" t="s">
        <v>3091</v>
      </c>
      <c r="F2673" s="150" t="s">
        <v>3092</v>
      </c>
      <c r="G2673" s="150" t="s">
        <v>3093</v>
      </c>
      <c r="H2673" s="159">
        <v>675226409335</v>
      </c>
      <c r="I2673" s="160">
        <v>77</v>
      </c>
      <c r="J2673" s="160">
        <v>26</v>
      </c>
      <c r="K2673" s="160">
        <v>1</v>
      </c>
      <c r="L2673" s="161">
        <v>57</v>
      </c>
      <c r="M2673" s="62">
        <v>330</v>
      </c>
    </row>
    <row r="2674" spans="1:13" s="1" customFormat="1" x14ac:dyDescent="0.35">
      <c r="A2674" s="10"/>
      <c r="B2674" s="124" t="s">
        <v>20</v>
      </c>
      <c r="C2674" s="186" t="s">
        <v>1934</v>
      </c>
      <c r="D2674" s="150" t="s">
        <v>3884</v>
      </c>
      <c r="E2674" s="150" t="s">
        <v>4002</v>
      </c>
      <c r="F2674" s="150" t="s">
        <v>4003</v>
      </c>
      <c r="G2674" s="150" t="s">
        <v>4004</v>
      </c>
      <c r="H2674" s="159">
        <v>675226410553</v>
      </c>
      <c r="I2674" s="160">
        <v>79</v>
      </c>
      <c r="J2674" s="160">
        <v>2</v>
      </c>
      <c r="K2674" s="160">
        <v>2</v>
      </c>
      <c r="L2674" s="161">
        <v>4</v>
      </c>
      <c r="M2674" s="62">
        <v>535</v>
      </c>
    </row>
    <row r="2675" spans="1:13" s="1" customFormat="1" x14ac:dyDescent="0.35">
      <c r="A2675" s="9"/>
      <c r="B2675" s="123" t="s">
        <v>20</v>
      </c>
      <c r="C2675" s="185" t="s">
        <v>1934</v>
      </c>
      <c r="D2675" s="154" t="s">
        <v>3884</v>
      </c>
      <c r="E2675" s="154" t="s">
        <v>4005</v>
      </c>
      <c r="F2675" s="154" t="s">
        <v>4006</v>
      </c>
      <c r="G2675" s="154" t="s">
        <v>4007</v>
      </c>
      <c r="H2675" s="155">
        <v>675226408888</v>
      </c>
      <c r="I2675" s="156">
        <v>0</v>
      </c>
      <c r="J2675" s="156">
        <v>0</v>
      </c>
      <c r="K2675" s="156">
        <v>0</v>
      </c>
      <c r="L2675" s="157">
        <v>0</v>
      </c>
      <c r="M2675" s="158">
        <v>1215</v>
      </c>
    </row>
    <row r="2676" spans="1:13" s="1" customFormat="1" x14ac:dyDescent="0.35">
      <c r="A2676" s="10"/>
      <c r="B2676" s="124" t="s">
        <v>20</v>
      </c>
      <c r="C2676" s="186" t="s">
        <v>1934</v>
      </c>
      <c r="D2676" s="150" t="s">
        <v>3884</v>
      </c>
      <c r="E2676" s="150" t="s">
        <v>3088</v>
      </c>
      <c r="F2676" s="150" t="s">
        <v>3089</v>
      </c>
      <c r="G2676" s="150" t="s">
        <v>3090</v>
      </c>
      <c r="H2676" s="159">
        <v>675226409328</v>
      </c>
      <c r="I2676" s="160">
        <v>77</v>
      </c>
      <c r="J2676" s="160">
        <v>28</v>
      </c>
      <c r="K2676" s="160">
        <v>1</v>
      </c>
      <c r="L2676" s="161">
        <v>60</v>
      </c>
      <c r="M2676" s="62">
        <v>330</v>
      </c>
    </row>
    <row r="2677" spans="1:13" s="1" customFormat="1" x14ac:dyDescent="0.35">
      <c r="A2677" s="10"/>
      <c r="B2677" s="124" t="s">
        <v>20</v>
      </c>
      <c r="C2677" s="186" t="s">
        <v>1934</v>
      </c>
      <c r="D2677" s="150" t="s">
        <v>3884</v>
      </c>
      <c r="E2677" s="150" t="s">
        <v>3091</v>
      </c>
      <c r="F2677" s="150" t="s">
        <v>3092</v>
      </c>
      <c r="G2677" s="150" t="s">
        <v>3093</v>
      </c>
      <c r="H2677" s="159">
        <v>675226409335</v>
      </c>
      <c r="I2677" s="160">
        <v>77</v>
      </c>
      <c r="J2677" s="160">
        <v>26</v>
      </c>
      <c r="K2677" s="160">
        <v>1</v>
      </c>
      <c r="L2677" s="161">
        <v>57</v>
      </c>
      <c r="M2677" s="62">
        <v>330</v>
      </c>
    </row>
    <row r="2678" spans="1:13" s="1" customFormat="1" x14ac:dyDescent="0.35">
      <c r="A2678" s="10"/>
      <c r="B2678" s="124" t="s">
        <v>20</v>
      </c>
      <c r="C2678" s="186" t="s">
        <v>1934</v>
      </c>
      <c r="D2678" s="150" t="s">
        <v>3884</v>
      </c>
      <c r="E2678" s="150" t="s">
        <v>4008</v>
      </c>
      <c r="F2678" s="150" t="s">
        <v>4009</v>
      </c>
      <c r="G2678" s="150" t="s">
        <v>4010</v>
      </c>
      <c r="H2678" s="159">
        <v>675226410560</v>
      </c>
      <c r="I2678" s="160">
        <v>79</v>
      </c>
      <c r="J2678" s="160">
        <v>2</v>
      </c>
      <c r="K2678" s="160">
        <v>2</v>
      </c>
      <c r="L2678" s="161">
        <v>4</v>
      </c>
      <c r="M2678" s="62">
        <v>555</v>
      </c>
    </row>
    <row r="2679" spans="1:13" s="1" customFormat="1" x14ac:dyDescent="0.35">
      <c r="A2679" s="9"/>
      <c r="B2679" s="123" t="s">
        <v>20</v>
      </c>
      <c r="C2679" s="185" t="s">
        <v>1934</v>
      </c>
      <c r="D2679" s="154" t="s">
        <v>3884</v>
      </c>
      <c r="E2679" s="154" t="s">
        <v>4011</v>
      </c>
      <c r="F2679" s="154" t="s">
        <v>4012</v>
      </c>
      <c r="G2679" s="154" t="s">
        <v>4013</v>
      </c>
      <c r="H2679" s="155">
        <v>675226408895</v>
      </c>
      <c r="I2679" s="156">
        <v>0</v>
      </c>
      <c r="J2679" s="156">
        <v>0</v>
      </c>
      <c r="K2679" s="156">
        <v>0</v>
      </c>
      <c r="L2679" s="157">
        <v>0</v>
      </c>
      <c r="M2679" s="158">
        <v>1255</v>
      </c>
    </row>
    <row r="2680" spans="1:13" s="1" customFormat="1" x14ac:dyDescent="0.35">
      <c r="A2680" s="10"/>
      <c r="B2680" s="124" t="s">
        <v>20</v>
      </c>
      <c r="C2680" s="186" t="s">
        <v>1934</v>
      </c>
      <c r="D2680" s="150" t="s">
        <v>3884</v>
      </c>
      <c r="E2680" s="150" t="s">
        <v>3118</v>
      </c>
      <c r="F2680" s="150" t="s">
        <v>3119</v>
      </c>
      <c r="G2680" s="150" t="s">
        <v>3120</v>
      </c>
      <c r="H2680" s="159">
        <v>675226409366</v>
      </c>
      <c r="I2680" s="160">
        <v>77</v>
      </c>
      <c r="J2680" s="160">
        <v>31</v>
      </c>
      <c r="K2680" s="160">
        <v>1</v>
      </c>
      <c r="L2680" s="161">
        <v>66</v>
      </c>
      <c r="M2680" s="62">
        <v>335</v>
      </c>
    </row>
    <row r="2681" spans="1:13" s="1" customFormat="1" x14ac:dyDescent="0.35">
      <c r="A2681" s="10"/>
      <c r="B2681" s="124" t="s">
        <v>20</v>
      </c>
      <c r="C2681" s="186" t="s">
        <v>1934</v>
      </c>
      <c r="D2681" s="150" t="s">
        <v>3884</v>
      </c>
      <c r="E2681" s="150" t="s">
        <v>3121</v>
      </c>
      <c r="F2681" s="150" t="s">
        <v>3122</v>
      </c>
      <c r="G2681" s="150" t="s">
        <v>3123</v>
      </c>
      <c r="H2681" s="159">
        <v>675226409373</v>
      </c>
      <c r="I2681" s="160">
        <v>77</v>
      </c>
      <c r="J2681" s="160">
        <v>29</v>
      </c>
      <c r="K2681" s="160">
        <v>1</v>
      </c>
      <c r="L2681" s="161">
        <v>64</v>
      </c>
      <c r="M2681" s="62">
        <v>335</v>
      </c>
    </row>
    <row r="2682" spans="1:13" s="1" customFormat="1" x14ac:dyDescent="0.35">
      <c r="A2682" s="10"/>
      <c r="B2682" s="124" t="s">
        <v>20</v>
      </c>
      <c r="C2682" s="186" t="s">
        <v>1934</v>
      </c>
      <c r="D2682" s="150" t="s">
        <v>3884</v>
      </c>
      <c r="E2682" s="150" t="s">
        <v>4014</v>
      </c>
      <c r="F2682" s="150" t="s">
        <v>4015</v>
      </c>
      <c r="G2682" s="150" t="s">
        <v>4016</v>
      </c>
      <c r="H2682" s="159">
        <v>675226409571</v>
      </c>
      <c r="I2682" s="160">
        <v>78</v>
      </c>
      <c r="J2682" s="160">
        <v>7</v>
      </c>
      <c r="K2682" s="160">
        <v>3</v>
      </c>
      <c r="L2682" s="161">
        <v>13</v>
      </c>
      <c r="M2682" s="62">
        <v>585</v>
      </c>
    </row>
    <row r="2683" spans="1:13" s="1" customFormat="1" x14ac:dyDescent="0.35">
      <c r="A2683" s="9"/>
      <c r="B2683" s="123" t="s">
        <v>20</v>
      </c>
      <c r="C2683" s="185" t="s">
        <v>1934</v>
      </c>
      <c r="D2683" s="154" t="s">
        <v>3884</v>
      </c>
      <c r="E2683" s="154" t="s">
        <v>4017</v>
      </c>
      <c r="F2683" s="154" t="s">
        <v>4018</v>
      </c>
      <c r="G2683" s="154" t="s">
        <v>4019</v>
      </c>
      <c r="H2683" s="155">
        <v>675226408901</v>
      </c>
      <c r="I2683" s="156">
        <v>0</v>
      </c>
      <c r="J2683" s="156">
        <v>0</v>
      </c>
      <c r="K2683" s="156">
        <v>0</v>
      </c>
      <c r="L2683" s="157">
        <v>0</v>
      </c>
      <c r="M2683" s="158">
        <v>1270</v>
      </c>
    </row>
    <row r="2684" spans="1:13" s="1" customFormat="1" x14ac:dyDescent="0.35">
      <c r="A2684" s="10"/>
      <c r="B2684" s="124" t="s">
        <v>20</v>
      </c>
      <c r="C2684" s="186" t="s">
        <v>1934</v>
      </c>
      <c r="D2684" s="150" t="s">
        <v>3884</v>
      </c>
      <c r="E2684" s="150" t="s">
        <v>3118</v>
      </c>
      <c r="F2684" s="150" t="s">
        <v>3119</v>
      </c>
      <c r="G2684" s="150" t="s">
        <v>3120</v>
      </c>
      <c r="H2684" s="159">
        <v>675226409366</v>
      </c>
      <c r="I2684" s="160">
        <v>77</v>
      </c>
      <c r="J2684" s="160">
        <v>31</v>
      </c>
      <c r="K2684" s="160">
        <v>1</v>
      </c>
      <c r="L2684" s="161">
        <v>66</v>
      </c>
      <c r="M2684" s="62">
        <v>335</v>
      </c>
    </row>
    <row r="2685" spans="1:13" s="1" customFormat="1" x14ac:dyDescent="0.35">
      <c r="A2685" s="10"/>
      <c r="B2685" s="124" t="s">
        <v>20</v>
      </c>
      <c r="C2685" s="186" t="s">
        <v>1934</v>
      </c>
      <c r="D2685" s="150" t="s">
        <v>3884</v>
      </c>
      <c r="E2685" s="150" t="s">
        <v>3121</v>
      </c>
      <c r="F2685" s="150" t="s">
        <v>3122</v>
      </c>
      <c r="G2685" s="150" t="s">
        <v>3123</v>
      </c>
      <c r="H2685" s="159">
        <v>675226409373</v>
      </c>
      <c r="I2685" s="160">
        <v>77</v>
      </c>
      <c r="J2685" s="160">
        <v>29</v>
      </c>
      <c r="K2685" s="160">
        <v>1</v>
      </c>
      <c r="L2685" s="161">
        <v>64</v>
      </c>
      <c r="M2685" s="62">
        <v>335</v>
      </c>
    </row>
    <row r="2686" spans="1:13" s="1" customFormat="1" x14ac:dyDescent="0.35">
      <c r="A2686" s="10"/>
      <c r="B2686" s="124" t="s">
        <v>20</v>
      </c>
      <c r="C2686" s="186" t="s">
        <v>1934</v>
      </c>
      <c r="D2686" s="150" t="s">
        <v>3884</v>
      </c>
      <c r="E2686" s="150" t="s">
        <v>4020</v>
      </c>
      <c r="F2686" s="150" t="s">
        <v>4021</v>
      </c>
      <c r="G2686" s="150" t="s">
        <v>4022</v>
      </c>
      <c r="H2686" s="159">
        <v>675226409588</v>
      </c>
      <c r="I2686" s="160">
        <v>78</v>
      </c>
      <c r="J2686" s="160">
        <v>7</v>
      </c>
      <c r="K2686" s="160">
        <v>3</v>
      </c>
      <c r="L2686" s="161">
        <v>13</v>
      </c>
      <c r="M2686" s="62">
        <v>600</v>
      </c>
    </row>
    <row r="2687" spans="1:13" s="1" customFormat="1" x14ac:dyDescent="0.35">
      <c r="A2687" s="9"/>
      <c r="B2687" s="123" t="s">
        <v>20</v>
      </c>
      <c r="C2687" s="185" t="s">
        <v>1934</v>
      </c>
      <c r="D2687" s="154" t="s">
        <v>3884</v>
      </c>
      <c r="E2687" s="154" t="s">
        <v>4023</v>
      </c>
      <c r="F2687" s="154" t="s">
        <v>4024</v>
      </c>
      <c r="G2687" s="154" t="s">
        <v>4025</v>
      </c>
      <c r="H2687" s="155">
        <v>675226413509</v>
      </c>
      <c r="I2687" s="156">
        <v>0</v>
      </c>
      <c r="J2687" s="156">
        <v>0</v>
      </c>
      <c r="K2687" s="156">
        <v>0</v>
      </c>
      <c r="L2687" s="157">
        <v>0</v>
      </c>
      <c r="M2687" s="158">
        <v>1305</v>
      </c>
    </row>
    <row r="2688" spans="1:13" s="1" customFormat="1" x14ac:dyDescent="0.35">
      <c r="A2688" s="10"/>
      <c r="B2688" s="124" t="s">
        <v>20</v>
      </c>
      <c r="C2688" s="186" t="s">
        <v>1934</v>
      </c>
      <c r="D2688" s="150" t="s">
        <v>3884</v>
      </c>
      <c r="E2688" s="150" t="s">
        <v>3136</v>
      </c>
      <c r="F2688" s="150" t="s">
        <v>3137</v>
      </c>
      <c r="G2688" s="150" t="s">
        <v>3138</v>
      </c>
      <c r="H2688" s="159">
        <v>675226413264</v>
      </c>
      <c r="I2688" s="160">
        <v>79</v>
      </c>
      <c r="J2688" s="160">
        <v>32</v>
      </c>
      <c r="K2688" s="160">
        <v>1.5</v>
      </c>
      <c r="L2688" s="161">
        <v>66</v>
      </c>
      <c r="M2688" s="62">
        <v>360</v>
      </c>
    </row>
    <row r="2689" spans="1:13" s="1" customFormat="1" x14ac:dyDescent="0.35">
      <c r="A2689" s="10"/>
      <c r="B2689" s="124" t="s">
        <v>20</v>
      </c>
      <c r="C2689" s="186" t="s">
        <v>1934</v>
      </c>
      <c r="D2689" s="150" t="s">
        <v>3884</v>
      </c>
      <c r="E2689" s="150" t="s">
        <v>3139</v>
      </c>
      <c r="F2689" s="150" t="s">
        <v>3140</v>
      </c>
      <c r="G2689" s="150" t="s">
        <v>3141</v>
      </c>
      <c r="H2689" s="159">
        <v>675226413288</v>
      </c>
      <c r="I2689" s="160">
        <v>79</v>
      </c>
      <c r="J2689" s="160">
        <v>28</v>
      </c>
      <c r="K2689" s="160">
        <v>1.5</v>
      </c>
      <c r="L2689" s="161">
        <v>58</v>
      </c>
      <c r="M2689" s="62">
        <v>360</v>
      </c>
    </row>
    <row r="2690" spans="1:13" s="1" customFormat="1" x14ac:dyDescent="0.35">
      <c r="A2690" s="10"/>
      <c r="B2690" s="124" t="s">
        <v>20</v>
      </c>
      <c r="C2690" s="186" t="s">
        <v>1934</v>
      </c>
      <c r="D2690" s="150" t="s">
        <v>3884</v>
      </c>
      <c r="E2690" s="150" t="s">
        <v>4014</v>
      </c>
      <c r="F2690" s="150" t="s">
        <v>4015</v>
      </c>
      <c r="G2690" s="150" t="s">
        <v>4016</v>
      </c>
      <c r="H2690" s="159">
        <v>675226409571</v>
      </c>
      <c r="I2690" s="160">
        <v>78</v>
      </c>
      <c r="J2690" s="160">
        <v>7</v>
      </c>
      <c r="K2690" s="160">
        <v>3</v>
      </c>
      <c r="L2690" s="161">
        <v>13</v>
      </c>
      <c r="M2690" s="62">
        <v>585</v>
      </c>
    </row>
    <row r="2691" spans="1:13" s="1" customFormat="1" x14ac:dyDescent="0.35">
      <c r="A2691" s="9"/>
      <c r="B2691" s="123" t="s">
        <v>20</v>
      </c>
      <c r="C2691" s="185" t="s">
        <v>1934</v>
      </c>
      <c r="D2691" s="154" t="s">
        <v>3884</v>
      </c>
      <c r="E2691" s="154" t="s">
        <v>4026</v>
      </c>
      <c r="F2691" s="154" t="s">
        <v>4027</v>
      </c>
      <c r="G2691" s="154" t="s">
        <v>4028</v>
      </c>
      <c r="H2691" s="155">
        <v>675226413516</v>
      </c>
      <c r="I2691" s="156">
        <v>0</v>
      </c>
      <c r="J2691" s="156">
        <v>0</v>
      </c>
      <c r="K2691" s="156">
        <v>0</v>
      </c>
      <c r="L2691" s="157">
        <v>0</v>
      </c>
      <c r="M2691" s="158">
        <v>1320</v>
      </c>
    </row>
    <row r="2692" spans="1:13" s="1" customFormat="1" x14ac:dyDescent="0.35">
      <c r="A2692" s="10"/>
      <c r="B2692" s="124" t="s">
        <v>20</v>
      </c>
      <c r="C2692" s="186" t="s">
        <v>1934</v>
      </c>
      <c r="D2692" s="150" t="s">
        <v>3884</v>
      </c>
      <c r="E2692" s="150" t="s">
        <v>3136</v>
      </c>
      <c r="F2692" s="150" t="s">
        <v>3137</v>
      </c>
      <c r="G2692" s="150" t="s">
        <v>3138</v>
      </c>
      <c r="H2692" s="159">
        <v>675226413264</v>
      </c>
      <c r="I2692" s="160">
        <v>79</v>
      </c>
      <c r="J2692" s="160">
        <v>32</v>
      </c>
      <c r="K2692" s="160">
        <v>1.5</v>
      </c>
      <c r="L2692" s="161">
        <v>66</v>
      </c>
      <c r="M2692" s="62">
        <v>360</v>
      </c>
    </row>
    <row r="2693" spans="1:13" s="1" customFormat="1" x14ac:dyDescent="0.35">
      <c r="A2693" s="10"/>
      <c r="B2693" s="124" t="s">
        <v>20</v>
      </c>
      <c r="C2693" s="186" t="s">
        <v>1934</v>
      </c>
      <c r="D2693" s="150" t="s">
        <v>3884</v>
      </c>
      <c r="E2693" s="150" t="s">
        <v>3139</v>
      </c>
      <c r="F2693" s="150" t="s">
        <v>3140</v>
      </c>
      <c r="G2693" s="150" t="s">
        <v>3141</v>
      </c>
      <c r="H2693" s="159">
        <v>675226413288</v>
      </c>
      <c r="I2693" s="160">
        <v>79</v>
      </c>
      <c r="J2693" s="160">
        <v>28</v>
      </c>
      <c r="K2693" s="160">
        <v>1.5</v>
      </c>
      <c r="L2693" s="161">
        <v>58</v>
      </c>
      <c r="M2693" s="62">
        <v>360</v>
      </c>
    </row>
    <row r="2694" spans="1:13" s="1" customFormat="1" x14ac:dyDescent="0.35">
      <c r="A2694" s="10"/>
      <c r="B2694" s="124" t="s">
        <v>20</v>
      </c>
      <c r="C2694" s="186" t="s">
        <v>1934</v>
      </c>
      <c r="D2694" s="150" t="s">
        <v>3884</v>
      </c>
      <c r="E2694" s="150" t="s">
        <v>4020</v>
      </c>
      <c r="F2694" s="150" t="s">
        <v>4021</v>
      </c>
      <c r="G2694" s="150" t="s">
        <v>4022</v>
      </c>
      <c r="H2694" s="159">
        <v>675226409588</v>
      </c>
      <c r="I2694" s="160">
        <v>78</v>
      </c>
      <c r="J2694" s="160">
        <v>7</v>
      </c>
      <c r="K2694" s="160">
        <v>3</v>
      </c>
      <c r="L2694" s="161">
        <v>13</v>
      </c>
      <c r="M2694" s="62">
        <v>600</v>
      </c>
    </row>
    <row r="2695" spans="1:13" s="1" customFormat="1" x14ac:dyDescent="0.35">
      <c r="A2695" s="9"/>
      <c r="B2695" s="123" t="s">
        <v>20</v>
      </c>
      <c r="C2695" s="185" t="s">
        <v>1934</v>
      </c>
      <c r="D2695" s="154" t="s">
        <v>3884</v>
      </c>
      <c r="E2695" s="154" t="s">
        <v>4029</v>
      </c>
      <c r="F2695" s="154" t="s">
        <v>4030</v>
      </c>
      <c r="G2695" s="154" t="s">
        <v>4031</v>
      </c>
      <c r="H2695" s="155">
        <v>675226413523</v>
      </c>
      <c r="I2695" s="156">
        <v>0</v>
      </c>
      <c r="J2695" s="156">
        <v>0</v>
      </c>
      <c r="K2695" s="156">
        <v>0</v>
      </c>
      <c r="L2695" s="157">
        <v>0</v>
      </c>
      <c r="M2695" s="158">
        <v>1305</v>
      </c>
    </row>
    <row r="2696" spans="1:13" s="1" customFormat="1" x14ac:dyDescent="0.35">
      <c r="A2696" s="10"/>
      <c r="B2696" s="124" t="s">
        <v>20</v>
      </c>
      <c r="C2696" s="186" t="s">
        <v>1934</v>
      </c>
      <c r="D2696" s="150" t="s">
        <v>3884</v>
      </c>
      <c r="E2696" s="150" t="s">
        <v>3148</v>
      </c>
      <c r="F2696" s="150" t="s">
        <v>3149</v>
      </c>
      <c r="G2696" s="150" t="s">
        <v>3150</v>
      </c>
      <c r="H2696" s="159">
        <v>675226413271</v>
      </c>
      <c r="I2696" s="160">
        <v>79</v>
      </c>
      <c r="J2696" s="160">
        <v>32</v>
      </c>
      <c r="K2696" s="160">
        <v>1.5</v>
      </c>
      <c r="L2696" s="161">
        <v>66</v>
      </c>
      <c r="M2696" s="62">
        <v>360</v>
      </c>
    </row>
    <row r="2697" spans="1:13" s="1" customFormat="1" x14ac:dyDescent="0.35">
      <c r="A2697" s="10"/>
      <c r="B2697" s="124" t="s">
        <v>20</v>
      </c>
      <c r="C2697" s="186" t="s">
        <v>1934</v>
      </c>
      <c r="D2697" s="150" t="s">
        <v>3884</v>
      </c>
      <c r="E2697" s="150" t="s">
        <v>3139</v>
      </c>
      <c r="F2697" s="150" t="s">
        <v>3140</v>
      </c>
      <c r="G2697" s="150" t="s">
        <v>3141</v>
      </c>
      <c r="H2697" s="159">
        <v>675226413288</v>
      </c>
      <c r="I2697" s="160">
        <v>79</v>
      </c>
      <c r="J2697" s="160">
        <v>28</v>
      </c>
      <c r="K2697" s="160">
        <v>1.5</v>
      </c>
      <c r="L2697" s="161">
        <v>58</v>
      </c>
      <c r="M2697" s="62">
        <v>360</v>
      </c>
    </row>
    <row r="2698" spans="1:13" s="1" customFormat="1" x14ac:dyDescent="0.35">
      <c r="A2698" s="10"/>
      <c r="B2698" s="124" t="s">
        <v>20</v>
      </c>
      <c r="C2698" s="186" t="s">
        <v>1934</v>
      </c>
      <c r="D2698" s="150" t="s">
        <v>3884</v>
      </c>
      <c r="E2698" s="150" t="s">
        <v>4014</v>
      </c>
      <c r="F2698" s="150" t="s">
        <v>4015</v>
      </c>
      <c r="G2698" s="150" t="s">
        <v>4016</v>
      </c>
      <c r="H2698" s="159">
        <v>675226409571</v>
      </c>
      <c r="I2698" s="160">
        <v>78</v>
      </c>
      <c r="J2698" s="160">
        <v>7</v>
      </c>
      <c r="K2698" s="160">
        <v>3</v>
      </c>
      <c r="L2698" s="161">
        <v>13</v>
      </c>
      <c r="M2698" s="62">
        <v>585</v>
      </c>
    </row>
    <row r="2699" spans="1:13" s="1" customFormat="1" x14ac:dyDescent="0.35">
      <c r="A2699" s="9"/>
      <c r="B2699" s="123" t="s">
        <v>20</v>
      </c>
      <c r="C2699" s="185" t="s">
        <v>1934</v>
      </c>
      <c r="D2699" s="154" t="s">
        <v>3884</v>
      </c>
      <c r="E2699" s="154" t="s">
        <v>4032</v>
      </c>
      <c r="F2699" s="154" t="s">
        <v>4033</v>
      </c>
      <c r="G2699" s="154" t="s">
        <v>4034</v>
      </c>
      <c r="H2699" s="155">
        <v>675226413530</v>
      </c>
      <c r="I2699" s="156">
        <v>0</v>
      </c>
      <c r="J2699" s="156">
        <v>0</v>
      </c>
      <c r="K2699" s="156">
        <v>0</v>
      </c>
      <c r="L2699" s="157">
        <v>0</v>
      </c>
      <c r="M2699" s="158">
        <v>1320</v>
      </c>
    </row>
    <row r="2700" spans="1:13" s="1" customFormat="1" x14ac:dyDescent="0.35">
      <c r="A2700" s="10"/>
      <c r="B2700" s="124" t="s">
        <v>20</v>
      </c>
      <c r="C2700" s="186" t="s">
        <v>1934</v>
      </c>
      <c r="D2700" s="150" t="s">
        <v>3884</v>
      </c>
      <c r="E2700" s="150" t="s">
        <v>3148</v>
      </c>
      <c r="F2700" s="150" t="s">
        <v>3149</v>
      </c>
      <c r="G2700" s="150" t="s">
        <v>3150</v>
      </c>
      <c r="H2700" s="159">
        <v>675226413271</v>
      </c>
      <c r="I2700" s="160">
        <v>79</v>
      </c>
      <c r="J2700" s="160">
        <v>32</v>
      </c>
      <c r="K2700" s="160">
        <v>1.5</v>
      </c>
      <c r="L2700" s="161">
        <v>66</v>
      </c>
      <c r="M2700" s="62">
        <v>360</v>
      </c>
    </row>
    <row r="2701" spans="1:13" s="1" customFormat="1" x14ac:dyDescent="0.35">
      <c r="A2701" s="10"/>
      <c r="B2701" s="124" t="s">
        <v>20</v>
      </c>
      <c r="C2701" s="186" t="s">
        <v>1934</v>
      </c>
      <c r="D2701" s="150" t="s">
        <v>3884</v>
      </c>
      <c r="E2701" s="150" t="s">
        <v>3139</v>
      </c>
      <c r="F2701" s="150" t="s">
        <v>3140</v>
      </c>
      <c r="G2701" s="150" t="s">
        <v>3141</v>
      </c>
      <c r="H2701" s="159">
        <v>675226413288</v>
      </c>
      <c r="I2701" s="160">
        <v>79</v>
      </c>
      <c r="J2701" s="160">
        <v>28</v>
      </c>
      <c r="K2701" s="160">
        <v>1.5</v>
      </c>
      <c r="L2701" s="161">
        <v>58</v>
      </c>
      <c r="M2701" s="62">
        <v>360</v>
      </c>
    </row>
    <row r="2702" spans="1:13" s="1" customFormat="1" x14ac:dyDescent="0.35">
      <c r="A2702" s="10"/>
      <c r="B2702" s="124" t="s">
        <v>20</v>
      </c>
      <c r="C2702" s="186" t="s">
        <v>1934</v>
      </c>
      <c r="D2702" s="150" t="s">
        <v>3884</v>
      </c>
      <c r="E2702" s="150" t="s">
        <v>4020</v>
      </c>
      <c r="F2702" s="150" t="s">
        <v>4021</v>
      </c>
      <c r="G2702" s="150" t="s">
        <v>4022</v>
      </c>
      <c r="H2702" s="159">
        <v>675226409588</v>
      </c>
      <c r="I2702" s="160">
        <v>78</v>
      </c>
      <c r="J2702" s="160">
        <v>7</v>
      </c>
      <c r="K2702" s="160">
        <v>3</v>
      </c>
      <c r="L2702" s="161">
        <v>13</v>
      </c>
      <c r="M2702" s="62">
        <v>600</v>
      </c>
    </row>
    <row r="2703" spans="1:13" s="1" customFormat="1" x14ac:dyDescent="0.35">
      <c r="A2703" s="9"/>
      <c r="B2703" s="123" t="s">
        <v>20</v>
      </c>
      <c r="C2703" s="185" t="s">
        <v>1934</v>
      </c>
      <c r="D2703" s="154" t="s">
        <v>3884</v>
      </c>
      <c r="E2703" s="154" t="s">
        <v>4035</v>
      </c>
      <c r="F2703" s="154" t="s">
        <v>4036</v>
      </c>
      <c r="G2703" s="154" t="s">
        <v>4037</v>
      </c>
      <c r="H2703" s="155">
        <v>675226408932</v>
      </c>
      <c r="I2703" s="156">
        <v>0</v>
      </c>
      <c r="J2703" s="156">
        <v>0</v>
      </c>
      <c r="K2703" s="156">
        <v>0</v>
      </c>
      <c r="L2703" s="157">
        <v>0</v>
      </c>
      <c r="M2703" s="158">
        <v>1145</v>
      </c>
    </row>
    <row r="2704" spans="1:13" s="1" customFormat="1" x14ac:dyDescent="0.35">
      <c r="A2704" s="10"/>
      <c r="B2704" s="124" t="s">
        <v>20</v>
      </c>
      <c r="C2704" s="186" t="s">
        <v>1934</v>
      </c>
      <c r="D2704" s="150" t="s">
        <v>3884</v>
      </c>
      <c r="E2704" s="150" t="s">
        <v>3157</v>
      </c>
      <c r="F2704" s="150" t="s">
        <v>3158</v>
      </c>
      <c r="G2704" s="150" t="s">
        <v>3159</v>
      </c>
      <c r="H2704" s="159">
        <v>675226409342</v>
      </c>
      <c r="I2704" s="160">
        <v>64</v>
      </c>
      <c r="J2704" s="160">
        <v>31</v>
      </c>
      <c r="K2704" s="160">
        <v>1</v>
      </c>
      <c r="L2704" s="161">
        <v>55</v>
      </c>
      <c r="M2704" s="62">
        <v>310</v>
      </c>
    </row>
    <row r="2705" spans="1:13" s="1" customFormat="1" x14ac:dyDescent="0.35">
      <c r="A2705" s="10"/>
      <c r="B2705" s="124" t="s">
        <v>20</v>
      </c>
      <c r="C2705" s="186" t="s">
        <v>1934</v>
      </c>
      <c r="D2705" s="150" t="s">
        <v>3884</v>
      </c>
      <c r="E2705" s="150" t="s">
        <v>3160</v>
      </c>
      <c r="F2705" s="150" t="s">
        <v>3161</v>
      </c>
      <c r="G2705" s="150" t="s">
        <v>3162</v>
      </c>
      <c r="H2705" s="159">
        <v>675226409359</v>
      </c>
      <c r="I2705" s="160">
        <v>64</v>
      </c>
      <c r="J2705" s="160">
        <v>29</v>
      </c>
      <c r="K2705" s="160">
        <v>1</v>
      </c>
      <c r="L2705" s="161">
        <v>53</v>
      </c>
      <c r="M2705" s="62">
        <v>310</v>
      </c>
    </row>
    <row r="2706" spans="1:13" s="1" customFormat="1" x14ac:dyDescent="0.35">
      <c r="A2706" s="10"/>
      <c r="B2706" s="124" t="s">
        <v>20</v>
      </c>
      <c r="C2706" s="186" t="s">
        <v>1934</v>
      </c>
      <c r="D2706" s="150" t="s">
        <v>3884</v>
      </c>
      <c r="E2706" s="150" t="s">
        <v>4038</v>
      </c>
      <c r="F2706" s="150" t="s">
        <v>4039</v>
      </c>
      <c r="G2706" s="150" t="s">
        <v>4040</v>
      </c>
      <c r="H2706" s="159">
        <v>675226409557</v>
      </c>
      <c r="I2706" s="160">
        <v>65</v>
      </c>
      <c r="J2706" s="160">
        <v>7</v>
      </c>
      <c r="K2706" s="160">
        <v>3</v>
      </c>
      <c r="L2706" s="161">
        <v>9</v>
      </c>
      <c r="M2706" s="62">
        <v>525</v>
      </c>
    </row>
    <row r="2707" spans="1:13" s="1" customFormat="1" x14ac:dyDescent="0.35">
      <c r="A2707" s="9"/>
      <c r="B2707" s="123" t="s">
        <v>20</v>
      </c>
      <c r="C2707" s="185" t="s">
        <v>1934</v>
      </c>
      <c r="D2707" s="154" t="s">
        <v>3884</v>
      </c>
      <c r="E2707" s="154" t="s">
        <v>4041</v>
      </c>
      <c r="F2707" s="154" t="s">
        <v>4042</v>
      </c>
      <c r="G2707" s="154" t="s">
        <v>4043</v>
      </c>
      <c r="H2707" s="155">
        <v>675226408949</v>
      </c>
      <c r="I2707" s="156">
        <v>0</v>
      </c>
      <c r="J2707" s="156">
        <v>0</v>
      </c>
      <c r="K2707" s="156">
        <v>0</v>
      </c>
      <c r="L2707" s="157">
        <v>0</v>
      </c>
      <c r="M2707" s="158">
        <v>1160</v>
      </c>
    </row>
    <row r="2708" spans="1:13" s="1" customFormat="1" x14ac:dyDescent="0.35">
      <c r="A2708" s="10"/>
      <c r="B2708" s="124" t="s">
        <v>20</v>
      </c>
      <c r="C2708" s="186" t="s">
        <v>1934</v>
      </c>
      <c r="D2708" s="150" t="s">
        <v>3884</v>
      </c>
      <c r="E2708" s="150" t="s">
        <v>3157</v>
      </c>
      <c r="F2708" s="150" t="s">
        <v>3158</v>
      </c>
      <c r="G2708" s="150" t="s">
        <v>3159</v>
      </c>
      <c r="H2708" s="159">
        <v>675226409342</v>
      </c>
      <c r="I2708" s="160">
        <v>64</v>
      </c>
      <c r="J2708" s="160">
        <v>31</v>
      </c>
      <c r="K2708" s="160">
        <v>1</v>
      </c>
      <c r="L2708" s="161">
        <v>55</v>
      </c>
      <c r="M2708" s="62">
        <v>310</v>
      </c>
    </row>
    <row r="2709" spans="1:13" s="1" customFormat="1" x14ac:dyDescent="0.35">
      <c r="A2709" s="10"/>
      <c r="B2709" s="124" t="s">
        <v>20</v>
      </c>
      <c r="C2709" s="186" t="s">
        <v>1934</v>
      </c>
      <c r="D2709" s="150" t="s">
        <v>3884</v>
      </c>
      <c r="E2709" s="150" t="s">
        <v>3160</v>
      </c>
      <c r="F2709" s="150" t="s">
        <v>3161</v>
      </c>
      <c r="G2709" s="150" t="s">
        <v>3162</v>
      </c>
      <c r="H2709" s="159">
        <v>675226409359</v>
      </c>
      <c r="I2709" s="160">
        <v>64</v>
      </c>
      <c r="J2709" s="160">
        <v>29</v>
      </c>
      <c r="K2709" s="160">
        <v>1</v>
      </c>
      <c r="L2709" s="161">
        <v>53</v>
      </c>
      <c r="M2709" s="62">
        <v>310</v>
      </c>
    </row>
    <row r="2710" spans="1:13" s="1" customFormat="1" x14ac:dyDescent="0.35">
      <c r="A2710" s="10"/>
      <c r="B2710" s="124" t="s">
        <v>20</v>
      </c>
      <c r="C2710" s="186" t="s">
        <v>1934</v>
      </c>
      <c r="D2710" s="150" t="s">
        <v>3884</v>
      </c>
      <c r="E2710" s="150" t="s">
        <v>4044</v>
      </c>
      <c r="F2710" s="150" t="s">
        <v>4045</v>
      </c>
      <c r="G2710" s="150" t="s">
        <v>4046</v>
      </c>
      <c r="H2710" s="159">
        <v>675226409564</v>
      </c>
      <c r="I2710" s="160">
        <v>65</v>
      </c>
      <c r="J2710" s="160">
        <v>7</v>
      </c>
      <c r="K2710" s="160">
        <v>3</v>
      </c>
      <c r="L2710" s="161">
        <v>9</v>
      </c>
      <c r="M2710" s="62">
        <v>540</v>
      </c>
    </row>
    <row r="2711" spans="1:13" s="1" customFormat="1" x14ac:dyDescent="0.35">
      <c r="A2711" s="9"/>
      <c r="B2711" s="123" t="s">
        <v>20</v>
      </c>
      <c r="C2711" s="185" t="s">
        <v>1934</v>
      </c>
      <c r="D2711" s="154" t="s">
        <v>3884</v>
      </c>
      <c r="E2711" s="154" t="s">
        <v>4047</v>
      </c>
      <c r="F2711" s="154" t="s">
        <v>4048</v>
      </c>
      <c r="G2711" s="154" t="s">
        <v>4049</v>
      </c>
      <c r="H2711" s="155">
        <v>675226408918</v>
      </c>
      <c r="I2711" s="156">
        <v>0</v>
      </c>
      <c r="J2711" s="156">
        <v>0</v>
      </c>
      <c r="K2711" s="156">
        <v>0</v>
      </c>
      <c r="L2711" s="157">
        <v>0</v>
      </c>
      <c r="M2711" s="158">
        <v>1255</v>
      </c>
    </row>
    <row r="2712" spans="1:13" s="1" customFormat="1" x14ac:dyDescent="0.35">
      <c r="A2712" s="10"/>
      <c r="B2712" s="124" t="s">
        <v>20</v>
      </c>
      <c r="C2712" s="186" t="s">
        <v>1934</v>
      </c>
      <c r="D2712" s="150" t="s">
        <v>3884</v>
      </c>
      <c r="E2712" s="150" t="s">
        <v>3118</v>
      </c>
      <c r="F2712" s="150" t="s">
        <v>3119</v>
      </c>
      <c r="G2712" s="150" t="s">
        <v>3120</v>
      </c>
      <c r="H2712" s="159">
        <v>675226409366</v>
      </c>
      <c r="I2712" s="160">
        <v>77</v>
      </c>
      <c r="J2712" s="160">
        <v>31</v>
      </c>
      <c r="K2712" s="160">
        <v>1</v>
      </c>
      <c r="L2712" s="161">
        <v>66</v>
      </c>
      <c r="M2712" s="62">
        <v>335</v>
      </c>
    </row>
    <row r="2713" spans="1:13" s="1" customFormat="1" x14ac:dyDescent="0.35">
      <c r="A2713" s="10"/>
      <c r="B2713" s="124" t="s">
        <v>20</v>
      </c>
      <c r="C2713" s="186" t="s">
        <v>1934</v>
      </c>
      <c r="D2713" s="150" t="s">
        <v>3884</v>
      </c>
      <c r="E2713" s="150" t="s">
        <v>3121</v>
      </c>
      <c r="F2713" s="150" t="s">
        <v>3122</v>
      </c>
      <c r="G2713" s="150" t="s">
        <v>3123</v>
      </c>
      <c r="H2713" s="159">
        <v>675226409373</v>
      </c>
      <c r="I2713" s="160">
        <v>77</v>
      </c>
      <c r="J2713" s="160">
        <v>29</v>
      </c>
      <c r="K2713" s="160">
        <v>1</v>
      </c>
      <c r="L2713" s="161">
        <v>64</v>
      </c>
      <c r="M2713" s="62">
        <v>335</v>
      </c>
    </row>
    <row r="2714" spans="1:13" s="1" customFormat="1" x14ac:dyDescent="0.35">
      <c r="A2714" s="10"/>
      <c r="B2714" s="124" t="s">
        <v>20</v>
      </c>
      <c r="C2714" s="186" t="s">
        <v>1934</v>
      </c>
      <c r="D2714" s="150" t="s">
        <v>3884</v>
      </c>
      <c r="E2714" s="150" t="s">
        <v>4050</v>
      </c>
      <c r="F2714" s="150" t="s">
        <v>4051</v>
      </c>
      <c r="G2714" s="150" t="s">
        <v>4052</v>
      </c>
      <c r="H2714" s="159">
        <v>675226410577</v>
      </c>
      <c r="I2714" s="160">
        <v>79</v>
      </c>
      <c r="J2714" s="160">
        <v>2</v>
      </c>
      <c r="K2714" s="160">
        <v>2</v>
      </c>
      <c r="L2714" s="161">
        <v>4</v>
      </c>
      <c r="M2714" s="62">
        <v>585</v>
      </c>
    </row>
    <row r="2715" spans="1:13" s="1" customFormat="1" x14ac:dyDescent="0.35">
      <c r="A2715" s="9"/>
      <c r="B2715" s="123" t="s">
        <v>20</v>
      </c>
      <c r="C2715" s="185" t="s">
        <v>1934</v>
      </c>
      <c r="D2715" s="154" t="s">
        <v>3884</v>
      </c>
      <c r="E2715" s="154" t="s">
        <v>4053</v>
      </c>
      <c r="F2715" s="154" t="s">
        <v>4054</v>
      </c>
      <c r="G2715" s="154" t="s">
        <v>4055</v>
      </c>
      <c r="H2715" s="155">
        <v>675226408925</v>
      </c>
      <c r="I2715" s="156">
        <v>0</v>
      </c>
      <c r="J2715" s="156">
        <v>0</v>
      </c>
      <c r="K2715" s="156">
        <v>0</v>
      </c>
      <c r="L2715" s="157">
        <v>0</v>
      </c>
      <c r="M2715" s="158">
        <v>1270</v>
      </c>
    </row>
    <row r="2716" spans="1:13" s="1" customFormat="1" x14ac:dyDescent="0.35">
      <c r="A2716" s="10"/>
      <c r="B2716" s="124" t="s">
        <v>20</v>
      </c>
      <c r="C2716" s="186" t="s">
        <v>1934</v>
      </c>
      <c r="D2716" s="150" t="s">
        <v>3884</v>
      </c>
      <c r="E2716" s="150" t="s">
        <v>3118</v>
      </c>
      <c r="F2716" s="150" t="s">
        <v>3119</v>
      </c>
      <c r="G2716" s="150" t="s">
        <v>3120</v>
      </c>
      <c r="H2716" s="159">
        <v>675226409366</v>
      </c>
      <c r="I2716" s="160">
        <v>77</v>
      </c>
      <c r="J2716" s="160">
        <v>31</v>
      </c>
      <c r="K2716" s="160">
        <v>1</v>
      </c>
      <c r="L2716" s="161">
        <v>66</v>
      </c>
      <c r="M2716" s="62">
        <v>335</v>
      </c>
    </row>
    <row r="2717" spans="1:13" s="1" customFormat="1" x14ac:dyDescent="0.35">
      <c r="A2717" s="10"/>
      <c r="B2717" s="124" t="s">
        <v>20</v>
      </c>
      <c r="C2717" s="186" t="s">
        <v>1934</v>
      </c>
      <c r="D2717" s="150" t="s">
        <v>3884</v>
      </c>
      <c r="E2717" s="150" t="s">
        <v>3121</v>
      </c>
      <c r="F2717" s="150" t="s">
        <v>3122</v>
      </c>
      <c r="G2717" s="150" t="s">
        <v>3123</v>
      </c>
      <c r="H2717" s="159">
        <v>675226409373</v>
      </c>
      <c r="I2717" s="160">
        <v>77</v>
      </c>
      <c r="J2717" s="160">
        <v>29</v>
      </c>
      <c r="K2717" s="160">
        <v>1</v>
      </c>
      <c r="L2717" s="161">
        <v>64</v>
      </c>
      <c r="M2717" s="62">
        <v>335</v>
      </c>
    </row>
    <row r="2718" spans="1:13" s="1" customFormat="1" x14ac:dyDescent="0.35">
      <c r="A2718" s="10"/>
      <c r="B2718" s="124" t="s">
        <v>20</v>
      </c>
      <c r="C2718" s="186" t="s">
        <v>1934</v>
      </c>
      <c r="D2718" s="150" t="s">
        <v>3884</v>
      </c>
      <c r="E2718" s="150" t="s">
        <v>4056</v>
      </c>
      <c r="F2718" s="150" t="s">
        <v>4057</v>
      </c>
      <c r="G2718" s="150" t="s">
        <v>4058</v>
      </c>
      <c r="H2718" s="159">
        <v>675226410584</v>
      </c>
      <c r="I2718" s="160">
        <v>79</v>
      </c>
      <c r="J2718" s="160">
        <v>2</v>
      </c>
      <c r="K2718" s="160">
        <v>2</v>
      </c>
      <c r="L2718" s="161">
        <v>4</v>
      </c>
      <c r="M2718" s="62">
        <v>600</v>
      </c>
    </row>
    <row r="2719" spans="1:13" s="1" customFormat="1" x14ac:dyDescent="0.35">
      <c r="A2719" s="9"/>
      <c r="B2719" s="123" t="s">
        <v>20</v>
      </c>
      <c r="C2719" s="185" t="s">
        <v>1934</v>
      </c>
      <c r="D2719" s="154" t="s">
        <v>3884</v>
      </c>
      <c r="E2719" s="154" t="s">
        <v>4059</v>
      </c>
      <c r="F2719" s="154" t="s">
        <v>4060</v>
      </c>
      <c r="G2719" s="154" t="s">
        <v>4061</v>
      </c>
      <c r="H2719" s="155">
        <v>675226413547</v>
      </c>
      <c r="I2719" s="156">
        <v>0</v>
      </c>
      <c r="J2719" s="156">
        <v>0</v>
      </c>
      <c r="K2719" s="156">
        <v>0</v>
      </c>
      <c r="L2719" s="157">
        <v>0</v>
      </c>
      <c r="M2719" s="158">
        <v>1305</v>
      </c>
    </row>
    <row r="2720" spans="1:13" s="1" customFormat="1" x14ac:dyDescent="0.35">
      <c r="A2720" s="10"/>
      <c r="B2720" s="124" t="s">
        <v>20</v>
      </c>
      <c r="C2720" s="186" t="s">
        <v>1934</v>
      </c>
      <c r="D2720" s="150" t="s">
        <v>3884</v>
      </c>
      <c r="E2720" s="150" t="s">
        <v>3136</v>
      </c>
      <c r="F2720" s="150" t="s">
        <v>3137</v>
      </c>
      <c r="G2720" s="150" t="s">
        <v>3138</v>
      </c>
      <c r="H2720" s="159">
        <v>675226413264</v>
      </c>
      <c r="I2720" s="160">
        <v>79</v>
      </c>
      <c r="J2720" s="160">
        <v>32</v>
      </c>
      <c r="K2720" s="160">
        <v>1.5</v>
      </c>
      <c r="L2720" s="161">
        <v>66</v>
      </c>
      <c r="M2720" s="62">
        <v>360</v>
      </c>
    </row>
    <row r="2721" spans="1:13" s="1" customFormat="1" x14ac:dyDescent="0.35">
      <c r="A2721" s="10"/>
      <c r="B2721" s="124" t="s">
        <v>20</v>
      </c>
      <c r="C2721" s="186" t="s">
        <v>1934</v>
      </c>
      <c r="D2721" s="150" t="s">
        <v>3884</v>
      </c>
      <c r="E2721" s="150" t="s">
        <v>3139</v>
      </c>
      <c r="F2721" s="150" t="s">
        <v>3140</v>
      </c>
      <c r="G2721" s="150" t="s">
        <v>3141</v>
      </c>
      <c r="H2721" s="159">
        <v>675226413288</v>
      </c>
      <c r="I2721" s="160">
        <v>79</v>
      </c>
      <c r="J2721" s="160">
        <v>28</v>
      </c>
      <c r="K2721" s="160">
        <v>1.5</v>
      </c>
      <c r="L2721" s="161">
        <v>58</v>
      </c>
      <c r="M2721" s="62">
        <v>360</v>
      </c>
    </row>
    <row r="2722" spans="1:13" s="1" customFormat="1" x14ac:dyDescent="0.35">
      <c r="A2722" s="10"/>
      <c r="B2722" s="124" t="s">
        <v>20</v>
      </c>
      <c r="C2722" s="186" t="s">
        <v>1934</v>
      </c>
      <c r="D2722" s="150" t="s">
        <v>3884</v>
      </c>
      <c r="E2722" s="150" t="s">
        <v>4050</v>
      </c>
      <c r="F2722" s="150" t="s">
        <v>4051</v>
      </c>
      <c r="G2722" s="150" t="s">
        <v>4052</v>
      </c>
      <c r="H2722" s="159">
        <v>675226410577</v>
      </c>
      <c r="I2722" s="160">
        <v>79</v>
      </c>
      <c r="J2722" s="160">
        <v>2</v>
      </c>
      <c r="K2722" s="160">
        <v>2</v>
      </c>
      <c r="L2722" s="161">
        <v>4</v>
      </c>
      <c r="M2722" s="62">
        <v>585</v>
      </c>
    </row>
    <row r="2723" spans="1:13" s="1" customFormat="1" x14ac:dyDescent="0.35">
      <c r="A2723" s="9"/>
      <c r="B2723" s="123" t="s">
        <v>20</v>
      </c>
      <c r="C2723" s="185" t="s">
        <v>1934</v>
      </c>
      <c r="D2723" s="154" t="s">
        <v>3884</v>
      </c>
      <c r="E2723" s="154" t="s">
        <v>4062</v>
      </c>
      <c r="F2723" s="154" t="s">
        <v>4063</v>
      </c>
      <c r="G2723" s="154" t="s">
        <v>4064</v>
      </c>
      <c r="H2723" s="155">
        <v>675226413554</v>
      </c>
      <c r="I2723" s="156">
        <v>0</v>
      </c>
      <c r="J2723" s="156">
        <v>0</v>
      </c>
      <c r="K2723" s="156">
        <v>0</v>
      </c>
      <c r="L2723" s="157">
        <v>0</v>
      </c>
      <c r="M2723" s="158">
        <v>1320</v>
      </c>
    </row>
    <row r="2724" spans="1:13" s="1" customFormat="1" x14ac:dyDescent="0.35">
      <c r="A2724" s="10"/>
      <c r="B2724" s="124" t="s">
        <v>20</v>
      </c>
      <c r="C2724" s="186" t="s">
        <v>1934</v>
      </c>
      <c r="D2724" s="150" t="s">
        <v>3884</v>
      </c>
      <c r="E2724" s="150" t="s">
        <v>3136</v>
      </c>
      <c r="F2724" s="150" t="s">
        <v>3137</v>
      </c>
      <c r="G2724" s="150" t="s">
        <v>3138</v>
      </c>
      <c r="H2724" s="159">
        <v>675226413264</v>
      </c>
      <c r="I2724" s="160">
        <v>79</v>
      </c>
      <c r="J2724" s="160">
        <v>32</v>
      </c>
      <c r="K2724" s="160">
        <v>1.5</v>
      </c>
      <c r="L2724" s="161">
        <v>66</v>
      </c>
      <c r="M2724" s="62">
        <v>360</v>
      </c>
    </row>
    <row r="2725" spans="1:13" s="1" customFormat="1" x14ac:dyDescent="0.35">
      <c r="A2725" s="10"/>
      <c r="B2725" s="124" t="s">
        <v>20</v>
      </c>
      <c r="C2725" s="186" t="s">
        <v>1934</v>
      </c>
      <c r="D2725" s="150" t="s">
        <v>3884</v>
      </c>
      <c r="E2725" s="150" t="s">
        <v>3139</v>
      </c>
      <c r="F2725" s="150" t="s">
        <v>3140</v>
      </c>
      <c r="G2725" s="150" t="s">
        <v>3141</v>
      </c>
      <c r="H2725" s="159">
        <v>675226413288</v>
      </c>
      <c r="I2725" s="160">
        <v>79</v>
      </c>
      <c r="J2725" s="160">
        <v>28</v>
      </c>
      <c r="K2725" s="160">
        <v>1.5</v>
      </c>
      <c r="L2725" s="161">
        <v>58</v>
      </c>
      <c r="M2725" s="62">
        <v>360</v>
      </c>
    </row>
    <row r="2726" spans="1:13" s="1" customFormat="1" x14ac:dyDescent="0.35">
      <c r="A2726" s="10"/>
      <c r="B2726" s="124" t="s">
        <v>20</v>
      </c>
      <c r="C2726" s="186" t="s">
        <v>1934</v>
      </c>
      <c r="D2726" s="150" t="s">
        <v>3884</v>
      </c>
      <c r="E2726" s="150" t="s">
        <v>4056</v>
      </c>
      <c r="F2726" s="150" t="s">
        <v>4057</v>
      </c>
      <c r="G2726" s="150" t="s">
        <v>4058</v>
      </c>
      <c r="H2726" s="159">
        <v>675226410584</v>
      </c>
      <c r="I2726" s="160">
        <v>79</v>
      </c>
      <c r="J2726" s="160">
        <v>2</v>
      </c>
      <c r="K2726" s="160">
        <v>2</v>
      </c>
      <c r="L2726" s="161">
        <v>4</v>
      </c>
      <c r="M2726" s="62">
        <v>600</v>
      </c>
    </row>
    <row r="2727" spans="1:13" s="1" customFormat="1" x14ac:dyDescent="0.35">
      <c r="A2727" s="9"/>
      <c r="B2727" s="123" t="s">
        <v>20</v>
      </c>
      <c r="C2727" s="185" t="s">
        <v>1934</v>
      </c>
      <c r="D2727" s="154" t="s">
        <v>3884</v>
      </c>
      <c r="E2727" s="154" t="s">
        <v>4065</v>
      </c>
      <c r="F2727" s="154" t="s">
        <v>4066</v>
      </c>
      <c r="G2727" s="154" t="s">
        <v>4067</v>
      </c>
      <c r="H2727" s="155">
        <v>675226413561</v>
      </c>
      <c r="I2727" s="156">
        <v>0</v>
      </c>
      <c r="J2727" s="156">
        <v>0</v>
      </c>
      <c r="K2727" s="156">
        <v>0</v>
      </c>
      <c r="L2727" s="157">
        <v>0</v>
      </c>
      <c r="M2727" s="158">
        <v>1305</v>
      </c>
    </row>
    <row r="2728" spans="1:13" s="1" customFormat="1" x14ac:dyDescent="0.35">
      <c r="A2728" s="10"/>
      <c r="B2728" s="124" t="s">
        <v>20</v>
      </c>
      <c r="C2728" s="186" t="s">
        <v>1934</v>
      </c>
      <c r="D2728" s="150" t="s">
        <v>3884</v>
      </c>
      <c r="E2728" s="150" t="s">
        <v>3148</v>
      </c>
      <c r="F2728" s="150" t="s">
        <v>3149</v>
      </c>
      <c r="G2728" s="150" t="s">
        <v>3150</v>
      </c>
      <c r="H2728" s="159">
        <v>675226413271</v>
      </c>
      <c r="I2728" s="160">
        <v>79</v>
      </c>
      <c r="J2728" s="160">
        <v>32</v>
      </c>
      <c r="K2728" s="160">
        <v>1.5</v>
      </c>
      <c r="L2728" s="161">
        <v>66</v>
      </c>
      <c r="M2728" s="62">
        <v>360</v>
      </c>
    </row>
    <row r="2729" spans="1:13" s="1" customFormat="1" x14ac:dyDescent="0.35">
      <c r="A2729" s="10"/>
      <c r="B2729" s="124" t="s">
        <v>20</v>
      </c>
      <c r="C2729" s="186" t="s">
        <v>1934</v>
      </c>
      <c r="D2729" s="150" t="s">
        <v>3884</v>
      </c>
      <c r="E2729" s="150" t="s">
        <v>3139</v>
      </c>
      <c r="F2729" s="150" t="s">
        <v>3140</v>
      </c>
      <c r="G2729" s="150" t="s">
        <v>3141</v>
      </c>
      <c r="H2729" s="159">
        <v>675226413288</v>
      </c>
      <c r="I2729" s="160">
        <v>79</v>
      </c>
      <c r="J2729" s="160">
        <v>28</v>
      </c>
      <c r="K2729" s="160">
        <v>1.5</v>
      </c>
      <c r="L2729" s="161">
        <v>58</v>
      </c>
      <c r="M2729" s="62">
        <v>360</v>
      </c>
    </row>
    <row r="2730" spans="1:13" s="1" customFormat="1" x14ac:dyDescent="0.35">
      <c r="A2730" s="10"/>
      <c r="B2730" s="124" t="s">
        <v>20</v>
      </c>
      <c r="C2730" s="186" t="s">
        <v>1934</v>
      </c>
      <c r="D2730" s="150" t="s">
        <v>3884</v>
      </c>
      <c r="E2730" s="150" t="s">
        <v>4050</v>
      </c>
      <c r="F2730" s="150" t="s">
        <v>4051</v>
      </c>
      <c r="G2730" s="150" t="s">
        <v>4052</v>
      </c>
      <c r="H2730" s="159">
        <v>675226410577</v>
      </c>
      <c r="I2730" s="160">
        <v>79</v>
      </c>
      <c r="J2730" s="160">
        <v>2</v>
      </c>
      <c r="K2730" s="160">
        <v>2</v>
      </c>
      <c r="L2730" s="161">
        <v>4</v>
      </c>
      <c r="M2730" s="62">
        <v>585</v>
      </c>
    </row>
    <row r="2731" spans="1:13" s="1" customFormat="1" x14ac:dyDescent="0.35">
      <c r="A2731" s="9"/>
      <c r="B2731" s="123" t="s">
        <v>20</v>
      </c>
      <c r="C2731" s="185" t="s">
        <v>1934</v>
      </c>
      <c r="D2731" s="154" t="s">
        <v>3884</v>
      </c>
      <c r="E2731" s="154" t="s">
        <v>4068</v>
      </c>
      <c r="F2731" s="154" t="s">
        <v>4069</v>
      </c>
      <c r="G2731" s="154" t="s">
        <v>4070</v>
      </c>
      <c r="H2731" s="155">
        <v>675226413578</v>
      </c>
      <c r="I2731" s="156">
        <v>0</v>
      </c>
      <c r="J2731" s="156">
        <v>0</v>
      </c>
      <c r="K2731" s="156">
        <v>0</v>
      </c>
      <c r="L2731" s="157">
        <v>0</v>
      </c>
      <c r="M2731" s="158">
        <v>1320</v>
      </c>
    </row>
    <row r="2732" spans="1:13" s="1" customFormat="1" x14ac:dyDescent="0.35">
      <c r="A2732" s="10"/>
      <c r="B2732" s="124" t="s">
        <v>20</v>
      </c>
      <c r="C2732" s="186" t="s">
        <v>1934</v>
      </c>
      <c r="D2732" s="150" t="s">
        <v>3884</v>
      </c>
      <c r="E2732" s="150" t="s">
        <v>3148</v>
      </c>
      <c r="F2732" s="150" t="s">
        <v>3149</v>
      </c>
      <c r="G2732" s="150" t="s">
        <v>3150</v>
      </c>
      <c r="H2732" s="159">
        <v>675226413271</v>
      </c>
      <c r="I2732" s="160">
        <v>79</v>
      </c>
      <c r="J2732" s="160">
        <v>32</v>
      </c>
      <c r="K2732" s="160">
        <v>1.5</v>
      </c>
      <c r="L2732" s="161">
        <v>66</v>
      </c>
      <c r="M2732" s="62">
        <v>360</v>
      </c>
    </row>
    <row r="2733" spans="1:13" s="1" customFormat="1" x14ac:dyDescent="0.35">
      <c r="A2733" s="10"/>
      <c r="B2733" s="124" t="s">
        <v>20</v>
      </c>
      <c r="C2733" s="186" t="s">
        <v>1934</v>
      </c>
      <c r="D2733" s="150" t="s">
        <v>3884</v>
      </c>
      <c r="E2733" s="150" t="s">
        <v>3139</v>
      </c>
      <c r="F2733" s="150" t="s">
        <v>3140</v>
      </c>
      <c r="G2733" s="150" t="s">
        <v>3141</v>
      </c>
      <c r="H2733" s="159">
        <v>675226413288</v>
      </c>
      <c r="I2733" s="160">
        <v>79</v>
      </c>
      <c r="J2733" s="160">
        <v>28</v>
      </c>
      <c r="K2733" s="160">
        <v>1.5</v>
      </c>
      <c r="L2733" s="161">
        <v>58</v>
      </c>
      <c r="M2733" s="62">
        <v>360</v>
      </c>
    </row>
    <row r="2734" spans="1:13" s="1" customFormat="1" x14ac:dyDescent="0.35">
      <c r="A2734" s="10"/>
      <c r="B2734" s="124" t="s">
        <v>20</v>
      </c>
      <c r="C2734" s="186" t="s">
        <v>1934</v>
      </c>
      <c r="D2734" s="150" t="s">
        <v>3884</v>
      </c>
      <c r="E2734" s="150" t="s">
        <v>4056</v>
      </c>
      <c r="F2734" s="150" t="s">
        <v>4057</v>
      </c>
      <c r="G2734" s="150" t="s">
        <v>4058</v>
      </c>
      <c r="H2734" s="159">
        <v>675226410584</v>
      </c>
      <c r="I2734" s="160">
        <v>79</v>
      </c>
      <c r="J2734" s="160">
        <v>2</v>
      </c>
      <c r="K2734" s="160">
        <v>2</v>
      </c>
      <c r="L2734" s="161">
        <v>4</v>
      </c>
      <c r="M2734" s="62">
        <v>600</v>
      </c>
    </row>
    <row r="2735" spans="1:13" s="1" customFormat="1" x14ac:dyDescent="0.35">
      <c r="A2735" s="10"/>
      <c r="B2735" s="124" t="s">
        <v>20</v>
      </c>
      <c r="C2735" s="186" t="s">
        <v>1934</v>
      </c>
      <c r="D2735" s="150" t="s">
        <v>2884</v>
      </c>
      <c r="E2735" s="150" t="s">
        <v>4071</v>
      </c>
      <c r="F2735" s="150" t="s">
        <v>4072</v>
      </c>
      <c r="G2735" s="150" t="s">
        <v>4073</v>
      </c>
      <c r="H2735" s="159">
        <v>675226402084</v>
      </c>
      <c r="I2735" s="160">
        <v>29.45</v>
      </c>
      <c r="J2735" s="160">
        <v>3.19</v>
      </c>
      <c r="K2735" s="160">
        <v>57.48</v>
      </c>
      <c r="L2735" s="161">
        <v>75</v>
      </c>
      <c r="M2735" s="62">
        <v>690</v>
      </c>
    </row>
    <row r="2736" spans="1:13" s="1" customFormat="1" x14ac:dyDescent="0.35">
      <c r="A2736" s="10"/>
      <c r="B2736" s="124" t="s">
        <v>20</v>
      </c>
      <c r="C2736" s="186" t="s">
        <v>1934</v>
      </c>
      <c r="D2736" s="150" t="s">
        <v>2884</v>
      </c>
      <c r="E2736" s="150" t="s">
        <v>4074</v>
      </c>
      <c r="F2736" s="150" t="s">
        <v>4075</v>
      </c>
      <c r="G2736" s="150" t="s">
        <v>4076</v>
      </c>
      <c r="H2736" s="159">
        <v>675226413967</v>
      </c>
      <c r="I2736" s="160">
        <v>29.45</v>
      </c>
      <c r="J2736" s="160">
        <v>3.19</v>
      </c>
      <c r="K2736" s="160">
        <v>57.48</v>
      </c>
      <c r="L2736" s="161">
        <v>75</v>
      </c>
      <c r="M2736" s="62">
        <v>720</v>
      </c>
    </row>
    <row r="2737" spans="1:13" s="1" customFormat="1" x14ac:dyDescent="0.35">
      <c r="A2737" s="10"/>
      <c r="B2737" s="124" t="s">
        <v>20</v>
      </c>
      <c r="C2737" s="186" t="s">
        <v>1934</v>
      </c>
      <c r="D2737" s="150" t="s">
        <v>4077</v>
      </c>
      <c r="E2737" s="150" t="s">
        <v>4078</v>
      </c>
      <c r="F2737" s="150" t="s">
        <v>4079</v>
      </c>
      <c r="G2737" s="150" t="s">
        <v>4080</v>
      </c>
      <c r="H2737" s="159">
        <v>675226407195</v>
      </c>
      <c r="I2737" s="160">
        <v>33</v>
      </c>
      <c r="J2737" s="160">
        <v>2</v>
      </c>
      <c r="K2737" s="160">
        <v>80</v>
      </c>
      <c r="L2737" s="161">
        <v>93</v>
      </c>
      <c r="M2737" s="62">
        <v>475</v>
      </c>
    </row>
    <row r="2738" spans="1:13" s="1" customFormat="1" x14ac:dyDescent="0.35">
      <c r="A2738" s="10"/>
      <c r="B2738" s="124" t="s">
        <v>20</v>
      </c>
      <c r="C2738" s="186" t="s">
        <v>1934</v>
      </c>
      <c r="D2738" s="150" t="s">
        <v>4077</v>
      </c>
      <c r="E2738" s="150" t="s">
        <v>4081</v>
      </c>
      <c r="F2738" s="150" t="s">
        <v>4082</v>
      </c>
      <c r="G2738" s="150" t="s">
        <v>4083</v>
      </c>
      <c r="H2738" s="159">
        <v>675226407201</v>
      </c>
      <c r="I2738" s="160">
        <v>37</v>
      </c>
      <c r="J2738" s="160">
        <v>2</v>
      </c>
      <c r="K2738" s="160">
        <v>80</v>
      </c>
      <c r="L2738" s="161">
        <v>103</v>
      </c>
      <c r="M2738" s="62">
        <v>500</v>
      </c>
    </row>
    <row r="2739" spans="1:13" s="1" customFormat="1" x14ac:dyDescent="0.35">
      <c r="A2739" s="10"/>
      <c r="B2739" s="124" t="s">
        <v>20</v>
      </c>
      <c r="C2739" s="186" t="s">
        <v>1934</v>
      </c>
      <c r="D2739" s="150" t="s">
        <v>4077</v>
      </c>
      <c r="E2739" s="150" t="s">
        <v>4084</v>
      </c>
      <c r="F2739" s="150" t="s">
        <v>4085</v>
      </c>
      <c r="G2739" s="150" t="s">
        <v>4086</v>
      </c>
      <c r="H2739" s="159">
        <v>675226407218</v>
      </c>
      <c r="I2739" s="160">
        <v>41</v>
      </c>
      <c r="J2739" s="160">
        <v>2</v>
      </c>
      <c r="K2739" s="160">
        <v>80</v>
      </c>
      <c r="L2739" s="161">
        <v>103</v>
      </c>
      <c r="M2739" s="62">
        <v>795</v>
      </c>
    </row>
    <row r="2740" spans="1:13" s="1" customFormat="1" x14ac:dyDescent="0.35">
      <c r="A2740" s="10"/>
      <c r="B2740" s="124" t="s">
        <v>20</v>
      </c>
      <c r="C2740" s="186" t="s">
        <v>1934</v>
      </c>
      <c r="D2740" s="150" t="s">
        <v>4087</v>
      </c>
      <c r="E2740" s="150" t="s">
        <v>4088</v>
      </c>
      <c r="F2740" s="150" t="s">
        <v>4089</v>
      </c>
      <c r="G2740" s="150" t="s">
        <v>4090</v>
      </c>
      <c r="H2740" s="159">
        <v>675226402220</v>
      </c>
      <c r="I2740" s="160">
        <v>29.45</v>
      </c>
      <c r="J2740" s="160">
        <v>3.19</v>
      </c>
      <c r="K2740" s="160">
        <v>57.48</v>
      </c>
      <c r="L2740" s="161">
        <v>75.900000000000006</v>
      </c>
      <c r="M2740" s="62">
        <v>830</v>
      </c>
    </row>
    <row r="2741" spans="1:13" s="1" customFormat="1" x14ac:dyDescent="0.35">
      <c r="A2741" s="10"/>
      <c r="B2741" s="124" t="s">
        <v>20</v>
      </c>
      <c r="C2741" s="186" t="s">
        <v>1934</v>
      </c>
      <c r="D2741" s="150" t="s">
        <v>4087</v>
      </c>
      <c r="E2741" s="150" t="s">
        <v>4091</v>
      </c>
      <c r="F2741" s="150" t="s">
        <v>4092</v>
      </c>
      <c r="G2741" s="150" t="s">
        <v>4093</v>
      </c>
      <c r="H2741" s="159">
        <v>675226407478</v>
      </c>
      <c r="I2741" s="160">
        <v>29.45</v>
      </c>
      <c r="J2741" s="160">
        <v>3.19</v>
      </c>
      <c r="K2741" s="160">
        <v>57.48</v>
      </c>
      <c r="L2741" s="161">
        <v>75.900000000000006</v>
      </c>
      <c r="M2741" s="62">
        <v>860</v>
      </c>
    </row>
    <row r="2742" spans="1:13" s="1" customFormat="1" x14ac:dyDescent="0.35">
      <c r="A2742" s="10"/>
      <c r="B2742" s="124" t="s">
        <v>20</v>
      </c>
      <c r="C2742" s="186" t="s">
        <v>1934</v>
      </c>
      <c r="D2742" s="150" t="s">
        <v>4094</v>
      </c>
      <c r="E2742" s="150" t="s">
        <v>4095</v>
      </c>
      <c r="F2742" s="150" t="s">
        <v>4096</v>
      </c>
      <c r="G2742" s="150" t="s">
        <v>4097</v>
      </c>
      <c r="H2742" s="159">
        <v>675226406266</v>
      </c>
      <c r="I2742" s="160">
        <v>31</v>
      </c>
      <c r="J2742" s="160">
        <v>2.5</v>
      </c>
      <c r="K2742" s="160">
        <v>81</v>
      </c>
      <c r="L2742" s="161">
        <v>78</v>
      </c>
      <c r="M2742" s="62">
        <v>450</v>
      </c>
    </row>
    <row r="2743" spans="1:13" s="1" customFormat="1" x14ac:dyDescent="0.35">
      <c r="A2743" s="9"/>
      <c r="B2743" s="123" t="s">
        <v>20</v>
      </c>
      <c r="C2743" s="185" t="s">
        <v>1934</v>
      </c>
      <c r="D2743" s="154" t="s">
        <v>4094</v>
      </c>
      <c r="E2743" s="154" t="s">
        <v>4098</v>
      </c>
      <c r="F2743" s="154" t="s">
        <v>4099</v>
      </c>
      <c r="G2743" s="154" t="s">
        <v>4100</v>
      </c>
      <c r="H2743" s="155">
        <v>675226413981</v>
      </c>
      <c r="I2743" s="156">
        <v>0</v>
      </c>
      <c r="J2743" s="156">
        <v>0</v>
      </c>
      <c r="K2743" s="156">
        <v>0</v>
      </c>
      <c r="L2743" s="157">
        <v>0</v>
      </c>
      <c r="M2743" s="158">
        <f>SUM(M2744:M2745)</f>
        <v>550</v>
      </c>
    </row>
    <row r="2744" spans="1:13" s="1" customFormat="1" x14ac:dyDescent="0.35">
      <c r="A2744" s="10"/>
      <c r="B2744" s="124" t="s">
        <v>20</v>
      </c>
      <c r="C2744" s="186" t="s">
        <v>1934</v>
      </c>
      <c r="D2744" s="150" t="s">
        <v>4094</v>
      </c>
      <c r="E2744" s="150" t="s">
        <v>4101</v>
      </c>
      <c r="F2744" s="150" t="s">
        <v>4102</v>
      </c>
      <c r="G2744" s="150" t="s">
        <v>4103</v>
      </c>
      <c r="H2744" s="159">
        <v>675226414148</v>
      </c>
      <c r="I2744" s="160">
        <v>80</v>
      </c>
      <c r="J2744" s="160">
        <v>33.5</v>
      </c>
      <c r="K2744" s="160">
        <v>1.5</v>
      </c>
      <c r="L2744" s="161">
        <v>75</v>
      </c>
      <c r="M2744" s="62">
        <v>325</v>
      </c>
    </row>
    <row r="2745" spans="1:13" s="1" customFormat="1" x14ac:dyDescent="0.35">
      <c r="A2745" s="10"/>
      <c r="B2745" s="124" t="s">
        <v>20</v>
      </c>
      <c r="C2745" s="186" t="s">
        <v>1934</v>
      </c>
      <c r="D2745" s="150" t="s">
        <v>4094</v>
      </c>
      <c r="E2745" s="150" t="s">
        <v>4104</v>
      </c>
      <c r="F2745" s="150" t="s">
        <v>4105</v>
      </c>
      <c r="G2745" s="150" t="s">
        <v>4106</v>
      </c>
      <c r="H2745" s="159">
        <v>675226414162</v>
      </c>
      <c r="I2745" s="160">
        <v>80</v>
      </c>
      <c r="J2745" s="160">
        <v>3</v>
      </c>
      <c r="K2745" s="160">
        <v>3</v>
      </c>
      <c r="L2745" s="161">
        <v>10</v>
      </c>
      <c r="M2745" s="62">
        <v>225</v>
      </c>
    </row>
    <row r="2746" spans="1:13" s="1" customFormat="1" x14ac:dyDescent="0.35">
      <c r="A2746" s="9"/>
      <c r="B2746" s="123" t="s">
        <v>20</v>
      </c>
      <c r="C2746" s="185" t="s">
        <v>1934</v>
      </c>
      <c r="D2746" s="154" t="s">
        <v>4094</v>
      </c>
      <c r="E2746" s="154" t="s">
        <v>4107</v>
      </c>
      <c r="F2746" s="154" t="s">
        <v>4108</v>
      </c>
      <c r="G2746" s="154" t="s">
        <v>4109</v>
      </c>
      <c r="H2746" s="155">
        <v>675226414025</v>
      </c>
      <c r="I2746" s="156">
        <v>0</v>
      </c>
      <c r="J2746" s="156">
        <v>0</v>
      </c>
      <c r="K2746" s="156">
        <v>0</v>
      </c>
      <c r="L2746" s="157">
        <v>0</v>
      </c>
      <c r="M2746" s="158">
        <f>SUM(M2747:M2748)</f>
        <v>475</v>
      </c>
    </row>
    <row r="2747" spans="1:13" s="1" customFormat="1" x14ac:dyDescent="0.35">
      <c r="A2747" s="10"/>
      <c r="B2747" s="124" t="s">
        <v>20</v>
      </c>
      <c r="C2747" s="186" t="s">
        <v>1934</v>
      </c>
      <c r="D2747" s="150" t="s">
        <v>4094</v>
      </c>
      <c r="E2747" s="150" t="s">
        <v>4101</v>
      </c>
      <c r="F2747" s="150" t="s">
        <v>4102</v>
      </c>
      <c r="G2747" s="150" t="s">
        <v>4103</v>
      </c>
      <c r="H2747" s="159">
        <v>675226414148</v>
      </c>
      <c r="I2747" s="160">
        <v>80</v>
      </c>
      <c r="J2747" s="160">
        <v>33.5</v>
      </c>
      <c r="K2747" s="160">
        <v>1.5</v>
      </c>
      <c r="L2747" s="161">
        <v>75</v>
      </c>
      <c r="M2747" s="62">
        <v>325</v>
      </c>
    </row>
    <row r="2748" spans="1:13" s="1" customFormat="1" x14ac:dyDescent="0.35">
      <c r="A2748" s="10"/>
      <c r="B2748" s="124" t="s">
        <v>20</v>
      </c>
      <c r="C2748" s="186" t="s">
        <v>1934</v>
      </c>
      <c r="D2748" s="150" t="s">
        <v>4094</v>
      </c>
      <c r="E2748" s="150" t="s">
        <v>4110</v>
      </c>
      <c r="F2748" s="150" t="s">
        <v>4111</v>
      </c>
      <c r="G2748" s="150" t="s">
        <v>4112</v>
      </c>
      <c r="H2748" s="159">
        <v>675226414179</v>
      </c>
      <c r="I2748" s="160">
        <v>80</v>
      </c>
      <c r="J2748" s="160">
        <v>3</v>
      </c>
      <c r="K2748" s="160">
        <v>3</v>
      </c>
      <c r="L2748" s="161">
        <v>10</v>
      </c>
      <c r="M2748" s="62">
        <v>150</v>
      </c>
    </row>
    <row r="2749" spans="1:13" s="1" customFormat="1" x14ac:dyDescent="0.35">
      <c r="A2749" s="9"/>
      <c r="B2749" s="123" t="s">
        <v>20</v>
      </c>
      <c r="C2749" s="185" t="s">
        <v>1934</v>
      </c>
      <c r="D2749" s="154" t="s">
        <v>4094</v>
      </c>
      <c r="E2749" s="154" t="s">
        <v>4113</v>
      </c>
      <c r="F2749" s="154" t="s">
        <v>4114</v>
      </c>
      <c r="G2749" s="154" t="s">
        <v>4115</v>
      </c>
      <c r="H2749" s="155">
        <v>675226414063</v>
      </c>
      <c r="I2749" s="156">
        <v>0</v>
      </c>
      <c r="J2749" s="156">
        <v>0</v>
      </c>
      <c r="K2749" s="156">
        <v>0</v>
      </c>
      <c r="L2749" s="157">
        <v>0</v>
      </c>
      <c r="M2749" s="158">
        <f>SUM(M2750:M2751)</f>
        <v>600</v>
      </c>
    </row>
    <row r="2750" spans="1:13" s="1" customFormat="1" x14ac:dyDescent="0.35">
      <c r="A2750" s="10"/>
      <c r="B2750" s="124" t="s">
        <v>20</v>
      </c>
      <c r="C2750" s="186" t="s">
        <v>1934</v>
      </c>
      <c r="D2750" s="150" t="s">
        <v>4094</v>
      </c>
      <c r="E2750" s="150" t="s">
        <v>4101</v>
      </c>
      <c r="F2750" s="150" t="s">
        <v>4102</v>
      </c>
      <c r="G2750" s="150" t="s">
        <v>4103</v>
      </c>
      <c r="H2750" s="159">
        <v>675226414148</v>
      </c>
      <c r="I2750" s="160">
        <v>80</v>
      </c>
      <c r="J2750" s="160">
        <v>33.5</v>
      </c>
      <c r="K2750" s="160">
        <v>1.5</v>
      </c>
      <c r="L2750" s="161">
        <v>75</v>
      </c>
      <c r="M2750" s="62">
        <v>325</v>
      </c>
    </row>
    <row r="2751" spans="1:13" s="1" customFormat="1" x14ac:dyDescent="0.35">
      <c r="A2751" s="10"/>
      <c r="B2751" s="124" t="s">
        <v>20</v>
      </c>
      <c r="C2751" s="186" t="s">
        <v>1934</v>
      </c>
      <c r="D2751" s="150" t="s">
        <v>4094</v>
      </c>
      <c r="E2751" s="150" t="s">
        <v>4116</v>
      </c>
      <c r="F2751" s="150" t="s">
        <v>4117</v>
      </c>
      <c r="G2751" s="150" t="s">
        <v>4118</v>
      </c>
      <c r="H2751" s="159">
        <v>675226414186</v>
      </c>
      <c r="I2751" s="160">
        <v>80</v>
      </c>
      <c r="J2751" s="160">
        <v>3</v>
      </c>
      <c r="K2751" s="160">
        <v>3</v>
      </c>
      <c r="L2751" s="161">
        <v>10</v>
      </c>
      <c r="M2751" s="62">
        <v>275</v>
      </c>
    </row>
    <row r="2752" spans="1:13" s="1" customFormat="1" x14ac:dyDescent="0.35">
      <c r="A2752" s="9"/>
      <c r="B2752" s="123" t="s">
        <v>20</v>
      </c>
      <c r="C2752" s="185" t="s">
        <v>1934</v>
      </c>
      <c r="D2752" s="154" t="s">
        <v>4094</v>
      </c>
      <c r="E2752" s="154" t="s">
        <v>4119</v>
      </c>
      <c r="F2752" s="154" t="s">
        <v>4120</v>
      </c>
      <c r="G2752" s="154" t="s">
        <v>4121</v>
      </c>
      <c r="H2752" s="155">
        <v>675226414100</v>
      </c>
      <c r="I2752" s="156">
        <v>0</v>
      </c>
      <c r="J2752" s="156">
        <v>0</v>
      </c>
      <c r="K2752" s="156">
        <v>0</v>
      </c>
      <c r="L2752" s="157">
        <v>0</v>
      </c>
      <c r="M2752" s="158">
        <f>SUM(M2753:M2754)</f>
        <v>550</v>
      </c>
    </row>
    <row r="2753" spans="1:13" s="1" customFormat="1" x14ac:dyDescent="0.35">
      <c r="A2753" s="10"/>
      <c r="B2753" s="124" t="s">
        <v>20</v>
      </c>
      <c r="C2753" s="186" t="s">
        <v>1934</v>
      </c>
      <c r="D2753" s="150" t="s">
        <v>4094</v>
      </c>
      <c r="E2753" s="150" t="s">
        <v>4101</v>
      </c>
      <c r="F2753" s="150" t="s">
        <v>4102</v>
      </c>
      <c r="G2753" s="150" t="s">
        <v>4103</v>
      </c>
      <c r="H2753" s="159">
        <v>675226414148</v>
      </c>
      <c r="I2753" s="160">
        <v>80</v>
      </c>
      <c r="J2753" s="160">
        <v>33.5</v>
      </c>
      <c r="K2753" s="160">
        <v>1.5</v>
      </c>
      <c r="L2753" s="161">
        <v>75</v>
      </c>
      <c r="M2753" s="62">
        <v>325</v>
      </c>
    </row>
    <row r="2754" spans="1:13" s="1" customFormat="1" x14ac:dyDescent="0.35">
      <c r="A2754" s="10"/>
      <c r="B2754" s="124" t="s">
        <v>20</v>
      </c>
      <c r="C2754" s="186" t="s">
        <v>1934</v>
      </c>
      <c r="D2754" s="150" t="s">
        <v>4094</v>
      </c>
      <c r="E2754" s="150" t="s">
        <v>4122</v>
      </c>
      <c r="F2754" s="150" t="s">
        <v>4123</v>
      </c>
      <c r="G2754" s="150" t="s">
        <v>4124</v>
      </c>
      <c r="H2754" s="159">
        <v>675226414193</v>
      </c>
      <c r="I2754" s="160">
        <v>80</v>
      </c>
      <c r="J2754" s="160">
        <v>3</v>
      </c>
      <c r="K2754" s="160">
        <v>3</v>
      </c>
      <c r="L2754" s="161">
        <v>10</v>
      </c>
      <c r="M2754" s="62">
        <v>225</v>
      </c>
    </row>
    <row r="2755" spans="1:13" s="1" customFormat="1" x14ac:dyDescent="0.35">
      <c r="A2755" s="9"/>
      <c r="B2755" s="123" t="s">
        <v>20</v>
      </c>
      <c r="C2755" s="185" t="s">
        <v>1934</v>
      </c>
      <c r="D2755" s="154" t="s">
        <v>4094</v>
      </c>
      <c r="E2755" s="154" t="s">
        <v>4125</v>
      </c>
      <c r="F2755" s="154" t="s">
        <v>4126</v>
      </c>
      <c r="G2755" s="154" t="s">
        <v>4127</v>
      </c>
      <c r="H2755" s="155">
        <v>675226413998</v>
      </c>
      <c r="I2755" s="156">
        <v>0</v>
      </c>
      <c r="J2755" s="156">
        <v>0</v>
      </c>
      <c r="K2755" s="156">
        <v>0</v>
      </c>
      <c r="L2755" s="157">
        <v>0</v>
      </c>
      <c r="M2755" s="158">
        <f>SUM(M2756:M2757)</f>
        <v>550</v>
      </c>
    </row>
    <row r="2756" spans="1:13" s="1" customFormat="1" x14ac:dyDescent="0.35">
      <c r="A2756" s="10"/>
      <c r="B2756" s="124" t="s">
        <v>20</v>
      </c>
      <c r="C2756" s="186" t="s">
        <v>1934</v>
      </c>
      <c r="D2756" s="150" t="s">
        <v>4094</v>
      </c>
      <c r="E2756" s="150" t="s">
        <v>4101</v>
      </c>
      <c r="F2756" s="150" t="s">
        <v>4102</v>
      </c>
      <c r="G2756" s="150" t="s">
        <v>4103</v>
      </c>
      <c r="H2756" s="159">
        <v>675226414148</v>
      </c>
      <c r="I2756" s="160">
        <v>80</v>
      </c>
      <c r="J2756" s="160">
        <v>33.5</v>
      </c>
      <c r="K2756" s="160">
        <v>1.5</v>
      </c>
      <c r="L2756" s="161">
        <v>75</v>
      </c>
      <c r="M2756" s="62">
        <v>325</v>
      </c>
    </row>
    <row r="2757" spans="1:13" s="1" customFormat="1" x14ac:dyDescent="0.35">
      <c r="A2757" s="10"/>
      <c r="B2757" s="124" t="s">
        <v>20</v>
      </c>
      <c r="C2757" s="186" t="s">
        <v>1934</v>
      </c>
      <c r="D2757" s="150" t="s">
        <v>4094</v>
      </c>
      <c r="E2757" s="150" t="s">
        <v>4128</v>
      </c>
      <c r="F2757" s="150" t="s">
        <v>4129</v>
      </c>
      <c r="G2757" s="150" t="s">
        <v>4130</v>
      </c>
      <c r="H2757" s="159">
        <v>675226414209</v>
      </c>
      <c r="I2757" s="160">
        <v>80</v>
      </c>
      <c r="J2757" s="160">
        <v>3</v>
      </c>
      <c r="K2757" s="160">
        <v>3</v>
      </c>
      <c r="L2757" s="161">
        <v>10</v>
      </c>
      <c r="M2757" s="62">
        <v>225</v>
      </c>
    </row>
    <row r="2758" spans="1:13" s="1" customFormat="1" x14ac:dyDescent="0.35">
      <c r="A2758" s="9"/>
      <c r="B2758" s="123" t="s">
        <v>20</v>
      </c>
      <c r="C2758" s="185" t="s">
        <v>1934</v>
      </c>
      <c r="D2758" s="154" t="s">
        <v>4094</v>
      </c>
      <c r="E2758" s="154" t="s">
        <v>4131</v>
      </c>
      <c r="F2758" s="154" t="s">
        <v>4132</v>
      </c>
      <c r="G2758" s="154" t="s">
        <v>4133</v>
      </c>
      <c r="H2758" s="155">
        <v>675226414032</v>
      </c>
      <c r="I2758" s="156">
        <v>0</v>
      </c>
      <c r="J2758" s="156">
        <v>0</v>
      </c>
      <c r="K2758" s="156">
        <v>0</v>
      </c>
      <c r="L2758" s="157">
        <v>0</v>
      </c>
      <c r="M2758" s="158">
        <f>SUM(M2759:M2760)</f>
        <v>475</v>
      </c>
    </row>
    <row r="2759" spans="1:13" s="1" customFormat="1" x14ac:dyDescent="0.35">
      <c r="A2759" s="10"/>
      <c r="B2759" s="124" t="s">
        <v>20</v>
      </c>
      <c r="C2759" s="186" t="s">
        <v>1934</v>
      </c>
      <c r="D2759" s="150" t="s">
        <v>4094</v>
      </c>
      <c r="E2759" s="150" t="s">
        <v>4101</v>
      </c>
      <c r="F2759" s="150" t="s">
        <v>4102</v>
      </c>
      <c r="G2759" s="150" t="s">
        <v>4103</v>
      </c>
      <c r="H2759" s="159">
        <v>675226414148</v>
      </c>
      <c r="I2759" s="160">
        <v>80</v>
      </c>
      <c r="J2759" s="160">
        <v>33.5</v>
      </c>
      <c r="K2759" s="160">
        <v>1.5</v>
      </c>
      <c r="L2759" s="161">
        <v>75</v>
      </c>
      <c r="M2759" s="62">
        <v>325</v>
      </c>
    </row>
    <row r="2760" spans="1:13" s="1" customFormat="1" x14ac:dyDescent="0.35">
      <c r="A2760" s="10"/>
      <c r="B2760" s="124" t="s">
        <v>20</v>
      </c>
      <c r="C2760" s="186" t="s">
        <v>1934</v>
      </c>
      <c r="D2760" s="150" t="s">
        <v>4094</v>
      </c>
      <c r="E2760" s="150" t="s">
        <v>4134</v>
      </c>
      <c r="F2760" s="150" t="s">
        <v>4135</v>
      </c>
      <c r="G2760" s="150" t="s">
        <v>4136</v>
      </c>
      <c r="H2760" s="159">
        <v>675226414216</v>
      </c>
      <c r="I2760" s="160">
        <v>80</v>
      </c>
      <c r="J2760" s="160">
        <v>3</v>
      </c>
      <c r="K2760" s="160">
        <v>3</v>
      </c>
      <c r="L2760" s="161">
        <v>10</v>
      </c>
      <c r="M2760" s="62">
        <v>150</v>
      </c>
    </row>
    <row r="2761" spans="1:13" s="1" customFormat="1" x14ac:dyDescent="0.35">
      <c r="A2761" s="9"/>
      <c r="B2761" s="123" t="s">
        <v>20</v>
      </c>
      <c r="C2761" s="185" t="s">
        <v>1934</v>
      </c>
      <c r="D2761" s="154" t="s">
        <v>4094</v>
      </c>
      <c r="E2761" s="154" t="s">
        <v>4137</v>
      </c>
      <c r="F2761" s="154" t="s">
        <v>4138</v>
      </c>
      <c r="G2761" s="154" t="s">
        <v>4139</v>
      </c>
      <c r="H2761" s="155">
        <v>675226414070</v>
      </c>
      <c r="I2761" s="156">
        <v>0</v>
      </c>
      <c r="J2761" s="156">
        <v>0</v>
      </c>
      <c r="K2761" s="156">
        <v>0</v>
      </c>
      <c r="L2761" s="157">
        <v>0</v>
      </c>
      <c r="M2761" s="158">
        <f>SUM(M2762:M2763)</f>
        <v>600</v>
      </c>
    </row>
    <row r="2762" spans="1:13" s="1" customFormat="1" x14ac:dyDescent="0.35">
      <c r="A2762" s="10"/>
      <c r="B2762" s="124" t="s">
        <v>20</v>
      </c>
      <c r="C2762" s="186" t="s">
        <v>1934</v>
      </c>
      <c r="D2762" s="150" t="s">
        <v>4094</v>
      </c>
      <c r="E2762" s="150" t="s">
        <v>4101</v>
      </c>
      <c r="F2762" s="150" t="s">
        <v>4102</v>
      </c>
      <c r="G2762" s="150" t="s">
        <v>4103</v>
      </c>
      <c r="H2762" s="159">
        <v>675226414148</v>
      </c>
      <c r="I2762" s="160">
        <v>80</v>
      </c>
      <c r="J2762" s="160">
        <v>33.5</v>
      </c>
      <c r="K2762" s="160">
        <v>1.5</v>
      </c>
      <c r="L2762" s="161">
        <v>75</v>
      </c>
      <c r="M2762" s="62">
        <v>325</v>
      </c>
    </row>
    <row r="2763" spans="1:13" s="1" customFormat="1" x14ac:dyDescent="0.35">
      <c r="A2763" s="10"/>
      <c r="B2763" s="124" t="s">
        <v>20</v>
      </c>
      <c r="C2763" s="186" t="s">
        <v>1934</v>
      </c>
      <c r="D2763" s="150" t="s">
        <v>4094</v>
      </c>
      <c r="E2763" s="150" t="s">
        <v>4140</v>
      </c>
      <c r="F2763" s="150" t="s">
        <v>4141</v>
      </c>
      <c r="G2763" s="150" t="s">
        <v>4142</v>
      </c>
      <c r="H2763" s="159">
        <v>675226414223</v>
      </c>
      <c r="I2763" s="160">
        <v>80</v>
      </c>
      <c r="J2763" s="160">
        <v>3</v>
      </c>
      <c r="K2763" s="160">
        <v>3</v>
      </c>
      <c r="L2763" s="161">
        <v>10</v>
      </c>
      <c r="M2763" s="62">
        <v>275</v>
      </c>
    </row>
    <row r="2764" spans="1:13" s="1" customFormat="1" x14ac:dyDescent="0.35">
      <c r="A2764" s="9"/>
      <c r="B2764" s="123" t="s">
        <v>20</v>
      </c>
      <c r="C2764" s="185" t="s">
        <v>1934</v>
      </c>
      <c r="D2764" s="154" t="s">
        <v>4094</v>
      </c>
      <c r="E2764" s="154" t="s">
        <v>4143</v>
      </c>
      <c r="F2764" s="154" t="s">
        <v>4144</v>
      </c>
      <c r="G2764" s="154" t="s">
        <v>4145</v>
      </c>
      <c r="H2764" s="155">
        <v>675226414117</v>
      </c>
      <c r="I2764" s="156">
        <v>0</v>
      </c>
      <c r="J2764" s="156">
        <v>0</v>
      </c>
      <c r="K2764" s="156">
        <v>0</v>
      </c>
      <c r="L2764" s="157">
        <v>0</v>
      </c>
      <c r="M2764" s="158">
        <f>SUM(M2765:M2766)</f>
        <v>550</v>
      </c>
    </row>
    <row r="2765" spans="1:13" s="1" customFormat="1" x14ac:dyDescent="0.35">
      <c r="A2765" s="10"/>
      <c r="B2765" s="124" t="s">
        <v>20</v>
      </c>
      <c r="C2765" s="186" t="s">
        <v>1934</v>
      </c>
      <c r="D2765" s="150" t="s">
        <v>4094</v>
      </c>
      <c r="E2765" s="150" t="s">
        <v>4101</v>
      </c>
      <c r="F2765" s="150" t="s">
        <v>4102</v>
      </c>
      <c r="G2765" s="150" t="s">
        <v>4103</v>
      </c>
      <c r="H2765" s="159">
        <v>675226414148</v>
      </c>
      <c r="I2765" s="160">
        <v>80</v>
      </c>
      <c r="J2765" s="160">
        <v>33.5</v>
      </c>
      <c r="K2765" s="160">
        <v>1.5</v>
      </c>
      <c r="L2765" s="161">
        <v>75</v>
      </c>
      <c r="M2765" s="62">
        <v>325</v>
      </c>
    </row>
    <row r="2766" spans="1:13" s="1" customFormat="1" x14ac:dyDescent="0.35">
      <c r="A2766" s="10"/>
      <c r="B2766" s="124" t="s">
        <v>20</v>
      </c>
      <c r="C2766" s="186" t="s">
        <v>1934</v>
      </c>
      <c r="D2766" s="150" t="s">
        <v>4094</v>
      </c>
      <c r="E2766" s="150" t="s">
        <v>4146</v>
      </c>
      <c r="F2766" s="150" t="s">
        <v>4147</v>
      </c>
      <c r="G2766" s="150" t="s">
        <v>4148</v>
      </c>
      <c r="H2766" s="159">
        <v>675226414230</v>
      </c>
      <c r="I2766" s="160">
        <v>80</v>
      </c>
      <c r="J2766" s="160">
        <v>3</v>
      </c>
      <c r="K2766" s="160">
        <v>3</v>
      </c>
      <c r="L2766" s="161">
        <v>10</v>
      </c>
      <c r="M2766" s="62">
        <v>225</v>
      </c>
    </row>
    <row r="2767" spans="1:13" s="1" customFormat="1" x14ac:dyDescent="0.35">
      <c r="A2767" s="9"/>
      <c r="B2767" s="123" t="s">
        <v>20</v>
      </c>
      <c r="C2767" s="185" t="s">
        <v>1934</v>
      </c>
      <c r="D2767" s="154" t="s">
        <v>4094</v>
      </c>
      <c r="E2767" s="154" t="s">
        <v>4149</v>
      </c>
      <c r="F2767" s="154" t="s">
        <v>4150</v>
      </c>
      <c r="G2767" s="154" t="s">
        <v>4151</v>
      </c>
      <c r="H2767" s="155">
        <v>675226414001</v>
      </c>
      <c r="I2767" s="156">
        <v>0</v>
      </c>
      <c r="J2767" s="156">
        <v>0</v>
      </c>
      <c r="K2767" s="156">
        <v>0</v>
      </c>
      <c r="L2767" s="157">
        <v>0</v>
      </c>
      <c r="M2767" s="158">
        <f>SUM(M2768:M2769)</f>
        <v>575</v>
      </c>
    </row>
    <row r="2768" spans="1:13" s="1" customFormat="1" x14ac:dyDescent="0.35">
      <c r="A2768" s="10"/>
      <c r="B2768" s="124" t="s">
        <v>20</v>
      </c>
      <c r="C2768" s="186" t="s">
        <v>1934</v>
      </c>
      <c r="D2768" s="150" t="s">
        <v>4094</v>
      </c>
      <c r="E2768" s="150" t="s">
        <v>4152</v>
      </c>
      <c r="F2768" s="150" t="s">
        <v>4153</v>
      </c>
      <c r="G2768" s="150" t="s">
        <v>4154</v>
      </c>
      <c r="H2768" s="159">
        <v>675226414155</v>
      </c>
      <c r="I2768" s="160">
        <v>80</v>
      </c>
      <c r="J2768" s="160">
        <v>39.5</v>
      </c>
      <c r="K2768" s="160">
        <v>1.5</v>
      </c>
      <c r="L2768" s="161">
        <v>88</v>
      </c>
      <c r="M2768" s="62">
        <v>350</v>
      </c>
    </row>
    <row r="2769" spans="1:13" s="1" customFormat="1" x14ac:dyDescent="0.35">
      <c r="A2769" s="10"/>
      <c r="B2769" s="124" t="s">
        <v>20</v>
      </c>
      <c r="C2769" s="186" t="s">
        <v>1934</v>
      </c>
      <c r="D2769" s="150" t="s">
        <v>4094</v>
      </c>
      <c r="E2769" s="150" t="s">
        <v>4104</v>
      </c>
      <c r="F2769" s="150" t="s">
        <v>4105</v>
      </c>
      <c r="G2769" s="150" t="s">
        <v>4106</v>
      </c>
      <c r="H2769" s="159">
        <v>675226414162</v>
      </c>
      <c r="I2769" s="160">
        <v>80</v>
      </c>
      <c r="J2769" s="160">
        <v>3</v>
      </c>
      <c r="K2769" s="160">
        <v>3</v>
      </c>
      <c r="L2769" s="161">
        <v>10</v>
      </c>
      <c r="M2769" s="62">
        <v>225</v>
      </c>
    </row>
    <row r="2770" spans="1:13" s="1" customFormat="1" x14ac:dyDescent="0.35">
      <c r="A2770" s="9"/>
      <c r="B2770" s="123" t="s">
        <v>20</v>
      </c>
      <c r="C2770" s="185" t="s">
        <v>1934</v>
      </c>
      <c r="D2770" s="154" t="s">
        <v>4094</v>
      </c>
      <c r="E2770" s="154" t="s">
        <v>4155</v>
      </c>
      <c r="F2770" s="154" t="s">
        <v>4156</v>
      </c>
      <c r="G2770" s="154" t="s">
        <v>4157</v>
      </c>
      <c r="H2770" s="155">
        <v>675226414049</v>
      </c>
      <c r="I2770" s="156">
        <v>0</v>
      </c>
      <c r="J2770" s="156">
        <v>0</v>
      </c>
      <c r="K2770" s="156">
        <v>0</v>
      </c>
      <c r="L2770" s="157">
        <v>0</v>
      </c>
      <c r="M2770" s="158">
        <f>SUM(M2771:M2772)</f>
        <v>500</v>
      </c>
    </row>
    <row r="2771" spans="1:13" s="1" customFormat="1" x14ac:dyDescent="0.35">
      <c r="A2771" s="10"/>
      <c r="B2771" s="124" t="s">
        <v>20</v>
      </c>
      <c r="C2771" s="186" t="s">
        <v>1934</v>
      </c>
      <c r="D2771" s="150" t="s">
        <v>4094</v>
      </c>
      <c r="E2771" s="150" t="s">
        <v>4152</v>
      </c>
      <c r="F2771" s="150" t="s">
        <v>4153</v>
      </c>
      <c r="G2771" s="150" t="s">
        <v>4154</v>
      </c>
      <c r="H2771" s="159">
        <v>675226414155</v>
      </c>
      <c r="I2771" s="160">
        <v>80</v>
      </c>
      <c r="J2771" s="160">
        <v>39.5</v>
      </c>
      <c r="K2771" s="160">
        <v>1.5</v>
      </c>
      <c r="L2771" s="161">
        <v>88</v>
      </c>
      <c r="M2771" s="62">
        <v>350</v>
      </c>
    </row>
    <row r="2772" spans="1:13" s="1" customFormat="1" x14ac:dyDescent="0.35">
      <c r="A2772" s="10"/>
      <c r="B2772" s="124" t="s">
        <v>20</v>
      </c>
      <c r="C2772" s="186" t="s">
        <v>1934</v>
      </c>
      <c r="D2772" s="150" t="s">
        <v>4094</v>
      </c>
      <c r="E2772" s="150" t="s">
        <v>4110</v>
      </c>
      <c r="F2772" s="150" t="s">
        <v>4111</v>
      </c>
      <c r="G2772" s="150" t="s">
        <v>4112</v>
      </c>
      <c r="H2772" s="159">
        <v>675226414179</v>
      </c>
      <c r="I2772" s="160">
        <v>80</v>
      </c>
      <c r="J2772" s="160">
        <v>3</v>
      </c>
      <c r="K2772" s="160">
        <v>3</v>
      </c>
      <c r="L2772" s="161">
        <v>10</v>
      </c>
      <c r="M2772" s="62">
        <v>150</v>
      </c>
    </row>
    <row r="2773" spans="1:13" s="1" customFormat="1" x14ac:dyDescent="0.35">
      <c r="A2773" s="9"/>
      <c r="B2773" s="123" t="s">
        <v>20</v>
      </c>
      <c r="C2773" s="185" t="s">
        <v>1934</v>
      </c>
      <c r="D2773" s="154" t="s">
        <v>4094</v>
      </c>
      <c r="E2773" s="154" t="s">
        <v>4158</v>
      </c>
      <c r="F2773" s="154" t="s">
        <v>4159</v>
      </c>
      <c r="G2773" s="154" t="s">
        <v>4160</v>
      </c>
      <c r="H2773" s="155">
        <v>675226414087</v>
      </c>
      <c r="I2773" s="156">
        <v>0</v>
      </c>
      <c r="J2773" s="156">
        <v>0</v>
      </c>
      <c r="K2773" s="156">
        <v>0</v>
      </c>
      <c r="L2773" s="157">
        <v>0</v>
      </c>
      <c r="M2773" s="158">
        <f>SUM(M2774:M2775)</f>
        <v>625</v>
      </c>
    </row>
    <row r="2774" spans="1:13" s="1" customFormat="1" x14ac:dyDescent="0.35">
      <c r="A2774" s="10"/>
      <c r="B2774" s="124" t="s">
        <v>20</v>
      </c>
      <c r="C2774" s="186" t="s">
        <v>1934</v>
      </c>
      <c r="D2774" s="150" t="s">
        <v>4094</v>
      </c>
      <c r="E2774" s="150" t="s">
        <v>4152</v>
      </c>
      <c r="F2774" s="150" t="s">
        <v>4153</v>
      </c>
      <c r="G2774" s="150" t="s">
        <v>4154</v>
      </c>
      <c r="H2774" s="159">
        <v>675226414155</v>
      </c>
      <c r="I2774" s="160">
        <v>80</v>
      </c>
      <c r="J2774" s="160">
        <v>39.5</v>
      </c>
      <c r="K2774" s="160">
        <v>1.5</v>
      </c>
      <c r="L2774" s="161">
        <v>88</v>
      </c>
      <c r="M2774" s="62">
        <v>350</v>
      </c>
    </row>
    <row r="2775" spans="1:13" s="1" customFormat="1" x14ac:dyDescent="0.35">
      <c r="A2775" s="10"/>
      <c r="B2775" s="124" t="s">
        <v>20</v>
      </c>
      <c r="C2775" s="186" t="s">
        <v>1934</v>
      </c>
      <c r="D2775" s="150" t="s">
        <v>4094</v>
      </c>
      <c r="E2775" s="150" t="s">
        <v>4116</v>
      </c>
      <c r="F2775" s="150" t="s">
        <v>4117</v>
      </c>
      <c r="G2775" s="150" t="s">
        <v>4118</v>
      </c>
      <c r="H2775" s="159">
        <v>675226414186</v>
      </c>
      <c r="I2775" s="160">
        <v>80</v>
      </c>
      <c r="J2775" s="160">
        <v>3</v>
      </c>
      <c r="K2775" s="160">
        <v>3</v>
      </c>
      <c r="L2775" s="161">
        <v>10</v>
      </c>
      <c r="M2775" s="62">
        <v>275</v>
      </c>
    </row>
    <row r="2776" spans="1:13" s="1" customFormat="1" x14ac:dyDescent="0.35">
      <c r="A2776" s="9"/>
      <c r="B2776" s="123" t="s">
        <v>20</v>
      </c>
      <c r="C2776" s="185" t="s">
        <v>1934</v>
      </c>
      <c r="D2776" s="154" t="s">
        <v>4094</v>
      </c>
      <c r="E2776" s="154" t="s">
        <v>4161</v>
      </c>
      <c r="F2776" s="154" t="s">
        <v>4162</v>
      </c>
      <c r="G2776" s="154" t="s">
        <v>4163</v>
      </c>
      <c r="H2776" s="155">
        <v>675226414124</v>
      </c>
      <c r="I2776" s="156">
        <v>0</v>
      </c>
      <c r="J2776" s="156">
        <v>0</v>
      </c>
      <c r="K2776" s="156">
        <v>0</v>
      </c>
      <c r="L2776" s="157">
        <v>0</v>
      </c>
      <c r="M2776" s="158">
        <f>SUM(M2777:M2778)</f>
        <v>575</v>
      </c>
    </row>
    <row r="2777" spans="1:13" s="1" customFormat="1" x14ac:dyDescent="0.35">
      <c r="A2777" s="10"/>
      <c r="B2777" s="124" t="s">
        <v>20</v>
      </c>
      <c r="C2777" s="186" t="s">
        <v>1934</v>
      </c>
      <c r="D2777" s="150" t="s">
        <v>4094</v>
      </c>
      <c r="E2777" s="150" t="s">
        <v>4152</v>
      </c>
      <c r="F2777" s="150" t="s">
        <v>4153</v>
      </c>
      <c r="G2777" s="150" t="s">
        <v>4154</v>
      </c>
      <c r="H2777" s="159">
        <v>675226414155</v>
      </c>
      <c r="I2777" s="160">
        <v>80</v>
      </c>
      <c r="J2777" s="160">
        <v>39.5</v>
      </c>
      <c r="K2777" s="160">
        <v>1.5</v>
      </c>
      <c r="L2777" s="161">
        <v>88</v>
      </c>
      <c r="M2777" s="62">
        <v>350</v>
      </c>
    </row>
    <row r="2778" spans="1:13" s="1" customFormat="1" x14ac:dyDescent="0.35">
      <c r="A2778" s="10"/>
      <c r="B2778" s="124" t="s">
        <v>20</v>
      </c>
      <c r="C2778" s="186" t="s">
        <v>1934</v>
      </c>
      <c r="D2778" s="150" t="s">
        <v>4094</v>
      </c>
      <c r="E2778" s="150" t="s">
        <v>4122</v>
      </c>
      <c r="F2778" s="150" t="s">
        <v>4123</v>
      </c>
      <c r="G2778" s="150" t="s">
        <v>4124</v>
      </c>
      <c r="H2778" s="159">
        <v>675226414193</v>
      </c>
      <c r="I2778" s="160">
        <v>80</v>
      </c>
      <c r="J2778" s="160">
        <v>3</v>
      </c>
      <c r="K2778" s="160">
        <v>3</v>
      </c>
      <c r="L2778" s="161">
        <v>10</v>
      </c>
      <c r="M2778" s="62">
        <v>225</v>
      </c>
    </row>
    <row r="2779" spans="1:13" s="1" customFormat="1" x14ac:dyDescent="0.35">
      <c r="A2779" s="9"/>
      <c r="B2779" s="123" t="s">
        <v>20</v>
      </c>
      <c r="C2779" s="185" t="s">
        <v>1934</v>
      </c>
      <c r="D2779" s="154" t="s">
        <v>4094</v>
      </c>
      <c r="E2779" s="154" t="s">
        <v>4164</v>
      </c>
      <c r="F2779" s="154" t="s">
        <v>4165</v>
      </c>
      <c r="G2779" s="154" t="s">
        <v>4166</v>
      </c>
      <c r="H2779" s="155">
        <v>675226414018</v>
      </c>
      <c r="I2779" s="156">
        <v>0</v>
      </c>
      <c r="J2779" s="156">
        <v>0</v>
      </c>
      <c r="K2779" s="156">
        <v>0</v>
      </c>
      <c r="L2779" s="157">
        <v>0</v>
      </c>
      <c r="M2779" s="158">
        <f>SUM(M2780:M2781)</f>
        <v>575</v>
      </c>
    </row>
    <row r="2780" spans="1:13" s="1" customFormat="1" x14ac:dyDescent="0.35">
      <c r="A2780" s="10"/>
      <c r="B2780" s="124" t="s">
        <v>20</v>
      </c>
      <c r="C2780" s="186" t="s">
        <v>1934</v>
      </c>
      <c r="D2780" s="150" t="s">
        <v>4094</v>
      </c>
      <c r="E2780" s="150" t="s">
        <v>4152</v>
      </c>
      <c r="F2780" s="150" t="s">
        <v>4153</v>
      </c>
      <c r="G2780" s="150" t="s">
        <v>4154</v>
      </c>
      <c r="H2780" s="159">
        <v>675226414155</v>
      </c>
      <c r="I2780" s="160">
        <v>80</v>
      </c>
      <c r="J2780" s="160">
        <v>39.5</v>
      </c>
      <c r="K2780" s="160">
        <v>1.5</v>
      </c>
      <c r="L2780" s="161">
        <v>88</v>
      </c>
      <c r="M2780" s="62">
        <v>350</v>
      </c>
    </row>
    <row r="2781" spans="1:13" s="1" customFormat="1" x14ac:dyDescent="0.35">
      <c r="A2781" s="10"/>
      <c r="B2781" s="124" t="s">
        <v>20</v>
      </c>
      <c r="C2781" s="186" t="s">
        <v>1934</v>
      </c>
      <c r="D2781" s="150" t="s">
        <v>4094</v>
      </c>
      <c r="E2781" s="150" t="s">
        <v>4128</v>
      </c>
      <c r="F2781" s="150" t="s">
        <v>4129</v>
      </c>
      <c r="G2781" s="150" t="s">
        <v>4130</v>
      </c>
      <c r="H2781" s="159">
        <v>675226414209</v>
      </c>
      <c r="I2781" s="160">
        <v>80</v>
      </c>
      <c r="J2781" s="160">
        <v>3</v>
      </c>
      <c r="K2781" s="160">
        <v>3</v>
      </c>
      <c r="L2781" s="161">
        <v>10</v>
      </c>
      <c r="M2781" s="62">
        <v>225</v>
      </c>
    </row>
    <row r="2782" spans="1:13" s="1" customFormat="1" x14ac:dyDescent="0.35">
      <c r="A2782" s="9"/>
      <c r="B2782" s="123" t="s">
        <v>20</v>
      </c>
      <c r="C2782" s="185" t="s">
        <v>1934</v>
      </c>
      <c r="D2782" s="154" t="s">
        <v>4094</v>
      </c>
      <c r="E2782" s="154" t="s">
        <v>4167</v>
      </c>
      <c r="F2782" s="154" t="s">
        <v>4168</v>
      </c>
      <c r="G2782" s="154" t="s">
        <v>4169</v>
      </c>
      <c r="H2782" s="155">
        <v>675226414056</v>
      </c>
      <c r="I2782" s="156">
        <v>0</v>
      </c>
      <c r="J2782" s="156">
        <v>0</v>
      </c>
      <c r="K2782" s="156">
        <v>0</v>
      </c>
      <c r="L2782" s="157">
        <v>0</v>
      </c>
      <c r="M2782" s="158">
        <f>SUM(M2783:M2784)</f>
        <v>500</v>
      </c>
    </row>
    <row r="2783" spans="1:13" s="1" customFormat="1" x14ac:dyDescent="0.35">
      <c r="A2783" s="10"/>
      <c r="B2783" s="124" t="s">
        <v>20</v>
      </c>
      <c r="C2783" s="186" t="s">
        <v>1934</v>
      </c>
      <c r="D2783" s="150" t="s">
        <v>4094</v>
      </c>
      <c r="E2783" s="150" t="s">
        <v>4152</v>
      </c>
      <c r="F2783" s="150" t="s">
        <v>4153</v>
      </c>
      <c r="G2783" s="150" t="s">
        <v>4154</v>
      </c>
      <c r="H2783" s="159">
        <v>675226414155</v>
      </c>
      <c r="I2783" s="160">
        <v>80</v>
      </c>
      <c r="J2783" s="160">
        <v>39.5</v>
      </c>
      <c r="K2783" s="160">
        <v>1.5</v>
      </c>
      <c r="L2783" s="161">
        <v>88</v>
      </c>
      <c r="M2783" s="62">
        <v>350</v>
      </c>
    </row>
    <row r="2784" spans="1:13" s="1" customFormat="1" x14ac:dyDescent="0.35">
      <c r="A2784" s="10"/>
      <c r="B2784" s="124" t="s">
        <v>20</v>
      </c>
      <c r="C2784" s="186" t="s">
        <v>1934</v>
      </c>
      <c r="D2784" s="150" t="s">
        <v>4094</v>
      </c>
      <c r="E2784" s="150" t="s">
        <v>4134</v>
      </c>
      <c r="F2784" s="150" t="s">
        <v>4135</v>
      </c>
      <c r="G2784" s="150" t="s">
        <v>4136</v>
      </c>
      <c r="H2784" s="159">
        <v>675226414216</v>
      </c>
      <c r="I2784" s="160">
        <v>80</v>
      </c>
      <c r="J2784" s="160">
        <v>3</v>
      </c>
      <c r="K2784" s="160">
        <v>3</v>
      </c>
      <c r="L2784" s="161">
        <v>10</v>
      </c>
      <c r="M2784" s="62">
        <v>150</v>
      </c>
    </row>
    <row r="2785" spans="1:13" s="1" customFormat="1" x14ac:dyDescent="0.35">
      <c r="A2785" s="9"/>
      <c r="B2785" s="123" t="s">
        <v>20</v>
      </c>
      <c r="C2785" s="185" t="s">
        <v>1934</v>
      </c>
      <c r="D2785" s="154" t="s">
        <v>4094</v>
      </c>
      <c r="E2785" s="154" t="s">
        <v>4170</v>
      </c>
      <c r="F2785" s="154" t="s">
        <v>4171</v>
      </c>
      <c r="G2785" s="154" t="s">
        <v>4172</v>
      </c>
      <c r="H2785" s="155">
        <v>675226414094</v>
      </c>
      <c r="I2785" s="156">
        <v>0</v>
      </c>
      <c r="J2785" s="156">
        <v>0</v>
      </c>
      <c r="K2785" s="156">
        <v>0</v>
      </c>
      <c r="L2785" s="157">
        <v>0</v>
      </c>
      <c r="M2785" s="158">
        <f>SUM(M2786:M2787)</f>
        <v>625</v>
      </c>
    </row>
    <row r="2786" spans="1:13" s="1" customFormat="1" x14ac:dyDescent="0.35">
      <c r="A2786" s="10"/>
      <c r="B2786" s="124" t="s">
        <v>20</v>
      </c>
      <c r="C2786" s="186" t="s">
        <v>1934</v>
      </c>
      <c r="D2786" s="150" t="s">
        <v>4094</v>
      </c>
      <c r="E2786" s="150" t="s">
        <v>4152</v>
      </c>
      <c r="F2786" s="150" t="s">
        <v>4153</v>
      </c>
      <c r="G2786" s="150" t="s">
        <v>4154</v>
      </c>
      <c r="H2786" s="159">
        <v>675226414155</v>
      </c>
      <c r="I2786" s="160">
        <v>80</v>
      </c>
      <c r="J2786" s="160">
        <v>39.5</v>
      </c>
      <c r="K2786" s="160">
        <v>1.5</v>
      </c>
      <c r="L2786" s="161">
        <v>88</v>
      </c>
      <c r="M2786" s="62">
        <v>350</v>
      </c>
    </row>
    <row r="2787" spans="1:13" s="1" customFormat="1" x14ac:dyDescent="0.35">
      <c r="A2787" s="10"/>
      <c r="B2787" s="124" t="s">
        <v>20</v>
      </c>
      <c r="C2787" s="186" t="s">
        <v>1934</v>
      </c>
      <c r="D2787" s="150" t="s">
        <v>4094</v>
      </c>
      <c r="E2787" s="150" t="s">
        <v>4140</v>
      </c>
      <c r="F2787" s="150" t="s">
        <v>4141</v>
      </c>
      <c r="G2787" s="150" t="s">
        <v>4142</v>
      </c>
      <c r="H2787" s="159">
        <v>675226414223</v>
      </c>
      <c r="I2787" s="160">
        <v>80</v>
      </c>
      <c r="J2787" s="160">
        <v>3</v>
      </c>
      <c r="K2787" s="160">
        <v>3</v>
      </c>
      <c r="L2787" s="161">
        <v>10</v>
      </c>
      <c r="M2787" s="62">
        <v>275</v>
      </c>
    </row>
    <row r="2788" spans="1:13" s="1" customFormat="1" x14ac:dyDescent="0.35">
      <c r="A2788" s="9"/>
      <c r="B2788" s="123" t="s">
        <v>20</v>
      </c>
      <c r="C2788" s="185" t="s">
        <v>1934</v>
      </c>
      <c r="D2788" s="154" t="s">
        <v>4094</v>
      </c>
      <c r="E2788" s="154" t="s">
        <v>4173</v>
      </c>
      <c r="F2788" s="154" t="s">
        <v>4174</v>
      </c>
      <c r="G2788" s="154" t="s">
        <v>4175</v>
      </c>
      <c r="H2788" s="155">
        <v>675226414131</v>
      </c>
      <c r="I2788" s="156">
        <v>0</v>
      </c>
      <c r="J2788" s="156">
        <v>0</v>
      </c>
      <c r="K2788" s="156">
        <v>0</v>
      </c>
      <c r="L2788" s="157">
        <v>0</v>
      </c>
      <c r="M2788" s="158">
        <f>SUM(M2789:M2790)</f>
        <v>575</v>
      </c>
    </row>
    <row r="2789" spans="1:13" s="1" customFormat="1" x14ac:dyDescent="0.35">
      <c r="A2789" s="10"/>
      <c r="B2789" s="124" t="s">
        <v>20</v>
      </c>
      <c r="C2789" s="186" t="s">
        <v>1934</v>
      </c>
      <c r="D2789" s="150" t="s">
        <v>4094</v>
      </c>
      <c r="E2789" s="150" t="s">
        <v>4152</v>
      </c>
      <c r="F2789" s="150" t="s">
        <v>4153</v>
      </c>
      <c r="G2789" s="150" t="s">
        <v>4154</v>
      </c>
      <c r="H2789" s="159">
        <v>675226414155</v>
      </c>
      <c r="I2789" s="160">
        <v>80</v>
      </c>
      <c r="J2789" s="160">
        <v>39.5</v>
      </c>
      <c r="K2789" s="160">
        <v>1.5</v>
      </c>
      <c r="L2789" s="161">
        <v>88</v>
      </c>
      <c r="M2789" s="62">
        <v>350</v>
      </c>
    </row>
    <row r="2790" spans="1:13" s="1" customFormat="1" x14ac:dyDescent="0.35">
      <c r="A2790" s="10"/>
      <c r="B2790" s="124" t="s">
        <v>20</v>
      </c>
      <c r="C2790" s="186" t="s">
        <v>1934</v>
      </c>
      <c r="D2790" s="150" t="s">
        <v>4094</v>
      </c>
      <c r="E2790" s="150" t="s">
        <v>4146</v>
      </c>
      <c r="F2790" s="150" t="s">
        <v>4147</v>
      </c>
      <c r="G2790" s="150" t="s">
        <v>4148</v>
      </c>
      <c r="H2790" s="159">
        <v>675226414230</v>
      </c>
      <c r="I2790" s="160">
        <v>80</v>
      </c>
      <c r="J2790" s="160">
        <v>3</v>
      </c>
      <c r="K2790" s="160">
        <v>3</v>
      </c>
      <c r="L2790" s="161">
        <v>10</v>
      </c>
      <c r="M2790" s="62">
        <v>225</v>
      </c>
    </row>
    <row r="2791" spans="1:13" s="1" customFormat="1" x14ac:dyDescent="0.35">
      <c r="A2791" s="10"/>
      <c r="B2791" s="124" t="s">
        <v>20</v>
      </c>
      <c r="C2791" s="186" t="s">
        <v>1934</v>
      </c>
      <c r="D2791" s="150" t="s">
        <v>4176</v>
      </c>
      <c r="E2791" s="150" t="s">
        <v>4177</v>
      </c>
      <c r="F2791" s="150" t="s">
        <v>4178</v>
      </c>
      <c r="G2791" s="150" t="s">
        <v>4179</v>
      </c>
      <c r="H2791" s="159">
        <v>675226402244</v>
      </c>
      <c r="I2791" s="160">
        <v>31.89</v>
      </c>
      <c r="J2791" s="160">
        <v>3.19</v>
      </c>
      <c r="K2791" s="160">
        <v>81.5</v>
      </c>
      <c r="L2791" s="161">
        <v>81.400000000000006</v>
      </c>
      <c r="M2791" s="62">
        <v>995</v>
      </c>
    </row>
    <row r="2792" spans="1:13" s="1" customFormat="1" x14ac:dyDescent="0.35">
      <c r="A2792" s="10"/>
      <c r="B2792" s="124" t="s">
        <v>20</v>
      </c>
      <c r="C2792" s="186" t="s">
        <v>1934</v>
      </c>
      <c r="D2792" s="150" t="s">
        <v>4176</v>
      </c>
      <c r="E2792" s="150" t="s">
        <v>4180</v>
      </c>
      <c r="F2792" s="150" t="s">
        <v>4181</v>
      </c>
      <c r="G2792" s="150" t="s">
        <v>4182</v>
      </c>
      <c r="H2792" s="159">
        <v>675226402251</v>
      </c>
      <c r="I2792" s="160">
        <v>32.090000000000003</v>
      </c>
      <c r="J2792" s="160">
        <v>3.03</v>
      </c>
      <c r="K2792" s="160">
        <v>81.69</v>
      </c>
      <c r="L2792" s="161">
        <v>72.599999999999994</v>
      </c>
      <c r="M2792" s="62">
        <v>450</v>
      </c>
    </row>
    <row r="2793" spans="1:13" s="1" customFormat="1" x14ac:dyDescent="0.35">
      <c r="A2793" s="10"/>
      <c r="B2793" s="124" t="s">
        <v>20</v>
      </c>
      <c r="C2793" s="186" t="s">
        <v>1934</v>
      </c>
      <c r="D2793" s="150" t="s">
        <v>4176</v>
      </c>
      <c r="E2793" s="150" t="s">
        <v>4183</v>
      </c>
      <c r="F2793" s="150" t="s">
        <v>4184</v>
      </c>
      <c r="G2793" s="150" t="s">
        <v>4185</v>
      </c>
      <c r="H2793" s="159">
        <v>675226402268</v>
      </c>
      <c r="I2793" s="160">
        <v>35.83</v>
      </c>
      <c r="J2793" s="160">
        <v>3.19</v>
      </c>
      <c r="K2793" s="160">
        <v>81.5</v>
      </c>
      <c r="L2793" s="161">
        <v>91.3</v>
      </c>
      <c r="M2793" s="62">
        <v>1095</v>
      </c>
    </row>
    <row r="2794" spans="1:13" s="1" customFormat="1" x14ac:dyDescent="0.35">
      <c r="A2794" s="10"/>
      <c r="B2794" s="124" t="s">
        <v>20</v>
      </c>
      <c r="C2794" s="186" t="s">
        <v>1934</v>
      </c>
      <c r="D2794" s="150" t="s">
        <v>4176</v>
      </c>
      <c r="E2794" s="150" t="s">
        <v>4186</v>
      </c>
      <c r="F2794" s="150" t="s">
        <v>4187</v>
      </c>
      <c r="G2794" s="150" t="s">
        <v>4188</v>
      </c>
      <c r="H2794" s="159">
        <v>675226402275</v>
      </c>
      <c r="I2794" s="160">
        <v>36.020000000000003</v>
      </c>
      <c r="J2794" s="160">
        <v>3.03</v>
      </c>
      <c r="K2794" s="160">
        <v>81.69</v>
      </c>
      <c r="L2794" s="161">
        <v>81.400000000000006</v>
      </c>
      <c r="M2794" s="62">
        <v>475</v>
      </c>
    </row>
    <row r="2795" spans="1:13" s="1" customFormat="1" x14ac:dyDescent="0.35">
      <c r="A2795" s="10"/>
      <c r="B2795" s="124" t="s">
        <v>20</v>
      </c>
      <c r="C2795" s="186" t="s">
        <v>1934</v>
      </c>
      <c r="D2795" s="150" t="s">
        <v>4176</v>
      </c>
      <c r="E2795" s="150" t="s">
        <v>4189</v>
      </c>
      <c r="F2795" s="150" t="s">
        <v>4190</v>
      </c>
      <c r="G2795" s="150" t="s">
        <v>4191</v>
      </c>
      <c r="H2795" s="159">
        <v>675226402282</v>
      </c>
      <c r="I2795" s="160">
        <v>35.83</v>
      </c>
      <c r="J2795" s="160">
        <v>5.28</v>
      </c>
      <c r="K2795" s="160">
        <v>81.69</v>
      </c>
      <c r="L2795" s="161">
        <v>111.32</v>
      </c>
      <c r="M2795" s="62">
        <v>1295</v>
      </c>
    </row>
    <row r="2796" spans="1:13" s="1" customFormat="1" x14ac:dyDescent="0.35">
      <c r="A2796" s="10"/>
      <c r="B2796" s="124" t="s">
        <v>20</v>
      </c>
      <c r="C2796" s="186" t="s">
        <v>1934</v>
      </c>
      <c r="D2796" s="150" t="s">
        <v>4176</v>
      </c>
      <c r="E2796" s="150" t="s">
        <v>4192</v>
      </c>
      <c r="F2796" s="150" t="s">
        <v>4193</v>
      </c>
      <c r="G2796" s="150" t="s">
        <v>4194</v>
      </c>
      <c r="H2796" s="159">
        <v>675226402299</v>
      </c>
      <c r="I2796" s="160">
        <v>41.93</v>
      </c>
      <c r="J2796" s="160">
        <v>3.03</v>
      </c>
      <c r="K2796" s="160">
        <v>81.69</v>
      </c>
      <c r="L2796" s="161">
        <v>95.7</v>
      </c>
      <c r="M2796" s="62">
        <v>525</v>
      </c>
    </row>
    <row r="2797" spans="1:13" s="1" customFormat="1" x14ac:dyDescent="0.35">
      <c r="A2797" s="110"/>
      <c r="B2797" s="125" t="s">
        <v>20</v>
      </c>
      <c r="C2797" s="188" t="s">
        <v>1934</v>
      </c>
      <c r="D2797" s="170" t="s">
        <v>4176</v>
      </c>
      <c r="E2797" s="170" t="s">
        <v>4195</v>
      </c>
      <c r="F2797" s="170" t="s">
        <v>4196</v>
      </c>
      <c r="G2797" s="170" t="s">
        <v>4197</v>
      </c>
      <c r="H2797" s="171">
        <v>675226402312</v>
      </c>
      <c r="I2797" s="172">
        <v>35.83</v>
      </c>
      <c r="J2797" s="172">
        <v>7.37</v>
      </c>
      <c r="K2797" s="172">
        <v>81.69</v>
      </c>
      <c r="L2797" s="173">
        <v>157.30000000000001</v>
      </c>
      <c r="M2797" s="174">
        <v>1345</v>
      </c>
    </row>
    <row r="2798" spans="1:13" x14ac:dyDescent="0.35">
      <c r="A2798" s="199" t="s">
        <v>0</v>
      </c>
      <c r="B2798" s="99" t="s">
        <v>5356</v>
      </c>
      <c r="C2798" s="100" t="s">
        <v>1934</v>
      </c>
      <c r="D2798" s="101"/>
      <c r="E2798" s="101" t="s">
        <v>5443</v>
      </c>
      <c r="F2798" s="101" t="s">
        <v>5595</v>
      </c>
      <c r="G2798" s="102" t="s">
        <v>5596</v>
      </c>
      <c r="H2798" s="175">
        <v>675226105121</v>
      </c>
      <c r="I2798" s="176"/>
      <c r="J2798" s="176"/>
      <c r="K2798" s="176"/>
      <c r="L2798" s="177"/>
      <c r="M2798" s="109" t="s">
        <v>5070</v>
      </c>
    </row>
    <row r="2799" spans="1:13" ht="15" thickBot="1" x14ac:dyDescent="0.4">
      <c r="A2799" s="199" t="s">
        <v>0</v>
      </c>
      <c r="B2799" s="105" t="s">
        <v>5356</v>
      </c>
      <c r="C2799" s="189" t="s">
        <v>1759</v>
      </c>
      <c r="D2799" s="104"/>
      <c r="E2799" s="104" t="s">
        <v>5442</v>
      </c>
      <c r="F2799" s="104" t="s">
        <v>5598</v>
      </c>
      <c r="G2799" s="106" t="s">
        <v>5597</v>
      </c>
      <c r="H2799" s="201">
        <v>675226105091</v>
      </c>
      <c r="I2799" s="179"/>
      <c r="J2799" s="179"/>
      <c r="K2799" s="179"/>
      <c r="L2799" s="180"/>
      <c r="M2799" s="108" t="s">
        <v>5070</v>
      </c>
    </row>
  </sheetData>
  <sheetProtection algorithmName="SHA-512" hashValue="JsuFGwyMa8Okyz4zOCWhZlX9cceLqHlEKP2xZDpPkIOsdeyFggyEDp0l6iKAuMGu8lnAaF8r9IwrTQQ2jzzZ6Q==" saltValue="LRCeRnTDqw7Zu+2D3D0Teg==" spinCount="100000" sheet="1" objects="1" scenarios="1"/>
  <mergeCells count="2">
    <mergeCell ref="B10:F10"/>
    <mergeCell ref="B9:F9"/>
  </mergeCells>
  <pageMargins left="0.7" right="0.7" top="0.75" bottom="0.75" header="0.3" footer="0.3"/>
  <pageSetup scale="3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A3BB9-33D5-43D2-9188-FC2D4C2E47B1}">
  <dimension ref="A1:M98"/>
  <sheetViews>
    <sheetView zoomScaleNormal="100" workbookViewId="0">
      <pane ySplit="14" topLeftCell="A15" activePane="bottomLeft" state="frozen"/>
      <selection pane="bottomLeft" activeCell="C24" sqref="C24"/>
    </sheetView>
  </sheetViews>
  <sheetFormatPr baseColWidth="10" defaultRowHeight="14.5" x14ac:dyDescent="0.35"/>
  <cols>
    <col min="1" max="1" width="18.26953125" customWidth="1"/>
    <col min="2" max="2" width="13.26953125" customWidth="1"/>
    <col min="3" max="3" width="34.1796875" customWidth="1"/>
    <col min="4" max="4" width="14.7265625" customWidth="1"/>
    <col min="5" max="5" width="21.7265625" customWidth="1"/>
    <col min="6" max="6" width="77.7265625" customWidth="1"/>
    <col min="7" max="7" width="79.1796875" customWidth="1"/>
    <col min="8" max="8" width="23.7265625" customWidth="1"/>
    <col min="13" max="13" width="27.54296875" customWidth="1"/>
  </cols>
  <sheetData>
    <row r="1" spans="1:13" ht="15" customHeight="1" x14ac:dyDescent="0.35">
      <c r="A1" s="263" t="s">
        <v>5357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13" ht="15" customHeight="1" x14ac:dyDescent="0.35">
      <c r="A2" s="263"/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</row>
    <row r="3" spans="1:13" ht="15" customHeight="1" x14ac:dyDescent="0.35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</row>
    <row r="4" spans="1:13" ht="15" customHeight="1" x14ac:dyDescent="0.35">
      <c r="A4" s="210"/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1:13" ht="15" customHeight="1" x14ac:dyDescent="0.35">
      <c r="A5" s="210"/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</row>
    <row r="6" spans="1:13" ht="15" customHeight="1" x14ac:dyDescent="0.35">
      <c r="A6" s="210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</row>
    <row r="7" spans="1:13" ht="15" customHeight="1" x14ac:dyDescent="0.35">
      <c r="A7" s="210"/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</row>
    <row r="8" spans="1:13" ht="15" customHeight="1" x14ac:dyDescent="0.35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</row>
    <row r="9" spans="1:13" s="1" customFormat="1" ht="18.5" x14ac:dyDescent="0.35">
      <c r="B9" s="207" t="s">
        <v>5605</v>
      </c>
      <c r="C9" s="130"/>
      <c r="D9" s="131"/>
      <c r="E9" s="132"/>
      <c r="F9" s="131"/>
      <c r="G9" s="131"/>
      <c r="H9" s="133"/>
    </row>
    <row r="10" spans="1:13" s="1" customFormat="1" x14ac:dyDescent="0.35">
      <c r="B10" s="127"/>
      <c r="C10" s="129"/>
      <c r="D10" s="129"/>
      <c r="E10" s="129"/>
      <c r="F10" s="129"/>
      <c r="G10" s="129"/>
      <c r="H10" s="130"/>
      <c r="I10" s="131"/>
      <c r="J10" s="132"/>
      <c r="K10" s="131"/>
      <c r="L10" s="131"/>
      <c r="M10" s="133"/>
    </row>
    <row r="11" spans="1:13" s="1" customFormat="1" x14ac:dyDescent="0.35">
      <c r="B11" s="262" t="s">
        <v>5603</v>
      </c>
      <c r="C11" s="262"/>
      <c r="D11" s="262"/>
      <c r="E11" s="262"/>
      <c r="F11" s="262"/>
      <c r="G11" s="129"/>
      <c r="H11" s="130"/>
      <c r="I11" s="131"/>
      <c r="J11" s="132"/>
      <c r="K11" s="131"/>
      <c r="L11" s="131"/>
      <c r="M11" s="133"/>
    </row>
    <row r="12" spans="1:13" s="1" customFormat="1" x14ac:dyDescent="0.35">
      <c r="B12" s="262" t="s">
        <v>5604</v>
      </c>
      <c r="C12" s="262"/>
      <c r="D12" s="262"/>
      <c r="E12" s="262"/>
      <c r="F12" s="262"/>
      <c r="G12" s="129"/>
      <c r="H12" s="130"/>
      <c r="I12" s="131"/>
      <c r="J12" s="132"/>
      <c r="K12" s="131"/>
      <c r="L12" s="131"/>
      <c r="M12" s="133"/>
    </row>
    <row r="13" spans="1:13" ht="24.75" customHeight="1" thickBot="1" x14ac:dyDescent="0.4">
      <c r="A13" s="209"/>
      <c r="B13" s="209"/>
      <c r="C13" s="209"/>
      <c r="D13" s="209"/>
      <c r="E13" s="209"/>
      <c r="F13" s="209"/>
      <c r="G13" s="209"/>
      <c r="H13" s="209"/>
      <c r="I13" s="209"/>
      <c r="J13" s="209"/>
      <c r="K13" s="209"/>
      <c r="L13" s="209"/>
      <c r="M13" s="209"/>
    </row>
    <row r="14" spans="1:13" ht="39.5" thickBot="1" x14ac:dyDescent="0.4">
      <c r="A14" s="220" t="s">
        <v>5594</v>
      </c>
      <c r="B14" s="220" t="s">
        <v>5602</v>
      </c>
      <c r="C14" s="221" t="s">
        <v>1</v>
      </c>
      <c r="D14" s="220" t="s">
        <v>2</v>
      </c>
      <c r="E14" s="220" t="s">
        <v>3</v>
      </c>
      <c r="F14" s="220" t="s">
        <v>4</v>
      </c>
      <c r="G14" s="222" t="s">
        <v>5</v>
      </c>
      <c r="H14" s="223" t="s">
        <v>6</v>
      </c>
      <c r="I14" s="220" t="s">
        <v>7</v>
      </c>
      <c r="J14" s="220" t="s">
        <v>8</v>
      </c>
      <c r="K14" s="220" t="s">
        <v>9</v>
      </c>
      <c r="L14" s="224" t="s">
        <v>10</v>
      </c>
      <c r="M14" s="218" t="s">
        <v>11</v>
      </c>
    </row>
    <row r="15" spans="1:13" x14ac:dyDescent="0.35">
      <c r="A15" s="199" t="s">
        <v>0</v>
      </c>
      <c r="B15" s="13" t="s">
        <v>5356</v>
      </c>
      <c r="C15" s="18" t="s">
        <v>244</v>
      </c>
      <c r="D15" s="7" t="s">
        <v>5066</v>
      </c>
      <c r="E15" s="7" t="s">
        <v>5067</v>
      </c>
      <c r="F15" s="29" t="s">
        <v>5068</v>
      </c>
      <c r="G15" s="29" t="s">
        <v>5069</v>
      </c>
      <c r="H15" s="41">
        <v>675226220015</v>
      </c>
      <c r="I15" s="26">
        <v>67</v>
      </c>
      <c r="J15" s="26">
        <v>34</v>
      </c>
      <c r="K15" s="26">
        <v>24</v>
      </c>
      <c r="L15" s="55">
        <v>135</v>
      </c>
      <c r="M15" s="59" t="s">
        <v>5070</v>
      </c>
    </row>
    <row r="16" spans="1:13" x14ac:dyDescent="0.35">
      <c r="A16" s="199" t="s">
        <v>0</v>
      </c>
      <c r="B16" s="13" t="s">
        <v>5356</v>
      </c>
      <c r="C16" s="18" t="s">
        <v>244</v>
      </c>
      <c r="D16" s="7" t="s">
        <v>5066</v>
      </c>
      <c r="E16" s="7" t="s">
        <v>5098</v>
      </c>
      <c r="F16" s="29" t="s">
        <v>5099</v>
      </c>
      <c r="G16" s="29" t="s">
        <v>5100</v>
      </c>
      <c r="H16" s="41">
        <v>675226220220</v>
      </c>
      <c r="I16" s="26">
        <v>67</v>
      </c>
      <c r="J16" s="26">
        <v>34</v>
      </c>
      <c r="K16" s="26">
        <v>24</v>
      </c>
      <c r="L16" s="55">
        <v>135</v>
      </c>
      <c r="M16" s="59" t="s">
        <v>5070</v>
      </c>
    </row>
    <row r="17" spans="1:13" x14ac:dyDescent="0.35">
      <c r="A17" s="199" t="s">
        <v>0</v>
      </c>
      <c r="B17" s="13" t="s">
        <v>5356</v>
      </c>
      <c r="C17" s="18" t="s">
        <v>244</v>
      </c>
      <c r="D17" s="7" t="s">
        <v>245</v>
      </c>
      <c r="E17" s="7" t="s">
        <v>5119</v>
      </c>
      <c r="F17" s="29" t="s">
        <v>5120</v>
      </c>
      <c r="G17" s="29" t="s">
        <v>5121</v>
      </c>
      <c r="H17" s="203">
        <v>675226219491</v>
      </c>
      <c r="I17" s="7">
        <v>64.959999999999994</v>
      </c>
      <c r="J17" s="7">
        <v>33.46</v>
      </c>
      <c r="K17" s="7">
        <v>25.59</v>
      </c>
      <c r="L17" s="54">
        <v>135</v>
      </c>
      <c r="M17" s="59" t="s">
        <v>5070</v>
      </c>
    </row>
    <row r="18" spans="1:13" x14ac:dyDescent="0.35">
      <c r="A18" s="199" t="s">
        <v>0</v>
      </c>
      <c r="B18" s="13" t="s">
        <v>5356</v>
      </c>
      <c r="C18" s="18" t="s">
        <v>244</v>
      </c>
      <c r="D18" s="7" t="s">
        <v>4885</v>
      </c>
      <c r="E18" s="7" t="s">
        <v>5122</v>
      </c>
      <c r="F18" s="29" t="s">
        <v>5123</v>
      </c>
      <c r="G18" s="29" t="s">
        <v>5124</v>
      </c>
      <c r="H18" s="41">
        <v>675226220008</v>
      </c>
      <c r="I18" s="7">
        <v>64.17</v>
      </c>
      <c r="J18" s="7">
        <v>30</v>
      </c>
      <c r="K18" s="7">
        <v>31.1</v>
      </c>
      <c r="L18" s="54">
        <v>128</v>
      </c>
      <c r="M18" s="59" t="s">
        <v>5070</v>
      </c>
    </row>
    <row r="19" spans="1:13" x14ac:dyDescent="0.35">
      <c r="A19" s="199" t="s">
        <v>0</v>
      </c>
      <c r="B19" s="13" t="s">
        <v>5356</v>
      </c>
      <c r="C19" s="18" t="s">
        <v>244</v>
      </c>
      <c r="D19" s="7" t="s">
        <v>248</v>
      </c>
      <c r="E19" s="7" t="s">
        <v>5137</v>
      </c>
      <c r="F19" s="29" t="s">
        <v>5138</v>
      </c>
      <c r="G19" s="29" t="s">
        <v>5139</v>
      </c>
      <c r="H19" s="41">
        <v>675226219484</v>
      </c>
      <c r="I19" s="7">
        <v>69</v>
      </c>
      <c r="J19" s="7">
        <v>33</v>
      </c>
      <c r="K19" s="7">
        <v>26.6</v>
      </c>
      <c r="L19" s="54">
        <v>140</v>
      </c>
      <c r="M19" s="59" t="s">
        <v>5070</v>
      </c>
    </row>
    <row r="20" spans="1:13" x14ac:dyDescent="0.35">
      <c r="A20" s="199" t="s">
        <v>0</v>
      </c>
      <c r="B20" s="13" t="s">
        <v>5356</v>
      </c>
      <c r="C20" s="18" t="s">
        <v>244</v>
      </c>
      <c r="D20" s="7" t="s">
        <v>252</v>
      </c>
      <c r="E20" s="7" t="s">
        <v>5125</v>
      </c>
      <c r="F20" s="29" t="s">
        <v>5126</v>
      </c>
      <c r="G20" s="29" t="s">
        <v>5127</v>
      </c>
      <c r="H20" s="41">
        <v>675226219446</v>
      </c>
      <c r="I20" s="7">
        <v>61</v>
      </c>
      <c r="J20" s="7">
        <v>33</v>
      </c>
      <c r="K20" s="7">
        <v>25</v>
      </c>
      <c r="L20" s="54">
        <v>110</v>
      </c>
      <c r="M20" s="59" t="s">
        <v>5070</v>
      </c>
    </row>
    <row r="21" spans="1:13" x14ac:dyDescent="0.35">
      <c r="A21" s="199" t="s">
        <v>0</v>
      </c>
      <c r="B21" s="13" t="s">
        <v>5356</v>
      </c>
      <c r="C21" s="18" t="s">
        <v>244</v>
      </c>
      <c r="D21" s="7" t="s">
        <v>257</v>
      </c>
      <c r="E21" s="7" t="s">
        <v>5128</v>
      </c>
      <c r="F21" s="29" t="s">
        <v>5129</v>
      </c>
      <c r="G21" s="29" t="s">
        <v>5130</v>
      </c>
      <c r="H21" s="41">
        <v>675226219453</v>
      </c>
      <c r="I21" s="7">
        <v>61</v>
      </c>
      <c r="J21" s="7">
        <v>33</v>
      </c>
      <c r="K21" s="7">
        <v>25</v>
      </c>
      <c r="L21" s="54">
        <v>140</v>
      </c>
      <c r="M21" s="59" t="s">
        <v>5070</v>
      </c>
    </row>
    <row r="22" spans="1:13" x14ac:dyDescent="0.35">
      <c r="A22" s="199" t="s">
        <v>0</v>
      </c>
      <c r="B22" s="13" t="s">
        <v>5356</v>
      </c>
      <c r="C22" s="18" t="s">
        <v>244</v>
      </c>
      <c r="D22" s="7" t="s">
        <v>257</v>
      </c>
      <c r="E22" s="7" t="s">
        <v>5131</v>
      </c>
      <c r="F22" s="29" t="s">
        <v>5132</v>
      </c>
      <c r="G22" s="29" t="s">
        <v>5133</v>
      </c>
      <c r="H22" s="41">
        <v>675226219460</v>
      </c>
      <c r="I22" s="7">
        <v>61</v>
      </c>
      <c r="J22" s="7">
        <v>33</v>
      </c>
      <c r="K22" s="7">
        <v>25</v>
      </c>
      <c r="L22" s="54">
        <v>140</v>
      </c>
      <c r="M22" s="59" t="s">
        <v>5070</v>
      </c>
    </row>
    <row r="23" spans="1:13" x14ac:dyDescent="0.35">
      <c r="A23" s="199" t="s">
        <v>0</v>
      </c>
      <c r="B23" s="13" t="s">
        <v>5356</v>
      </c>
      <c r="C23" s="18" t="s">
        <v>244</v>
      </c>
      <c r="D23" s="7" t="s">
        <v>257</v>
      </c>
      <c r="E23" s="7" t="s">
        <v>5134</v>
      </c>
      <c r="F23" s="29" t="s">
        <v>5135</v>
      </c>
      <c r="G23" s="29" t="s">
        <v>5136</v>
      </c>
      <c r="H23" s="41">
        <v>675226219477</v>
      </c>
      <c r="I23" s="7">
        <v>61</v>
      </c>
      <c r="J23" s="7">
        <v>33</v>
      </c>
      <c r="K23" s="7">
        <v>25</v>
      </c>
      <c r="L23" s="54">
        <v>110</v>
      </c>
      <c r="M23" s="59" t="s">
        <v>5070</v>
      </c>
    </row>
    <row r="24" spans="1:13" x14ac:dyDescent="0.35">
      <c r="A24" s="199" t="s">
        <v>0</v>
      </c>
      <c r="B24" s="13" t="s">
        <v>5356</v>
      </c>
      <c r="C24" s="18" t="s">
        <v>244</v>
      </c>
      <c r="D24" s="7" t="s">
        <v>268</v>
      </c>
      <c r="E24" s="7" t="s">
        <v>5140</v>
      </c>
      <c r="F24" s="29" t="s">
        <v>5141</v>
      </c>
      <c r="G24" s="29" t="s">
        <v>5142</v>
      </c>
      <c r="H24" s="41">
        <v>675226219507</v>
      </c>
      <c r="I24" s="7">
        <v>69</v>
      </c>
      <c r="J24" s="7">
        <v>33</v>
      </c>
      <c r="K24" s="7">
        <v>26</v>
      </c>
      <c r="L24" s="54">
        <v>120</v>
      </c>
      <c r="M24" s="59" t="s">
        <v>5070</v>
      </c>
    </row>
    <row r="25" spans="1:13" x14ac:dyDescent="0.35">
      <c r="A25" s="199" t="s">
        <v>0</v>
      </c>
      <c r="B25" s="13" t="s">
        <v>5356</v>
      </c>
      <c r="C25" s="18" t="s">
        <v>244</v>
      </c>
      <c r="D25" s="7" t="s">
        <v>269</v>
      </c>
      <c r="E25" s="7" t="s">
        <v>5143</v>
      </c>
      <c r="F25" s="29" t="s">
        <v>5144</v>
      </c>
      <c r="G25" s="29" t="s">
        <v>5145</v>
      </c>
      <c r="H25" s="41">
        <v>675226219958</v>
      </c>
      <c r="I25" s="7">
        <v>61</v>
      </c>
      <c r="J25" s="7">
        <v>32</v>
      </c>
      <c r="K25" s="7">
        <v>26</v>
      </c>
      <c r="L25" s="54">
        <v>101</v>
      </c>
      <c r="M25" s="59" t="s">
        <v>5070</v>
      </c>
    </row>
    <row r="26" spans="1:13" x14ac:dyDescent="0.35">
      <c r="A26" s="199" t="s">
        <v>0</v>
      </c>
      <c r="B26" s="13" t="s">
        <v>5356</v>
      </c>
      <c r="C26" s="18" t="s">
        <v>244</v>
      </c>
      <c r="D26" s="7" t="s">
        <v>4475</v>
      </c>
      <c r="E26" s="7" t="s">
        <v>5146</v>
      </c>
      <c r="F26" s="29" t="s">
        <v>5147</v>
      </c>
      <c r="G26" s="29" t="s">
        <v>5148</v>
      </c>
      <c r="H26" s="41">
        <v>675226219781</v>
      </c>
      <c r="I26" s="7"/>
      <c r="J26" s="7"/>
      <c r="K26" s="7"/>
      <c r="L26" s="54"/>
      <c r="M26" s="59" t="s">
        <v>5070</v>
      </c>
    </row>
    <row r="27" spans="1:13" x14ac:dyDescent="0.35">
      <c r="A27" s="199" t="s">
        <v>0</v>
      </c>
      <c r="B27" s="13" t="s">
        <v>5356</v>
      </c>
      <c r="C27" s="18" t="s">
        <v>244</v>
      </c>
      <c r="D27" s="7" t="s">
        <v>274</v>
      </c>
      <c r="E27" s="7" t="s">
        <v>5152</v>
      </c>
      <c r="F27" s="29" t="s">
        <v>5153</v>
      </c>
      <c r="G27" s="29" t="s">
        <v>5154</v>
      </c>
      <c r="H27" s="41">
        <v>675226219521</v>
      </c>
      <c r="I27" s="7">
        <v>56</v>
      </c>
      <c r="J27" s="7">
        <v>33.5</v>
      </c>
      <c r="K27" s="7">
        <v>26</v>
      </c>
      <c r="L27" s="54">
        <v>111</v>
      </c>
      <c r="M27" s="59" t="s">
        <v>5070</v>
      </c>
    </row>
    <row r="28" spans="1:13" x14ac:dyDescent="0.35">
      <c r="A28" s="199" t="s">
        <v>0</v>
      </c>
      <c r="B28" s="13" t="s">
        <v>5356</v>
      </c>
      <c r="C28" s="18" t="s">
        <v>244</v>
      </c>
      <c r="D28" s="7" t="s">
        <v>278</v>
      </c>
      <c r="E28" s="7" t="s">
        <v>5155</v>
      </c>
      <c r="F28" s="29" t="s">
        <v>5156</v>
      </c>
      <c r="G28" s="29" t="s">
        <v>5157</v>
      </c>
      <c r="H28" s="41">
        <v>675226219538</v>
      </c>
      <c r="I28" s="7">
        <v>69</v>
      </c>
      <c r="J28" s="7">
        <v>37</v>
      </c>
      <c r="K28" s="7">
        <v>37</v>
      </c>
      <c r="L28" s="54">
        <v>157</v>
      </c>
      <c r="M28" s="59" t="s">
        <v>5070</v>
      </c>
    </row>
    <row r="29" spans="1:13" x14ac:dyDescent="0.35">
      <c r="A29" s="199" t="s">
        <v>0</v>
      </c>
      <c r="B29" s="13" t="s">
        <v>5356</v>
      </c>
      <c r="C29" s="18" t="s">
        <v>244</v>
      </c>
      <c r="D29" s="7" t="s">
        <v>278</v>
      </c>
      <c r="E29" s="7" t="s">
        <v>5158</v>
      </c>
      <c r="F29" s="29" t="s">
        <v>5159</v>
      </c>
      <c r="G29" s="29" t="s">
        <v>5160</v>
      </c>
      <c r="H29" s="41">
        <v>675226219545</v>
      </c>
      <c r="I29" s="7">
        <v>69</v>
      </c>
      <c r="J29" s="7">
        <v>37</v>
      </c>
      <c r="K29" s="7">
        <v>37</v>
      </c>
      <c r="L29" s="54">
        <v>157</v>
      </c>
      <c r="M29" s="59" t="s">
        <v>5070</v>
      </c>
    </row>
    <row r="30" spans="1:13" x14ac:dyDescent="0.35">
      <c r="A30" s="199" t="s">
        <v>0</v>
      </c>
      <c r="B30" s="13" t="s">
        <v>5356</v>
      </c>
      <c r="C30" s="18" t="s">
        <v>244</v>
      </c>
      <c r="D30" s="7" t="s">
        <v>279</v>
      </c>
      <c r="E30" s="7" t="s">
        <v>5149</v>
      </c>
      <c r="F30" s="29" t="s">
        <v>5150</v>
      </c>
      <c r="G30" s="29" t="s">
        <v>5151</v>
      </c>
      <c r="H30" s="41">
        <v>675226219514</v>
      </c>
      <c r="I30" s="7">
        <v>73.23</v>
      </c>
      <c r="J30" s="7">
        <v>36.61</v>
      </c>
      <c r="K30" s="7">
        <v>34.25</v>
      </c>
      <c r="L30" s="54">
        <v>160</v>
      </c>
      <c r="M30" s="59" t="s">
        <v>5070</v>
      </c>
    </row>
    <row r="31" spans="1:13" x14ac:dyDescent="0.35">
      <c r="A31" s="199" t="s">
        <v>0</v>
      </c>
      <c r="B31" s="13" t="s">
        <v>5356</v>
      </c>
      <c r="C31" s="18" t="s">
        <v>244</v>
      </c>
      <c r="D31" s="7" t="s">
        <v>284</v>
      </c>
      <c r="E31" s="7" t="s">
        <v>5161</v>
      </c>
      <c r="F31" s="29" t="s">
        <v>5162</v>
      </c>
      <c r="G31" s="29" t="s">
        <v>5163</v>
      </c>
      <c r="H31" s="41">
        <v>675226219552</v>
      </c>
      <c r="I31" s="7">
        <v>68</v>
      </c>
      <c r="J31" s="7">
        <v>33</v>
      </c>
      <c r="K31" s="7">
        <v>32</v>
      </c>
      <c r="L31" s="54">
        <v>134</v>
      </c>
      <c r="M31" s="59" t="s">
        <v>5070</v>
      </c>
    </row>
    <row r="32" spans="1:13" x14ac:dyDescent="0.35">
      <c r="A32" s="199" t="s">
        <v>0</v>
      </c>
      <c r="B32" s="13" t="s">
        <v>5356</v>
      </c>
      <c r="C32" s="18" t="s">
        <v>244</v>
      </c>
      <c r="D32" s="7" t="s">
        <v>288</v>
      </c>
      <c r="E32" s="7" t="s">
        <v>5164</v>
      </c>
      <c r="F32" s="29" t="s">
        <v>5165</v>
      </c>
      <c r="G32" s="29" t="s">
        <v>5166</v>
      </c>
      <c r="H32" s="41">
        <v>675226219569</v>
      </c>
      <c r="I32" s="7">
        <v>61</v>
      </c>
      <c r="J32" s="7">
        <v>32</v>
      </c>
      <c r="K32" s="7">
        <v>26</v>
      </c>
      <c r="L32" s="54">
        <v>110</v>
      </c>
      <c r="M32" s="59" t="s">
        <v>5070</v>
      </c>
    </row>
    <row r="33" spans="1:13" x14ac:dyDescent="0.35">
      <c r="A33" s="199" t="s">
        <v>0</v>
      </c>
      <c r="B33" s="13" t="s">
        <v>5356</v>
      </c>
      <c r="C33" s="18" t="s">
        <v>244</v>
      </c>
      <c r="D33" s="7" t="s">
        <v>293</v>
      </c>
      <c r="E33" s="7" t="s">
        <v>5167</v>
      </c>
      <c r="F33" s="29" t="s">
        <v>5168</v>
      </c>
      <c r="G33" s="29" t="s">
        <v>5169</v>
      </c>
      <c r="H33" s="41">
        <v>675226219576</v>
      </c>
      <c r="I33" s="7">
        <v>61</v>
      </c>
      <c r="J33" s="7">
        <v>32</v>
      </c>
      <c r="K33" s="7">
        <v>26</v>
      </c>
      <c r="L33" s="54">
        <v>110</v>
      </c>
      <c r="M33" s="59" t="s">
        <v>5070</v>
      </c>
    </row>
    <row r="34" spans="1:13" x14ac:dyDescent="0.35">
      <c r="A34" s="199" t="s">
        <v>0</v>
      </c>
      <c r="B34" s="13" t="s">
        <v>5356</v>
      </c>
      <c r="C34" s="18" t="s">
        <v>244</v>
      </c>
      <c r="D34" s="7" t="s">
        <v>297</v>
      </c>
      <c r="E34" s="7" t="s">
        <v>5173</v>
      </c>
      <c r="F34" s="29" t="s">
        <v>5174</v>
      </c>
      <c r="G34" s="29" t="s">
        <v>5175</v>
      </c>
      <c r="H34" s="41">
        <v>675226219590</v>
      </c>
      <c r="I34" s="7">
        <v>61.02</v>
      </c>
      <c r="J34" s="7">
        <v>33.1</v>
      </c>
      <c r="K34" s="7">
        <v>29.53</v>
      </c>
      <c r="L34" s="54">
        <v>118</v>
      </c>
      <c r="M34" s="59" t="s">
        <v>5070</v>
      </c>
    </row>
    <row r="35" spans="1:13" x14ac:dyDescent="0.35">
      <c r="A35" s="199" t="s">
        <v>0</v>
      </c>
      <c r="B35" s="13" t="s">
        <v>5356</v>
      </c>
      <c r="C35" s="18" t="s">
        <v>244</v>
      </c>
      <c r="D35" s="7" t="s">
        <v>4320</v>
      </c>
      <c r="E35" s="7" t="s">
        <v>5170</v>
      </c>
      <c r="F35" s="29" t="s">
        <v>5171</v>
      </c>
      <c r="G35" s="29" t="s">
        <v>5172</v>
      </c>
      <c r="H35" s="41">
        <v>675226219583</v>
      </c>
      <c r="I35" s="7">
        <v>61.02</v>
      </c>
      <c r="J35" s="7">
        <v>31.1</v>
      </c>
      <c r="K35" s="7">
        <v>29.53</v>
      </c>
      <c r="L35" s="54">
        <v>118</v>
      </c>
      <c r="M35" s="59" t="s">
        <v>5070</v>
      </c>
    </row>
    <row r="36" spans="1:13" x14ac:dyDescent="0.35">
      <c r="A36" s="199" t="s">
        <v>0</v>
      </c>
      <c r="B36" s="13" t="s">
        <v>5356</v>
      </c>
      <c r="C36" s="18" t="s">
        <v>244</v>
      </c>
      <c r="D36" s="7" t="s">
        <v>304</v>
      </c>
      <c r="E36" s="7" t="s">
        <v>5176</v>
      </c>
      <c r="F36" s="29" t="s">
        <v>5177</v>
      </c>
      <c r="G36" s="29" t="s">
        <v>5178</v>
      </c>
      <c r="H36" s="41">
        <v>675226219613</v>
      </c>
      <c r="I36" s="7">
        <v>58</v>
      </c>
      <c r="J36" s="7">
        <v>28</v>
      </c>
      <c r="K36" s="7">
        <v>33</v>
      </c>
      <c r="L36" s="54">
        <v>115</v>
      </c>
      <c r="M36" s="59" t="s">
        <v>5070</v>
      </c>
    </row>
    <row r="37" spans="1:13" x14ac:dyDescent="0.35">
      <c r="A37" s="199" t="s">
        <v>0</v>
      </c>
      <c r="B37" s="13" t="s">
        <v>5356</v>
      </c>
      <c r="C37" s="18" t="s">
        <v>244</v>
      </c>
      <c r="D37" s="7" t="s">
        <v>312</v>
      </c>
      <c r="E37" s="7" t="s">
        <v>5179</v>
      </c>
      <c r="F37" s="29" t="s">
        <v>5180</v>
      </c>
      <c r="G37" s="29" t="s">
        <v>5181</v>
      </c>
      <c r="H37" s="41">
        <v>675226219972</v>
      </c>
      <c r="I37" s="7">
        <v>61</v>
      </c>
      <c r="J37" s="7">
        <v>32</v>
      </c>
      <c r="K37" s="7">
        <v>26</v>
      </c>
      <c r="L37" s="54">
        <v>117</v>
      </c>
      <c r="M37" s="59" t="s">
        <v>5070</v>
      </c>
    </row>
    <row r="38" spans="1:13" x14ac:dyDescent="0.35">
      <c r="A38" s="199" t="s">
        <v>0</v>
      </c>
      <c r="B38" s="13" t="s">
        <v>5356</v>
      </c>
      <c r="C38" s="18" t="s">
        <v>244</v>
      </c>
      <c r="D38" s="7" t="s">
        <v>5090</v>
      </c>
      <c r="E38" s="7" t="s">
        <v>5074</v>
      </c>
      <c r="F38" s="29" t="s">
        <v>5075</v>
      </c>
      <c r="G38" s="29" t="s">
        <v>5076</v>
      </c>
      <c r="H38" s="41">
        <v>675226220152</v>
      </c>
      <c r="I38" s="7">
        <v>66</v>
      </c>
      <c r="J38" s="7">
        <v>33</v>
      </c>
      <c r="K38" s="7">
        <v>25</v>
      </c>
      <c r="L38" s="54">
        <v>135</v>
      </c>
      <c r="M38" s="59" t="s">
        <v>5070</v>
      </c>
    </row>
    <row r="39" spans="1:13" x14ac:dyDescent="0.35">
      <c r="A39" s="199" t="s">
        <v>0</v>
      </c>
      <c r="B39" s="13" t="s">
        <v>5356</v>
      </c>
      <c r="C39" s="18" t="s">
        <v>244</v>
      </c>
      <c r="D39" s="7" t="s">
        <v>4472</v>
      </c>
      <c r="E39" s="26" t="s">
        <v>5182</v>
      </c>
      <c r="F39" s="32" t="s">
        <v>5183</v>
      </c>
      <c r="G39" s="32" t="s">
        <v>5184</v>
      </c>
      <c r="H39" s="41">
        <v>675226219811</v>
      </c>
      <c r="I39" s="26"/>
      <c r="J39" s="26"/>
      <c r="K39" s="26"/>
      <c r="L39" s="55"/>
      <c r="M39" s="59" t="s">
        <v>5070</v>
      </c>
    </row>
    <row r="40" spans="1:13" x14ac:dyDescent="0.35">
      <c r="A40" s="199" t="s">
        <v>0</v>
      </c>
      <c r="B40" s="13" t="s">
        <v>5356</v>
      </c>
      <c r="C40" s="18" t="s">
        <v>244</v>
      </c>
      <c r="D40" s="7" t="s">
        <v>317</v>
      </c>
      <c r="E40" s="7" t="s">
        <v>5185</v>
      </c>
      <c r="F40" s="29" t="s">
        <v>5186</v>
      </c>
      <c r="G40" s="29" t="s">
        <v>5187</v>
      </c>
      <c r="H40" s="41">
        <v>675226219620</v>
      </c>
      <c r="I40" s="7">
        <v>67</v>
      </c>
      <c r="J40" s="7">
        <v>33</v>
      </c>
      <c r="K40" s="7">
        <v>21</v>
      </c>
      <c r="L40" s="54">
        <v>176</v>
      </c>
      <c r="M40" s="59" t="s">
        <v>5070</v>
      </c>
    </row>
    <row r="41" spans="1:13" x14ac:dyDescent="0.35">
      <c r="A41" s="199" t="s">
        <v>0</v>
      </c>
      <c r="B41" s="13" t="s">
        <v>5356</v>
      </c>
      <c r="C41" s="18" t="s">
        <v>244</v>
      </c>
      <c r="D41" s="7" t="s">
        <v>317</v>
      </c>
      <c r="E41" s="7" t="s">
        <v>5188</v>
      </c>
      <c r="F41" s="29" t="s">
        <v>5189</v>
      </c>
      <c r="G41" s="29" t="s">
        <v>5190</v>
      </c>
      <c r="H41" s="41">
        <v>675226219637</v>
      </c>
      <c r="I41" s="7">
        <v>67</v>
      </c>
      <c r="J41" s="7">
        <v>33</v>
      </c>
      <c r="K41" s="7">
        <v>21</v>
      </c>
      <c r="L41" s="54">
        <v>176</v>
      </c>
      <c r="M41" s="59" t="s">
        <v>5070</v>
      </c>
    </row>
    <row r="42" spans="1:13" x14ac:dyDescent="0.35">
      <c r="A42" s="199" t="s">
        <v>0</v>
      </c>
      <c r="B42" s="13" t="s">
        <v>5356</v>
      </c>
      <c r="C42" s="18" t="s">
        <v>244</v>
      </c>
      <c r="D42" s="7" t="s">
        <v>317</v>
      </c>
      <c r="E42" s="7" t="s">
        <v>5191</v>
      </c>
      <c r="F42" s="29" t="s">
        <v>5192</v>
      </c>
      <c r="G42" s="29" t="s">
        <v>5193</v>
      </c>
      <c r="H42" s="41">
        <v>675226219644</v>
      </c>
      <c r="I42" s="7">
        <v>67</v>
      </c>
      <c r="J42" s="7">
        <v>33</v>
      </c>
      <c r="K42" s="7">
        <v>21</v>
      </c>
      <c r="L42" s="54">
        <v>176</v>
      </c>
      <c r="M42" s="59" t="s">
        <v>5070</v>
      </c>
    </row>
    <row r="43" spans="1:13" x14ac:dyDescent="0.35">
      <c r="A43" s="199" t="s">
        <v>0</v>
      </c>
      <c r="B43" s="13" t="s">
        <v>5356</v>
      </c>
      <c r="C43" s="18" t="s">
        <v>244</v>
      </c>
      <c r="D43" s="7" t="s">
        <v>317</v>
      </c>
      <c r="E43" s="7" t="s">
        <v>5194</v>
      </c>
      <c r="F43" s="29" t="s">
        <v>5195</v>
      </c>
      <c r="G43" s="29" t="s">
        <v>5196</v>
      </c>
      <c r="H43" s="41">
        <v>675226219651</v>
      </c>
      <c r="I43" s="7">
        <v>67</v>
      </c>
      <c r="J43" s="7">
        <v>33</v>
      </c>
      <c r="K43" s="7">
        <v>21</v>
      </c>
      <c r="L43" s="54">
        <v>176</v>
      </c>
      <c r="M43" s="59" t="s">
        <v>5070</v>
      </c>
    </row>
    <row r="44" spans="1:13" x14ac:dyDescent="0.35">
      <c r="A44" s="199" t="s">
        <v>0</v>
      </c>
      <c r="B44" s="13" t="s">
        <v>5356</v>
      </c>
      <c r="C44" s="18" t="s">
        <v>244</v>
      </c>
      <c r="D44" s="7" t="s">
        <v>330</v>
      </c>
      <c r="E44" s="7" t="s">
        <v>5197</v>
      </c>
      <c r="F44" s="29" t="s">
        <v>5198</v>
      </c>
      <c r="G44" s="29" t="s">
        <v>5199</v>
      </c>
      <c r="H44" s="41">
        <v>675226219668</v>
      </c>
      <c r="I44" s="7">
        <v>62</v>
      </c>
      <c r="J44" s="7">
        <v>34</v>
      </c>
      <c r="K44" s="7">
        <v>26</v>
      </c>
      <c r="L44" s="54">
        <v>118</v>
      </c>
      <c r="M44" s="59" t="s">
        <v>5070</v>
      </c>
    </row>
    <row r="45" spans="1:13" x14ac:dyDescent="0.35">
      <c r="A45" s="199" t="s">
        <v>0</v>
      </c>
      <c r="B45" s="13" t="s">
        <v>5356</v>
      </c>
      <c r="C45" s="18" t="s">
        <v>244</v>
      </c>
      <c r="D45" s="7" t="s">
        <v>333</v>
      </c>
      <c r="E45" s="7" t="s">
        <v>5200</v>
      </c>
      <c r="F45" s="29" t="s">
        <v>5201</v>
      </c>
      <c r="G45" s="29" t="s">
        <v>5202</v>
      </c>
      <c r="H45" s="41">
        <v>675226219675</v>
      </c>
      <c r="I45" s="7">
        <v>43</v>
      </c>
      <c r="J45" s="7">
        <v>43</v>
      </c>
      <c r="K45" s="7">
        <v>32</v>
      </c>
      <c r="L45" s="54">
        <v>151</v>
      </c>
      <c r="M45" s="59" t="s">
        <v>5070</v>
      </c>
    </row>
    <row r="46" spans="1:13" x14ac:dyDescent="0.35">
      <c r="A46" s="199" t="s">
        <v>0</v>
      </c>
      <c r="B46" s="13" t="s">
        <v>5356</v>
      </c>
      <c r="C46" s="18" t="s">
        <v>244</v>
      </c>
      <c r="D46" s="7" t="s">
        <v>349</v>
      </c>
      <c r="E46" s="7" t="s">
        <v>5203</v>
      </c>
      <c r="F46" s="29" t="s">
        <v>5204</v>
      </c>
      <c r="G46" s="29" t="s">
        <v>5205</v>
      </c>
      <c r="H46" s="41">
        <v>675226219682</v>
      </c>
      <c r="I46" s="7">
        <v>61.02</v>
      </c>
      <c r="J46" s="7">
        <v>33.1</v>
      </c>
      <c r="K46" s="7">
        <v>29.53</v>
      </c>
      <c r="L46" s="54"/>
      <c r="M46" s="59" t="s">
        <v>5070</v>
      </c>
    </row>
    <row r="47" spans="1:13" x14ac:dyDescent="0.35">
      <c r="A47" s="199" t="s">
        <v>0</v>
      </c>
      <c r="B47" s="13" t="s">
        <v>5356</v>
      </c>
      <c r="C47" s="18" t="s">
        <v>244</v>
      </c>
      <c r="D47" s="7" t="s">
        <v>349</v>
      </c>
      <c r="E47" s="7" t="s">
        <v>5206</v>
      </c>
      <c r="F47" s="29" t="s">
        <v>5207</v>
      </c>
      <c r="G47" s="29" t="s">
        <v>5208</v>
      </c>
      <c r="H47" s="41">
        <v>675226219699</v>
      </c>
      <c r="I47" s="7">
        <v>61.02</v>
      </c>
      <c r="J47" s="7">
        <v>33.1</v>
      </c>
      <c r="K47" s="7">
        <v>29.53</v>
      </c>
      <c r="L47" s="54">
        <v>118</v>
      </c>
      <c r="M47" s="59" t="s">
        <v>5070</v>
      </c>
    </row>
    <row r="48" spans="1:13" x14ac:dyDescent="0.35">
      <c r="A48" s="199" t="s">
        <v>0</v>
      </c>
      <c r="B48" s="13" t="s">
        <v>5356</v>
      </c>
      <c r="C48" s="18" t="s">
        <v>244</v>
      </c>
      <c r="D48" s="7" t="s">
        <v>356</v>
      </c>
      <c r="E48" s="7" t="s">
        <v>5209</v>
      </c>
      <c r="F48" s="29" t="s">
        <v>5210</v>
      </c>
      <c r="G48" s="29" t="s">
        <v>5211</v>
      </c>
      <c r="H48" s="41">
        <v>675226219729</v>
      </c>
      <c r="I48" s="7">
        <v>61.02</v>
      </c>
      <c r="J48" s="7">
        <v>31.1</v>
      </c>
      <c r="K48" s="7">
        <v>29.53</v>
      </c>
      <c r="L48" s="54">
        <v>118</v>
      </c>
      <c r="M48" s="59" t="s">
        <v>5070</v>
      </c>
    </row>
    <row r="49" spans="1:13" x14ac:dyDescent="0.35">
      <c r="A49" s="199" t="s">
        <v>0</v>
      </c>
      <c r="B49" s="13" t="s">
        <v>5356</v>
      </c>
      <c r="C49" s="18" t="s">
        <v>244</v>
      </c>
      <c r="D49" s="7" t="s">
        <v>362</v>
      </c>
      <c r="E49" s="7" t="s">
        <v>5212</v>
      </c>
      <c r="F49" s="29" t="s">
        <v>5213</v>
      </c>
      <c r="G49" s="29" t="s">
        <v>5214</v>
      </c>
      <c r="H49" s="41">
        <v>675226219736</v>
      </c>
      <c r="I49" s="7">
        <v>61.02</v>
      </c>
      <c r="J49" s="7">
        <v>33.1</v>
      </c>
      <c r="K49" s="7">
        <v>29.53</v>
      </c>
      <c r="L49" s="54">
        <v>118</v>
      </c>
      <c r="M49" s="59" t="s">
        <v>5070</v>
      </c>
    </row>
    <row r="50" spans="1:13" x14ac:dyDescent="0.35">
      <c r="A50" s="199" t="s">
        <v>0</v>
      </c>
      <c r="B50" s="13" t="s">
        <v>5356</v>
      </c>
      <c r="C50" s="18" t="s">
        <v>244</v>
      </c>
      <c r="D50" s="7" t="s">
        <v>360</v>
      </c>
      <c r="E50" s="7" t="s">
        <v>5215</v>
      </c>
      <c r="F50" s="29" t="s">
        <v>5216</v>
      </c>
      <c r="G50" s="29" t="s">
        <v>5217</v>
      </c>
      <c r="H50" s="41">
        <v>675226219743</v>
      </c>
      <c r="I50" s="7">
        <v>68</v>
      </c>
      <c r="J50" s="7">
        <v>35</v>
      </c>
      <c r="K50" s="7">
        <v>25</v>
      </c>
      <c r="L50" s="54">
        <v>103.4</v>
      </c>
      <c r="M50" s="59" t="s">
        <v>5070</v>
      </c>
    </row>
    <row r="51" spans="1:13" x14ac:dyDescent="0.35">
      <c r="A51" s="199" t="s">
        <v>0</v>
      </c>
      <c r="B51" s="13" t="s">
        <v>5356</v>
      </c>
      <c r="C51" s="18" t="s">
        <v>380</v>
      </c>
      <c r="D51" s="7" t="s">
        <v>417</v>
      </c>
      <c r="E51" s="7" t="s">
        <v>5224</v>
      </c>
      <c r="F51" s="29" t="s">
        <v>5225</v>
      </c>
      <c r="G51" s="29" t="s">
        <v>5226</v>
      </c>
      <c r="H51" s="41">
        <v>675226219903</v>
      </c>
      <c r="I51" s="7">
        <v>61</v>
      </c>
      <c r="J51" s="7">
        <v>33</v>
      </c>
      <c r="K51" s="7">
        <v>21</v>
      </c>
      <c r="L51" s="54">
        <v>110</v>
      </c>
      <c r="M51" s="59" t="s">
        <v>5070</v>
      </c>
    </row>
    <row r="52" spans="1:13" x14ac:dyDescent="0.35">
      <c r="A52" s="199" t="s">
        <v>0</v>
      </c>
      <c r="B52" s="13" t="s">
        <v>5356</v>
      </c>
      <c r="C52" s="18" t="s">
        <v>380</v>
      </c>
      <c r="D52" s="7" t="s">
        <v>417</v>
      </c>
      <c r="E52" s="7" t="s">
        <v>5227</v>
      </c>
      <c r="F52" s="29" t="s">
        <v>5228</v>
      </c>
      <c r="G52" s="29" t="s">
        <v>5229</v>
      </c>
      <c r="H52" s="41">
        <v>675226219910</v>
      </c>
      <c r="I52" s="7">
        <v>61</v>
      </c>
      <c r="J52" s="7">
        <v>33</v>
      </c>
      <c r="K52" s="7">
        <v>21</v>
      </c>
      <c r="L52" s="54">
        <v>110</v>
      </c>
      <c r="M52" s="59" t="s">
        <v>5070</v>
      </c>
    </row>
    <row r="53" spans="1:13" x14ac:dyDescent="0.35">
      <c r="A53" s="199" t="s">
        <v>0</v>
      </c>
      <c r="B53" s="13" t="s">
        <v>5356</v>
      </c>
      <c r="C53" s="18" t="s">
        <v>380</v>
      </c>
      <c r="D53" s="7" t="s">
        <v>417</v>
      </c>
      <c r="E53" s="7" t="s">
        <v>5218</v>
      </c>
      <c r="F53" s="29" t="s">
        <v>5219</v>
      </c>
      <c r="G53" s="29" t="s">
        <v>5220</v>
      </c>
      <c r="H53" s="41">
        <v>675226219880</v>
      </c>
      <c r="I53" s="7">
        <v>61</v>
      </c>
      <c r="J53" s="7">
        <v>33</v>
      </c>
      <c r="K53" s="7">
        <v>21</v>
      </c>
      <c r="L53" s="54">
        <v>110</v>
      </c>
      <c r="M53" s="59" t="s">
        <v>5070</v>
      </c>
    </row>
    <row r="54" spans="1:13" x14ac:dyDescent="0.35">
      <c r="A54" s="199" t="s">
        <v>0</v>
      </c>
      <c r="B54" s="13" t="s">
        <v>5356</v>
      </c>
      <c r="C54" s="18" t="s">
        <v>380</v>
      </c>
      <c r="D54" s="7" t="s">
        <v>417</v>
      </c>
      <c r="E54" s="7" t="s">
        <v>5221</v>
      </c>
      <c r="F54" s="29" t="s">
        <v>5222</v>
      </c>
      <c r="G54" s="29" t="s">
        <v>5223</v>
      </c>
      <c r="H54" s="41">
        <v>675226219897</v>
      </c>
      <c r="I54" s="7">
        <v>61</v>
      </c>
      <c r="J54" s="7">
        <v>33</v>
      </c>
      <c r="K54" s="7">
        <v>21</v>
      </c>
      <c r="L54" s="54">
        <v>110</v>
      </c>
      <c r="M54" s="59" t="s">
        <v>5070</v>
      </c>
    </row>
    <row r="55" spans="1:13" x14ac:dyDescent="0.35">
      <c r="A55" s="199" t="s">
        <v>0</v>
      </c>
      <c r="B55" s="13" t="s">
        <v>5356</v>
      </c>
      <c r="C55" s="18" t="s">
        <v>380</v>
      </c>
      <c r="D55" s="7" t="s">
        <v>4321</v>
      </c>
      <c r="E55" s="7" t="s">
        <v>5230</v>
      </c>
      <c r="F55" s="29" t="s">
        <v>5231</v>
      </c>
      <c r="G55" s="29" t="s">
        <v>5232</v>
      </c>
      <c r="H55" s="41">
        <v>675226219927</v>
      </c>
      <c r="I55" s="7">
        <v>61</v>
      </c>
      <c r="J55" s="7">
        <v>33</v>
      </c>
      <c r="K55" s="7">
        <v>21</v>
      </c>
      <c r="L55" s="54">
        <v>110</v>
      </c>
      <c r="M55" s="59" t="s">
        <v>5070</v>
      </c>
    </row>
    <row r="56" spans="1:13" x14ac:dyDescent="0.35">
      <c r="A56" s="199" t="s">
        <v>0</v>
      </c>
      <c r="B56" s="13" t="s">
        <v>5356</v>
      </c>
      <c r="C56" s="18" t="s">
        <v>380</v>
      </c>
      <c r="D56" s="7" t="s">
        <v>4321</v>
      </c>
      <c r="E56" s="7" t="s">
        <v>5233</v>
      </c>
      <c r="F56" s="29" t="s">
        <v>5234</v>
      </c>
      <c r="G56" s="29" t="s">
        <v>5235</v>
      </c>
      <c r="H56" s="41">
        <v>675226219934</v>
      </c>
      <c r="I56" s="7">
        <v>61</v>
      </c>
      <c r="J56" s="7">
        <v>33</v>
      </c>
      <c r="K56" s="7">
        <v>21</v>
      </c>
      <c r="L56" s="54">
        <v>110</v>
      </c>
      <c r="M56" s="59" t="s">
        <v>5070</v>
      </c>
    </row>
    <row r="57" spans="1:13" x14ac:dyDescent="0.35">
      <c r="A57" s="199" t="s">
        <v>0</v>
      </c>
      <c r="B57" s="13" t="s">
        <v>5356</v>
      </c>
      <c r="C57" s="18" t="s">
        <v>436</v>
      </c>
      <c r="D57" s="7" t="s">
        <v>437</v>
      </c>
      <c r="E57" s="7" t="s">
        <v>5248</v>
      </c>
      <c r="F57" s="29" t="s">
        <v>5249</v>
      </c>
      <c r="G57" s="29" t="s">
        <v>5250</v>
      </c>
      <c r="H57" s="41">
        <v>675226309017</v>
      </c>
      <c r="I57" s="7">
        <v>38</v>
      </c>
      <c r="J57" s="7">
        <v>38</v>
      </c>
      <c r="K57" s="7">
        <v>5</v>
      </c>
      <c r="L57" s="54">
        <v>25</v>
      </c>
      <c r="M57" s="59" t="s">
        <v>5070</v>
      </c>
    </row>
    <row r="58" spans="1:13" x14ac:dyDescent="0.35">
      <c r="A58" s="199" t="s">
        <v>0</v>
      </c>
      <c r="B58" s="13" t="s">
        <v>5356</v>
      </c>
      <c r="C58" s="18" t="s">
        <v>436</v>
      </c>
      <c r="D58" s="7" t="s">
        <v>437</v>
      </c>
      <c r="E58" s="7" t="s">
        <v>5281</v>
      </c>
      <c r="F58" s="30" t="s">
        <v>5282</v>
      </c>
      <c r="G58" s="30" t="s">
        <v>5283</v>
      </c>
      <c r="H58" s="41">
        <v>675226309024</v>
      </c>
      <c r="I58" s="7">
        <v>34</v>
      </c>
      <c r="J58" s="7">
        <v>62</v>
      </c>
      <c r="K58" s="7">
        <v>5</v>
      </c>
      <c r="L58" s="54">
        <v>45</v>
      </c>
      <c r="M58" s="59" t="s">
        <v>5070</v>
      </c>
    </row>
    <row r="59" spans="1:13" x14ac:dyDescent="0.35">
      <c r="A59" s="199" t="s">
        <v>0</v>
      </c>
      <c r="B59" s="13" t="s">
        <v>5356</v>
      </c>
      <c r="C59" s="18" t="s">
        <v>436</v>
      </c>
      <c r="D59" s="7" t="s">
        <v>437</v>
      </c>
      <c r="E59" s="7" t="s">
        <v>5284</v>
      </c>
      <c r="F59" s="29" t="s">
        <v>5285</v>
      </c>
      <c r="G59" s="29" t="s">
        <v>5286</v>
      </c>
      <c r="H59" s="41">
        <v>675226309031</v>
      </c>
      <c r="I59" s="7">
        <v>34</v>
      </c>
      <c r="J59" s="7">
        <v>62</v>
      </c>
      <c r="K59" s="7">
        <v>5</v>
      </c>
      <c r="L59" s="54">
        <v>45</v>
      </c>
      <c r="M59" s="59" t="s">
        <v>5070</v>
      </c>
    </row>
    <row r="60" spans="1:13" x14ac:dyDescent="0.35">
      <c r="A60" s="199" t="s">
        <v>0</v>
      </c>
      <c r="B60" s="13" t="s">
        <v>5356</v>
      </c>
      <c r="C60" s="18" t="s">
        <v>436</v>
      </c>
      <c r="D60" s="7" t="s">
        <v>437</v>
      </c>
      <c r="E60" s="7" t="s">
        <v>5332</v>
      </c>
      <c r="F60" s="29" t="s">
        <v>5333</v>
      </c>
      <c r="G60" s="29" t="s">
        <v>5334</v>
      </c>
      <c r="H60" s="41">
        <v>675226309048</v>
      </c>
      <c r="I60" s="7">
        <v>34</v>
      </c>
      <c r="J60" s="7">
        <v>62</v>
      </c>
      <c r="K60" s="7">
        <v>5</v>
      </c>
      <c r="L60" s="54">
        <v>45</v>
      </c>
      <c r="M60" s="59" t="s">
        <v>5070</v>
      </c>
    </row>
    <row r="61" spans="1:13" x14ac:dyDescent="0.35">
      <c r="A61" s="199" t="s">
        <v>0</v>
      </c>
      <c r="B61" s="13" t="s">
        <v>5356</v>
      </c>
      <c r="C61" s="18" t="s">
        <v>436</v>
      </c>
      <c r="D61" s="7" t="s">
        <v>437</v>
      </c>
      <c r="E61" s="7" t="s">
        <v>5335</v>
      </c>
      <c r="F61" s="29" t="s">
        <v>5336</v>
      </c>
      <c r="G61" s="29" t="s">
        <v>5337</v>
      </c>
      <c r="H61" s="41">
        <v>675226309055</v>
      </c>
      <c r="I61" s="7">
        <v>34</v>
      </c>
      <c r="J61" s="7">
        <v>62</v>
      </c>
      <c r="K61" s="7">
        <v>5</v>
      </c>
      <c r="L61" s="54">
        <v>45</v>
      </c>
      <c r="M61" s="59" t="s">
        <v>5070</v>
      </c>
    </row>
    <row r="62" spans="1:13" x14ac:dyDescent="0.35">
      <c r="A62" s="199" t="s">
        <v>0</v>
      </c>
      <c r="B62" s="13" t="s">
        <v>5356</v>
      </c>
      <c r="C62" s="18" t="s">
        <v>436</v>
      </c>
      <c r="D62" s="7" t="s">
        <v>437</v>
      </c>
      <c r="E62" s="7" t="s">
        <v>5236</v>
      </c>
      <c r="F62" s="29" t="s">
        <v>5237</v>
      </c>
      <c r="G62" s="29" t="s">
        <v>5238</v>
      </c>
      <c r="H62" s="41">
        <v>675226308645</v>
      </c>
      <c r="I62" s="7">
        <v>34</v>
      </c>
      <c r="J62" s="7">
        <v>34</v>
      </c>
      <c r="K62" s="7">
        <v>5</v>
      </c>
      <c r="L62" s="54">
        <v>24</v>
      </c>
      <c r="M62" s="59" t="s">
        <v>5070</v>
      </c>
    </row>
    <row r="63" spans="1:13" x14ac:dyDescent="0.35">
      <c r="A63" s="199" t="s">
        <v>0</v>
      </c>
      <c r="B63" s="13" t="s">
        <v>5356</v>
      </c>
      <c r="C63" s="18" t="s">
        <v>436</v>
      </c>
      <c r="D63" s="7" t="s">
        <v>437</v>
      </c>
      <c r="E63" s="7" t="s">
        <v>5239</v>
      </c>
      <c r="F63" s="29" t="s">
        <v>5240</v>
      </c>
      <c r="G63" s="29" t="s">
        <v>5241</v>
      </c>
      <c r="H63" s="41">
        <v>675226308652</v>
      </c>
      <c r="I63" s="7">
        <v>34</v>
      </c>
      <c r="J63" s="7">
        <v>34</v>
      </c>
      <c r="K63" s="7">
        <v>5</v>
      </c>
      <c r="L63" s="54">
        <v>24</v>
      </c>
      <c r="M63" s="59" t="s">
        <v>5070</v>
      </c>
    </row>
    <row r="64" spans="1:13" x14ac:dyDescent="0.35">
      <c r="A64" s="199" t="s">
        <v>0</v>
      </c>
      <c r="B64" s="13" t="s">
        <v>5356</v>
      </c>
      <c r="C64" s="18" t="s">
        <v>436</v>
      </c>
      <c r="D64" s="7" t="s">
        <v>437</v>
      </c>
      <c r="E64" s="7" t="s">
        <v>5242</v>
      </c>
      <c r="F64" s="29" t="s">
        <v>5243</v>
      </c>
      <c r="G64" s="29" t="s">
        <v>5244</v>
      </c>
      <c r="H64" s="41">
        <v>675226308669</v>
      </c>
      <c r="I64" s="7">
        <v>38</v>
      </c>
      <c r="J64" s="7">
        <v>38</v>
      </c>
      <c r="K64" s="7">
        <v>5</v>
      </c>
      <c r="L64" s="54">
        <v>25</v>
      </c>
      <c r="M64" s="59" t="s">
        <v>5070</v>
      </c>
    </row>
    <row r="65" spans="1:13" x14ac:dyDescent="0.35">
      <c r="A65" s="199" t="s">
        <v>0</v>
      </c>
      <c r="B65" s="13" t="s">
        <v>5356</v>
      </c>
      <c r="C65" s="18" t="s">
        <v>436</v>
      </c>
      <c r="D65" s="7" t="s">
        <v>437</v>
      </c>
      <c r="E65" s="7" t="s">
        <v>5245</v>
      </c>
      <c r="F65" s="29" t="s">
        <v>5246</v>
      </c>
      <c r="G65" s="29" t="s">
        <v>5247</v>
      </c>
      <c r="H65" s="41">
        <v>675226308676</v>
      </c>
      <c r="I65" s="7">
        <v>38</v>
      </c>
      <c r="J65" s="7">
        <v>38</v>
      </c>
      <c r="K65" s="7">
        <v>5</v>
      </c>
      <c r="L65" s="54">
        <v>25</v>
      </c>
      <c r="M65" s="59" t="s">
        <v>5070</v>
      </c>
    </row>
    <row r="66" spans="1:13" x14ac:dyDescent="0.35">
      <c r="A66" s="199" t="s">
        <v>0</v>
      </c>
      <c r="B66" s="13" t="s">
        <v>5356</v>
      </c>
      <c r="C66" s="18" t="s">
        <v>436</v>
      </c>
      <c r="D66" s="7" t="s">
        <v>437</v>
      </c>
      <c r="E66" s="7" t="s">
        <v>5251</v>
      </c>
      <c r="F66" s="29" t="s">
        <v>5252</v>
      </c>
      <c r="G66" s="29" t="s">
        <v>5253</v>
      </c>
      <c r="H66" s="41">
        <v>675226308683</v>
      </c>
      <c r="I66" s="7">
        <v>44</v>
      </c>
      <c r="J66" s="7">
        <v>38</v>
      </c>
      <c r="K66" s="7">
        <v>5</v>
      </c>
      <c r="L66" s="54">
        <v>30</v>
      </c>
      <c r="M66" s="59" t="s">
        <v>5070</v>
      </c>
    </row>
    <row r="67" spans="1:13" x14ac:dyDescent="0.35">
      <c r="A67" s="199" t="s">
        <v>0</v>
      </c>
      <c r="B67" s="13" t="s">
        <v>5356</v>
      </c>
      <c r="C67" s="18" t="s">
        <v>436</v>
      </c>
      <c r="D67" s="7" t="s">
        <v>437</v>
      </c>
      <c r="E67" s="7" t="s">
        <v>5254</v>
      </c>
      <c r="F67" s="29" t="s">
        <v>5255</v>
      </c>
      <c r="G67" s="29" t="s">
        <v>5256</v>
      </c>
      <c r="H67" s="41">
        <v>675226308690</v>
      </c>
      <c r="I67" s="7">
        <v>44</v>
      </c>
      <c r="J67" s="7">
        <v>38</v>
      </c>
      <c r="K67" s="7">
        <v>5</v>
      </c>
      <c r="L67" s="54">
        <v>30</v>
      </c>
      <c r="M67" s="59" t="s">
        <v>5070</v>
      </c>
    </row>
    <row r="68" spans="1:13" x14ac:dyDescent="0.35">
      <c r="A68" s="199" t="s">
        <v>0</v>
      </c>
      <c r="B68" s="13" t="s">
        <v>5356</v>
      </c>
      <c r="C68" s="18" t="s">
        <v>436</v>
      </c>
      <c r="D68" s="7" t="s">
        <v>437</v>
      </c>
      <c r="E68" s="7" t="s">
        <v>5257</v>
      </c>
      <c r="F68" s="29" t="s">
        <v>5258</v>
      </c>
      <c r="G68" s="29" t="s">
        <v>5259</v>
      </c>
      <c r="H68" s="41">
        <v>675226308706</v>
      </c>
      <c r="I68" s="7">
        <v>44</v>
      </c>
      <c r="J68" s="7">
        <v>38</v>
      </c>
      <c r="K68" s="7">
        <v>5</v>
      </c>
      <c r="L68" s="54">
        <v>30</v>
      </c>
      <c r="M68" s="59" t="s">
        <v>5070</v>
      </c>
    </row>
    <row r="69" spans="1:13" x14ac:dyDescent="0.35">
      <c r="A69" s="199" t="s">
        <v>0</v>
      </c>
      <c r="B69" s="13" t="s">
        <v>5356</v>
      </c>
      <c r="C69" s="18" t="s">
        <v>436</v>
      </c>
      <c r="D69" s="7" t="s">
        <v>437</v>
      </c>
      <c r="E69" s="7" t="s">
        <v>5260</v>
      </c>
      <c r="F69" s="29" t="s">
        <v>5261</v>
      </c>
      <c r="G69" s="29" t="s">
        <v>5262</v>
      </c>
      <c r="H69" s="41">
        <v>675226308713</v>
      </c>
      <c r="I69" s="7"/>
      <c r="J69" s="7"/>
      <c r="K69" s="7"/>
      <c r="L69" s="54"/>
      <c r="M69" s="59" t="s">
        <v>5070</v>
      </c>
    </row>
    <row r="70" spans="1:13" x14ac:dyDescent="0.35">
      <c r="A70" s="199" t="s">
        <v>0</v>
      </c>
      <c r="B70" s="13" t="s">
        <v>5356</v>
      </c>
      <c r="C70" s="18" t="s">
        <v>436</v>
      </c>
      <c r="D70" s="7" t="s">
        <v>437</v>
      </c>
      <c r="E70" s="7" t="s">
        <v>5263</v>
      </c>
      <c r="F70" s="29" t="s">
        <v>5264</v>
      </c>
      <c r="G70" s="29" t="s">
        <v>5265</v>
      </c>
      <c r="H70" s="41">
        <v>675226308720</v>
      </c>
      <c r="I70" s="7">
        <v>44</v>
      </c>
      <c r="J70" s="7">
        <v>44</v>
      </c>
      <c r="K70" s="7">
        <v>5</v>
      </c>
      <c r="L70" s="54">
        <v>44</v>
      </c>
      <c r="M70" s="59" t="s">
        <v>5070</v>
      </c>
    </row>
    <row r="71" spans="1:13" x14ac:dyDescent="0.35">
      <c r="A71" s="199" t="s">
        <v>0</v>
      </c>
      <c r="B71" s="13" t="s">
        <v>5356</v>
      </c>
      <c r="C71" s="18" t="s">
        <v>436</v>
      </c>
      <c r="D71" s="7" t="s">
        <v>437</v>
      </c>
      <c r="E71" s="7" t="s">
        <v>5266</v>
      </c>
      <c r="F71" s="29" t="s">
        <v>5267</v>
      </c>
      <c r="G71" s="29" t="s">
        <v>5268</v>
      </c>
      <c r="H71" s="41">
        <v>675226308737</v>
      </c>
      <c r="I71" s="7">
        <v>34</v>
      </c>
      <c r="J71" s="7">
        <v>50</v>
      </c>
      <c r="K71" s="7">
        <v>5</v>
      </c>
      <c r="L71" s="54">
        <v>37</v>
      </c>
      <c r="M71" s="59" t="s">
        <v>5070</v>
      </c>
    </row>
    <row r="72" spans="1:13" x14ac:dyDescent="0.35">
      <c r="A72" s="199" t="s">
        <v>0</v>
      </c>
      <c r="B72" s="13" t="s">
        <v>5356</v>
      </c>
      <c r="C72" s="18" t="s">
        <v>436</v>
      </c>
      <c r="D72" s="7" t="s">
        <v>437</v>
      </c>
      <c r="E72" s="7" t="s">
        <v>5269</v>
      </c>
      <c r="F72" s="29" t="s">
        <v>5270</v>
      </c>
      <c r="G72" s="29" t="s">
        <v>5271</v>
      </c>
      <c r="H72" s="41">
        <v>675226308744</v>
      </c>
      <c r="I72" s="7">
        <v>34</v>
      </c>
      <c r="J72" s="7">
        <v>50</v>
      </c>
      <c r="K72" s="7">
        <v>5</v>
      </c>
      <c r="L72" s="54">
        <v>37</v>
      </c>
      <c r="M72" s="59" t="s">
        <v>5070</v>
      </c>
    </row>
    <row r="73" spans="1:13" x14ac:dyDescent="0.35">
      <c r="A73" s="199" t="s">
        <v>0</v>
      </c>
      <c r="B73" s="13" t="s">
        <v>5356</v>
      </c>
      <c r="C73" s="18" t="s">
        <v>436</v>
      </c>
      <c r="D73" s="7" t="s">
        <v>437</v>
      </c>
      <c r="E73" s="7" t="s">
        <v>5272</v>
      </c>
      <c r="F73" s="29" t="s">
        <v>5273</v>
      </c>
      <c r="G73" s="29" t="s">
        <v>5274</v>
      </c>
      <c r="H73" s="41">
        <v>675226308751</v>
      </c>
      <c r="I73" s="7">
        <v>34</v>
      </c>
      <c r="J73" s="7">
        <v>50</v>
      </c>
      <c r="K73" s="7">
        <v>5</v>
      </c>
      <c r="L73" s="54">
        <v>37</v>
      </c>
      <c r="M73" s="59" t="s">
        <v>5070</v>
      </c>
    </row>
    <row r="74" spans="1:13" x14ac:dyDescent="0.35">
      <c r="A74" s="199" t="s">
        <v>0</v>
      </c>
      <c r="B74" s="13" t="s">
        <v>5356</v>
      </c>
      <c r="C74" s="18" t="s">
        <v>436</v>
      </c>
      <c r="D74" s="7" t="s">
        <v>437</v>
      </c>
      <c r="E74" s="7" t="s">
        <v>5275</v>
      </c>
      <c r="F74" s="29" t="s">
        <v>5276</v>
      </c>
      <c r="G74" s="29" t="s">
        <v>5277</v>
      </c>
      <c r="H74" s="41">
        <v>675226308768</v>
      </c>
      <c r="I74" s="7">
        <v>38</v>
      </c>
      <c r="J74" s="7">
        <v>50</v>
      </c>
      <c r="K74" s="7">
        <v>5</v>
      </c>
      <c r="L74" s="54">
        <v>40</v>
      </c>
      <c r="M74" s="59" t="s">
        <v>5070</v>
      </c>
    </row>
    <row r="75" spans="1:13" x14ac:dyDescent="0.35">
      <c r="A75" s="199" t="s">
        <v>0</v>
      </c>
      <c r="B75" s="13" t="s">
        <v>5356</v>
      </c>
      <c r="C75" s="18" t="s">
        <v>436</v>
      </c>
      <c r="D75" s="7" t="s">
        <v>437</v>
      </c>
      <c r="E75" s="7" t="s">
        <v>5278</v>
      </c>
      <c r="F75" s="29" t="s">
        <v>5279</v>
      </c>
      <c r="G75" s="29" t="s">
        <v>5280</v>
      </c>
      <c r="H75" s="41">
        <v>675226308775</v>
      </c>
      <c r="I75" s="7">
        <v>38</v>
      </c>
      <c r="J75" s="7">
        <v>50</v>
      </c>
      <c r="K75" s="7">
        <v>5</v>
      </c>
      <c r="L75" s="54">
        <v>40</v>
      </c>
      <c r="M75" s="59" t="s">
        <v>5070</v>
      </c>
    </row>
    <row r="76" spans="1:13" x14ac:dyDescent="0.35">
      <c r="A76" s="199" t="s">
        <v>0</v>
      </c>
      <c r="B76" s="13" t="s">
        <v>5356</v>
      </c>
      <c r="C76" s="18" t="s">
        <v>436</v>
      </c>
      <c r="D76" s="7" t="s">
        <v>437</v>
      </c>
      <c r="E76" s="7" t="s">
        <v>5287</v>
      </c>
      <c r="F76" s="29" t="s">
        <v>5288</v>
      </c>
      <c r="G76" s="29" t="s">
        <v>5289</v>
      </c>
      <c r="H76" s="41">
        <v>675226308782</v>
      </c>
      <c r="I76" s="7">
        <v>38</v>
      </c>
      <c r="J76" s="7">
        <v>50</v>
      </c>
      <c r="K76" s="7">
        <v>5</v>
      </c>
      <c r="L76" s="54">
        <v>40</v>
      </c>
      <c r="M76" s="59" t="s">
        <v>5070</v>
      </c>
    </row>
    <row r="77" spans="1:13" x14ac:dyDescent="0.35">
      <c r="A77" s="199" t="s">
        <v>0</v>
      </c>
      <c r="B77" s="13" t="s">
        <v>5356</v>
      </c>
      <c r="C77" s="18" t="s">
        <v>436</v>
      </c>
      <c r="D77" s="7" t="s">
        <v>437</v>
      </c>
      <c r="E77" s="7" t="s">
        <v>5290</v>
      </c>
      <c r="F77" s="29" t="s">
        <v>5291</v>
      </c>
      <c r="G77" s="29" t="s">
        <v>5292</v>
      </c>
      <c r="H77" s="41">
        <v>675226308799</v>
      </c>
      <c r="I77" s="7">
        <v>50</v>
      </c>
      <c r="J77" s="7">
        <v>44</v>
      </c>
      <c r="K77" s="7">
        <v>5</v>
      </c>
      <c r="L77" s="54">
        <v>61</v>
      </c>
      <c r="M77" s="59" t="s">
        <v>5070</v>
      </c>
    </row>
    <row r="78" spans="1:13" x14ac:dyDescent="0.35">
      <c r="A78" s="199" t="s">
        <v>0</v>
      </c>
      <c r="B78" s="13" t="s">
        <v>5356</v>
      </c>
      <c r="C78" s="18" t="s">
        <v>436</v>
      </c>
      <c r="D78" s="7" t="s">
        <v>437</v>
      </c>
      <c r="E78" s="7" t="s">
        <v>5293</v>
      </c>
      <c r="F78" s="29" t="s">
        <v>5294</v>
      </c>
      <c r="G78" s="29" t="s">
        <v>5295</v>
      </c>
      <c r="H78" s="41">
        <v>675226308805</v>
      </c>
      <c r="I78" s="7">
        <v>50</v>
      </c>
      <c r="J78" s="7">
        <v>44</v>
      </c>
      <c r="K78" s="7">
        <v>5</v>
      </c>
      <c r="L78" s="54">
        <v>61</v>
      </c>
      <c r="M78" s="59" t="s">
        <v>5070</v>
      </c>
    </row>
    <row r="79" spans="1:13" x14ac:dyDescent="0.35">
      <c r="A79" s="199" t="s">
        <v>0</v>
      </c>
      <c r="B79" s="13" t="s">
        <v>5356</v>
      </c>
      <c r="C79" s="18" t="s">
        <v>436</v>
      </c>
      <c r="D79" s="7" t="s">
        <v>437</v>
      </c>
      <c r="E79" s="7" t="s">
        <v>5296</v>
      </c>
      <c r="F79" s="29" t="s">
        <v>5297</v>
      </c>
      <c r="G79" s="29" t="s">
        <v>5298</v>
      </c>
      <c r="H79" s="41">
        <v>675226308812</v>
      </c>
      <c r="I79" s="7">
        <v>50</v>
      </c>
      <c r="J79" s="7">
        <v>44</v>
      </c>
      <c r="K79" s="7">
        <v>5</v>
      </c>
      <c r="L79" s="54">
        <v>61</v>
      </c>
      <c r="M79" s="59" t="s">
        <v>5070</v>
      </c>
    </row>
    <row r="80" spans="1:13" x14ac:dyDescent="0.35">
      <c r="A80" s="199" t="s">
        <v>0</v>
      </c>
      <c r="B80" s="13" t="s">
        <v>5356</v>
      </c>
      <c r="C80" s="18" t="s">
        <v>436</v>
      </c>
      <c r="D80" s="7" t="s">
        <v>437</v>
      </c>
      <c r="E80" s="7" t="s">
        <v>5299</v>
      </c>
      <c r="F80" s="29" t="s">
        <v>5300</v>
      </c>
      <c r="G80" s="29" t="s">
        <v>5301</v>
      </c>
      <c r="H80" s="41">
        <v>675226308829</v>
      </c>
      <c r="I80" s="7">
        <v>56</v>
      </c>
      <c r="J80" s="7">
        <v>38</v>
      </c>
      <c r="K80" s="7">
        <v>5</v>
      </c>
      <c r="L80" s="54">
        <v>45</v>
      </c>
      <c r="M80" s="59" t="s">
        <v>5070</v>
      </c>
    </row>
    <row r="81" spans="1:13" x14ac:dyDescent="0.35">
      <c r="A81" s="199" t="s">
        <v>0</v>
      </c>
      <c r="B81" s="13" t="s">
        <v>5356</v>
      </c>
      <c r="C81" s="18" t="s">
        <v>436</v>
      </c>
      <c r="D81" s="7" t="s">
        <v>437</v>
      </c>
      <c r="E81" s="7" t="s">
        <v>5302</v>
      </c>
      <c r="F81" s="29" t="s">
        <v>5303</v>
      </c>
      <c r="G81" s="29" t="s">
        <v>5304</v>
      </c>
      <c r="H81" s="41">
        <v>675226308836</v>
      </c>
      <c r="I81" s="7">
        <v>56</v>
      </c>
      <c r="J81" s="7">
        <v>38</v>
      </c>
      <c r="K81" s="7">
        <v>5</v>
      </c>
      <c r="L81" s="54">
        <v>45</v>
      </c>
      <c r="M81" s="59" t="s">
        <v>5070</v>
      </c>
    </row>
    <row r="82" spans="1:13" x14ac:dyDescent="0.35">
      <c r="A82" s="199" t="s">
        <v>0</v>
      </c>
      <c r="B82" s="13" t="s">
        <v>5356</v>
      </c>
      <c r="C82" s="18" t="s">
        <v>436</v>
      </c>
      <c r="D82" s="7" t="s">
        <v>437</v>
      </c>
      <c r="E82" s="7" t="s">
        <v>5305</v>
      </c>
      <c r="F82" s="29" t="s">
        <v>5306</v>
      </c>
      <c r="G82" s="29" t="s">
        <v>5307</v>
      </c>
      <c r="H82" s="41">
        <v>675226308843</v>
      </c>
      <c r="I82" s="7">
        <v>56</v>
      </c>
      <c r="J82" s="7">
        <v>38</v>
      </c>
      <c r="K82" s="7">
        <v>5</v>
      </c>
      <c r="L82" s="54">
        <v>45</v>
      </c>
      <c r="M82" s="59" t="s">
        <v>5070</v>
      </c>
    </row>
    <row r="83" spans="1:13" x14ac:dyDescent="0.35">
      <c r="A83" s="199" t="s">
        <v>0</v>
      </c>
      <c r="B83" s="13" t="s">
        <v>5356</v>
      </c>
      <c r="C83" s="18" t="s">
        <v>436</v>
      </c>
      <c r="D83" s="7" t="s">
        <v>437</v>
      </c>
      <c r="E83" s="7" t="s">
        <v>5308</v>
      </c>
      <c r="F83" s="29" t="s">
        <v>5309</v>
      </c>
      <c r="G83" s="29" t="s">
        <v>5310</v>
      </c>
      <c r="H83" s="41">
        <v>675226308850</v>
      </c>
      <c r="I83" s="7">
        <v>34</v>
      </c>
      <c r="J83" s="7">
        <v>62</v>
      </c>
      <c r="K83" s="7">
        <v>5</v>
      </c>
      <c r="L83" s="54">
        <v>45</v>
      </c>
      <c r="M83" s="59" t="s">
        <v>5070</v>
      </c>
    </row>
    <row r="84" spans="1:13" x14ac:dyDescent="0.35">
      <c r="A84" s="199" t="s">
        <v>0</v>
      </c>
      <c r="B84" s="13" t="s">
        <v>5356</v>
      </c>
      <c r="C84" s="18" t="s">
        <v>436</v>
      </c>
      <c r="D84" s="7" t="s">
        <v>437</v>
      </c>
      <c r="E84" s="7" t="s">
        <v>5311</v>
      </c>
      <c r="F84" s="29" t="s">
        <v>5312</v>
      </c>
      <c r="G84" s="29" t="s">
        <v>5313</v>
      </c>
      <c r="H84" s="41">
        <v>675226308867</v>
      </c>
      <c r="I84" s="7">
        <v>34</v>
      </c>
      <c r="J84" s="7">
        <v>62</v>
      </c>
      <c r="K84" s="7">
        <v>5</v>
      </c>
      <c r="L84" s="54">
        <v>45</v>
      </c>
      <c r="M84" s="59" t="s">
        <v>5070</v>
      </c>
    </row>
    <row r="85" spans="1:13" x14ac:dyDescent="0.35">
      <c r="A85" s="199" t="s">
        <v>0</v>
      </c>
      <c r="B85" s="13" t="s">
        <v>5356</v>
      </c>
      <c r="C85" s="18" t="s">
        <v>436</v>
      </c>
      <c r="D85" s="7" t="s">
        <v>437</v>
      </c>
      <c r="E85" s="7" t="s">
        <v>5314</v>
      </c>
      <c r="F85" s="29" t="s">
        <v>5315</v>
      </c>
      <c r="G85" s="29" t="s">
        <v>5316</v>
      </c>
      <c r="H85" s="41">
        <v>675226308874</v>
      </c>
      <c r="I85" s="7">
        <v>34</v>
      </c>
      <c r="J85" s="7">
        <v>62</v>
      </c>
      <c r="K85" s="7">
        <v>5</v>
      </c>
      <c r="L85" s="54">
        <v>45</v>
      </c>
      <c r="M85" s="59" t="s">
        <v>5070</v>
      </c>
    </row>
    <row r="86" spans="1:13" x14ac:dyDescent="0.35">
      <c r="A86" s="199" t="s">
        <v>0</v>
      </c>
      <c r="B86" s="13" t="s">
        <v>5356</v>
      </c>
      <c r="C86" s="18" t="s">
        <v>436</v>
      </c>
      <c r="D86" s="7" t="s">
        <v>437</v>
      </c>
      <c r="E86" s="7" t="s">
        <v>5317</v>
      </c>
      <c r="F86" s="29" t="s">
        <v>5318</v>
      </c>
      <c r="G86" s="29" t="s">
        <v>5319</v>
      </c>
      <c r="H86" s="41">
        <v>675226308881</v>
      </c>
      <c r="I86" s="7">
        <v>34</v>
      </c>
      <c r="J86" s="7">
        <v>62</v>
      </c>
      <c r="K86" s="7">
        <v>5</v>
      </c>
      <c r="L86" s="54">
        <v>45</v>
      </c>
      <c r="M86" s="59" t="s">
        <v>5070</v>
      </c>
    </row>
    <row r="87" spans="1:13" x14ac:dyDescent="0.35">
      <c r="A87" s="199" t="s">
        <v>0</v>
      </c>
      <c r="B87" s="13" t="s">
        <v>5356</v>
      </c>
      <c r="C87" s="18" t="s">
        <v>436</v>
      </c>
      <c r="D87" s="7" t="s">
        <v>437</v>
      </c>
      <c r="E87" s="7" t="s">
        <v>5320</v>
      </c>
      <c r="F87" s="29" t="s">
        <v>5321</v>
      </c>
      <c r="G87" s="29" t="s">
        <v>5322</v>
      </c>
      <c r="H87" s="41">
        <v>675226308898</v>
      </c>
      <c r="I87" s="7">
        <v>34</v>
      </c>
      <c r="J87" s="7">
        <v>62</v>
      </c>
      <c r="K87" s="7">
        <v>5</v>
      </c>
      <c r="L87" s="54">
        <v>45</v>
      </c>
      <c r="M87" s="59" t="s">
        <v>5070</v>
      </c>
    </row>
    <row r="88" spans="1:13" x14ac:dyDescent="0.35">
      <c r="A88" s="199" t="s">
        <v>0</v>
      </c>
      <c r="B88" s="13" t="s">
        <v>5356</v>
      </c>
      <c r="C88" s="18" t="s">
        <v>436</v>
      </c>
      <c r="D88" s="7" t="s">
        <v>437</v>
      </c>
      <c r="E88" s="7" t="s">
        <v>5323</v>
      </c>
      <c r="F88" s="29" t="s">
        <v>5324</v>
      </c>
      <c r="G88" s="29" t="s">
        <v>5325</v>
      </c>
      <c r="H88" s="41">
        <v>675226308904</v>
      </c>
      <c r="I88" s="7">
        <v>38</v>
      </c>
      <c r="J88" s="7">
        <v>62</v>
      </c>
      <c r="K88" s="7">
        <v>5</v>
      </c>
      <c r="L88" s="54">
        <v>52</v>
      </c>
      <c r="M88" s="59" t="s">
        <v>5070</v>
      </c>
    </row>
    <row r="89" spans="1:13" x14ac:dyDescent="0.35">
      <c r="A89" s="199" t="s">
        <v>0</v>
      </c>
      <c r="B89" s="13" t="s">
        <v>5356</v>
      </c>
      <c r="C89" s="18" t="s">
        <v>436</v>
      </c>
      <c r="D89" s="7" t="s">
        <v>437</v>
      </c>
      <c r="E89" s="7" t="s">
        <v>5326</v>
      </c>
      <c r="F89" s="29" t="s">
        <v>5327</v>
      </c>
      <c r="G89" s="29" t="s">
        <v>5328</v>
      </c>
      <c r="H89" s="41">
        <v>675226308911</v>
      </c>
      <c r="I89" s="7">
        <v>38</v>
      </c>
      <c r="J89" s="7">
        <v>62</v>
      </c>
      <c r="K89" s="7">
        <v>5</v>
      </c>
      <c r="L89" s="54">
        <v>52</v>
      </c>
      <c r="M89" s="59" t="s">
        <v>5070</v>
      </c>
    </row>
    <row r="90" spans="1:13" x14ac:dyDescent="0.35">
      <c r="A90" s="199" t="s">
        <v>0</v>
      </c>
      <c r="B90" s="13" t="s">
        <v>5356</v>
      </c>
      <c r="C90" s="18" t="s">
        <v>436</v>
      </c>
      <c r="D90" s="7" t="s">
        <v>437</v>
      </c>
      <c r="E90" s="7" t="s">
        <v>5329</v>
      </c>
      <c r="F90" s="29" t="s">
        <v>5330</v>
      </c>
      <c r="G90" s="29" t="s">
        <v>5331</v>
      </c>
      <c r="H90" s="41">
        <v>675226308928</v>
      </c>
      <c r="I90" s="7">
        <v>38</v>
      </c>
      <c r="J90" s="7">
        <v>62</v>
      </c>
      <c r="K90" s="7">
        <v>5</v>
      </c>
      <c r="L90" s="54">
        <v>52</v>
      </c>
      <c r="M90" s="59" t="s">
        <v>5070</v>
      </c>
    </row>
    <row r="91" spans="1:13" x14ac:dyDescent="0.35">
      <c r="A91" s="199" t="s">
        <v>0</v>
      </c>
      <c r="B91" s="13" t="s">
        <v>5356</v>
      </c>
      <c r="C91" s="18" t="s">
        <v>436</v>
      </c>
      <c r="D91" s="7" t="s">
        <v>437</v>
      </c>
      <c r="E91" s="7" t="s">
        <v>5338</v>
      </c>
      <c r="F91" s="29" t="s">
        <v>5339</v>
      </c>
      <c r="G91" s="29" t="s">
        <v>5340</v>
      </c>
      <c r="H91" s="41">
        <v>675226308935</v>
      </c>
      <c r="I91" s="7">
        <v>62</v>
      </c>
      <c r="J91" s="7">
        <v>44</v>
      </c>
      <c r="K91" s="7">
        <v>5</v>
      </c>
      <c r="L91" s="54">
        <v>72</v>
      </c>
      <c r="M91" s="59" t="s">
        <v>5070</v>
      </c>
    </row>
    <row r="92" spans="1:13" x14ac:dyDescent="0.35">
      <c r="A92" s="199" t="s">
        <v>0</v>
      </c>
      <c r="B92" s="13" t="s">
        <v>5356</v>
      </c>
      <c r="C92" s="18" t="s">
        <v>436</v>
      </c>
      <c r="D92" s="7" t="s">
        <v>437</v>
      </c>
      <c r="E92" s="7" t="s">
        <v>5341</v>
      </c>
      <c r="F92" s="29" t="s">
        <v>5342</v>
      </c>
      <c r="G92" s="29" t="s">
        <v>5343</v>
      </c>
      <c r="H92" s="41">
        <v>675226308942</v>
      </c>
      <c r="I92" s="7">
        <v>62</v>
      </c>
      <c r="J92" s="7">
        <v>44</v>
      </c>
      <c r="K92" s="7">
        <v>5</v>
      </c>
      <c r="L92" s="54">
        <v>72</v>
      </c>
      <c r="M92" s="59" t="s">
        <v>5070</v>
      </c>
    </row>
    <row r="93" spans="1:13" x14ac:dyDescent="0.35">
      <c r="A93" s="199" t="s">
        <v>0</v>
      </c>
      <c r="B93" s="13" t="s">
        <v>5356</v>
      </c>
      <c r="C93" s="18" t="s">
        <v>436</v>
      </c>
      <c r="D93" s="7" t="s">
        <v>437</v>
      </c>
      <c r="E93" s="7" t="s">
        <v>5344</v>
      </c>
      <c r="F93" s="29" t="s">
        <v>5345</v>
      </c>
      <c r="G93" s="29" t="s">
        <v>5346</v>
      </c>
      <c r="H93" s="41">
        <v>675226308959</v>
      </c>
      <c r="I93" s="7">
        <v>62</v>
      </c>
      <c r="J93" s="7">
        <v>44</v>
      </c>
      <c r="K93" s="7">
        <v>5</v>
      </c>
      <c r="L93" s="54">
        <v>72</v>
      </c>
      <c r="M93" s="59" t="s">
        <v>5070</v>
      </c>
    </row>
    <row r="94" spans="1:13" x14ac:dyDescent="0.35">
      <c r="A94" s="199" t="s">
        <v>0</v>
      </c>
      <c r="B94" s="13" t="s">
        <v>5356</v>
      </c>
      <c r="C94" s="18" t="s">
        <v>436</v>
      </c>
      <c r="D94" s="7" t="s">
        <v>437</v>
      </c>
      <c r="E94" s="7" t="s">
        <v>5347</v>
      </c>
      <c r="F94" s="29" t="s">
        <v>5348</v>
      </c>
      <c r="G94" s="29" t="s">
        <v>5349</v>
      </c>
      <c r="H94" s="41">
        <v>675226308966</v>
      </c>
      <c r="I94" s="7">
        <v>74</v>
      </c>
      <c r="J94" s="7">
        <v>38</v>
      </c>
      <c r="K94" s="7">
        <v>5</v>
      </c>
      <c r="L94" s="54">
        <v>75</v>
      </c>
      <c r="M94" s="59" t="s">
        <v>5070</v>
      </c>
    </row>
    <row r="95" spans="1:13" x14ac:dyDescent="0.35">
      <c r="A95" s="199" t="s">
        <v>0</v>
      </c>
      <c r="B95" s="13" t="s">
        <v>5356</v>
      </c>
      <c r="C95" s="18" t="s">
        <v>436</v>
      </c>
      <c r="D95" s="7" t="s">
        <v>437</v>
      </c>
      <c r="E95" s="7" t="s">
        <v>5350</v>
      </c>
      <c r="F95" s="29" t="s">
        <v>5351</v>
      </c>
      <c r="G95" s="29" t="s">
        <v>5352</v>
      </c>
      <c r="H95" s="41">
        <v>675226308973</v>
      </c>
      <c r="I95" s="7">
        <v>74</v>
      </c>
      <c r="J95" s="7">
        <v>38</v>
      </c>
      <c r="K95" s="7">
        <v>5</v>
      </c>
      <c r="L95" s="54">
        <v>75</v>
      </c>
      <c r="M95" s="59" t="s">
        <v>5070</v>
      </c>
    </row>
    <row r="96" spans="1:13" x14ac:dyDescent="0.35">
      <c r="A96" s="199" t="s">
        <v>0</v>
      </c>
      <c r="B96" s="94" t="s">
        <v>5356</v>
      </c>
      <c r="C96" s="92" t="s">
        <v>436</v>
      </c>
      <c r="D96" s="93" t="s">
        <v>437</v>
      </c>
      <c r="E96" s="93" t="s">
        <v>5353</v>
      </c>
      <c r="F96" s="95" t="s">
        <v>5354</v>
      </c>
      <c r="G96" s="95" t="s">
        <v>5355</v>
      </c>
      <c r="H96" s="96">
        <v>675226308980</v>
      </c>
      <c r="I96" s="93">
        <v>74</v>
      </c>
      <c r="J96" s="93">
        <v>38</v>
      </c>
      <c r="K96" s="93">
        <v>5</v>
      </c>
      <c r="L96" s="97">
        <v>75</v>
      </c>
      <c r="M96" s="98" t="s">
        <v>5070</v>
      </c>
    </row>
    <row r="97" spans="1:13" s="90" customFormat="1" ht="18" customHeight="1" x14ac:dyDescent="0.3">
      <c r="A97" s="199" t="s">
        <v>0</v>
      </c>
      <c r="B97" s="99" t="s">
        <v>5356</v>
      </c>
      <c r="C97" s="100" t="s">
        <v>1934</v>
      </c>
      <c r="D97" s="101"/>
      <c r="E97" s="101" t="s">
        <v>5443</v>
      </c>
      <c r="F97" s="101" t="s">
        <v>5595</v>
      </c>
      <c r="G97" s="102" t="s">
        <v>5596</v>
      </c>
      <c r="H97" s="175">
        <v>675226105121</v>
      </c>
      <c r="I97" s="101"/>
      <c r="J97" s="101"/>
      <c r="K97" s="101"/>
      <c r="L97" s="103"/>
      <c r="M97" s="109" t="s">
        <v>5070</v>
      </c>
    </row>
    <row r="98" spans="1:13" s="90" customFormat="1" ht="15" customHeight="1" thickBot="1" x14ac:dyDescent="0.35">
      <c r="A98" s="202" t="s">
        <v>0</v>
      </c>
      <c r="B98" s="105" t="s">
        <v>5356</v>
      </c>
      <c r="C98" s="77" t="s">
        <v>1759</v>
      </c>
      <c r="D98" s="104"/>
      <c r="E98" s="104" t="s">
        <v>5442</v>
      </c>
      <c r="F98" s="104" t="s">
        <v>5598</v>
      </c>
      <c r="G98" s="106" t="s">
        <v>5597</v>
      </c>
      <c r="H98" s="178">
        <v>675226105091</v>
      </c>
      <c r="I98" s="104"/>
      <c r="J98" s="104"/>
      <c r="K98" s="104"/>
      <c r="L98" s="107"/>
      <c r="M98" s="108" t="s">
        <v>5070</v>
      </c>
    </row>
  </sheetData>
  <sheetProtection algorithmName="SHA-512" hashValue="JuZ8nuwmqYH26u8bNhjLnrUw8vj8sNiAsMrllbKr6X+Lyly+//b4cWd0rfFpvh2uTb2OJ5ji+jt0GTHajIOE5Q==" saltValue="yuF94sx0lJj1dIjPAR5JPw==" spinCount="100000" sheet="1" objects="1" scenarios="1"/>
  <mergeCells count="3">
    <mergeCell ref="B12:F12"/>
    <mergeCell ref="A1:M2"/>
    <mergeCell ref="B11:F1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7A4AF-8EC6-44EA-8D6A-629E3311BA54}">
  <dimension ref="A1:R225"/>
  <sheetViews>
    <sheetView zoomScaleNormal="100" workbookViewId="0">
      <pane ySplit="15" topLeftCell="A170" activePane="bottomLeft" state="frozen"/>
      <selection pane="bottomLeft" activeCell="D171" sqref="D171"/>
    </sheetView>
  </sheetViews>
  <sheetFormatPr baseColWidth="10" defaultRowHeight="14.5" x14ac:dyDescent="0.35"/>
  <cols>
    <col min="1" max="1" width="19" customWidth="1"/>
    <col min="2" max="2" width="18.81640625" customWidth="1"/>
    <col min="3" max="3" width="35" customWidth="1"/>
    <col min="4" max="4" width="15" customWidth="1"/>
    <col min="5" max="5" width="15.7265625" customWidth="1"/>
    <col min="6" max="6" width="66.7265625" customWidth="1"/>
    <col min="7" max="7" width="64.453125" customWidth="1"/>
    <col min="8" max="8" width="20.26953125" style="119" customWidth="1"/>
    <col min="9" max="9" width="11.453125" customWidth="1"/>
    <col min="13" max="13" width="23.54296875" style="120" customWidth="1"/>
  </cols>
  <sheetData>
    <row r="1" spans="1:13" x14ac:dyDescent="0.35">
      <c r="A1" s="263" t="s">
        <v>5363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13" x14ac:dyDescent="0.3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</row>
    <row r="3" spans="1:13" ht="33" customHeight="1" x14ac:dyDescent="0.3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13" ht="15" customHeight="1" x14ac:dyDescent="0.35">
      <c r="A4" s="210"/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1:13" ht="15" customHeight="1" x14ac:dyDescent="0.35">
      <c r="A5" s="210"/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</row>
    <row r="6" spans="1:13" ht="15" customHeight="1" x14ac:dyDescent="0.35">
      <c r="A6" s="210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</row>
    <row r="7" spans="1:13" ht="15" customHeight="1" x14ac:dyDescent="0.35">
      <c r="A7" s="210"/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</row>
    <row r="8" spans="1:13" ht="15" customHeight="1" x14ac:dyDescent="0.35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</row>
    <row r="9" spans="1:13" ht="15" customHeight="1" x14ac:dyDescent="0.35">
      <c r="A9" s="210"/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</row>
    <row r="10" spans="1:13" s="1" customFormat="1" ht="18.5" x14ac:dyDescent="0.35">
      <c r="B10" s="207" t="s">
        <v>5605</v>
      </c>
      <c r="C10" s="130"/>
      <c r="D10" s="131"/>
      <c r="E10" s="132"/>
      <c r="F10" s="131"/>
      <c r="G10" s="131"/>
      <c r="H10" s="133"/>
    </row>
    <row r="11" spans="1:13" s="1" customFormat="1" x14ac:dyDescent="0.35">
      <c r="B11" s="127"/>
      <c r="C11" s="129"/>
      <c r="D11" s="129"/>
      <c r="E11" s="129"/>
      <c r="F11" s="129"/>
      <c r="G11" s="129"/>
      <c r="H11" s="130"/>
      <c r="I11" s="131"/>
      <c r="J11" s="132"/>
      <c r="K11" s="131"/>
      <c r="L11" s="131"/>
      <c r="M11" s="133"/>
    </row>
    <row r="12" spans="1:13" s="1" customFormat="1" x14ac:dyDescent="0.35">
      <c r="B12" s="262" t="s">
        <v>5603</v>
      </c>
      <c r="C12" s="262"/>
      <c r="D12" s="262"/>
      <c r="E12" s="262"/>
      <c r="F12" s="262"/>
      <c r="G12" s="129"/>
      <c r="H12" s="130"/>
      <c r="I12" s="131"/>
      <c r="J12" s="132"/>
      <c r="K12" s="131"/>
      <c r="L12" s="131"/>
      <c r="M12" s="133"/>
    </row>
    <row r="13" spans="1:13" s="1" customFormat="1" x14ac:dyDescent="0.35">
      <c r="B13" s="262" t="s">
        <v>5604</v>
      </c>
      <c r="C13" s="262"/>
      <c r="D13" s="262"/>
      <c r="E13" s="262"/>
      <c r="F13" s="262"/>
      <c r="G13" s="129"/>
      <c r="H13" s="130"/>
      <c r="I13" s="131"/>
      <c r="J13" s="132"/>
      <c r="K13" s="131"/>
      <c r="L13" s="131"/>
      <c r="M13" s="133"/>
    </row>
    <row r="14" spans="1:13" s="1" customFormat="1" ht="15" thickBot="1" x14ac:dyDescent="0.4">
      <c r="A14" s="225"/>
      <c r="B14" s="213"/>
      <c r="C14" s="213"/>
      <c r="D14" s="213"/>
      <c r="E14" s="213"/>
      <c r="F14" s="213"/>
      <c r="G14" s="214"/>
      <c r="H14" s="215"/>
      <c r="I14" s="216"/>
      <c r="J14" s="217"/>
      <c r="K14" s="216"/>
      <c r="L14" s="216"/>
      <c r="M14" s="219"/>
    </row>
    <row r="15" spans="1:13" ht="59.25" customHeight="1" thickBot="1" x14ac:dyDescent="0.4">
      <c r="A15" s="220" t="s">
        <v>5594</v>
      </c>
      <c r="B15" s="220" t="s">
        <v>5602</v>
      </c>
      <c r="C15" s="221" t="s">
        <v>1</v>
      </c>
      <c r="D15" s="220" t="s">
        <v>2</v>
      </c>
      <c r="E15" s="220" t="s">
        <v>3</v>
      </c>
      <c r="F15" s="220" t="s">
        <v>4</v>
      </c>
      <c r="G15" s="222" t="s">
        <v>5</v>
      </c>
      <c r="H15" s="223" t="s">
        <v>6</v>
      </c>
      <c r="I15" s="220" t="s">
        <v>7</v>
      </c>
      <c r="J15" s="220" t="s">
        <v>8</v>
      </c>
      <c r="K15" s="220" t="s">
        <v>9</v>
      </c>
      <c r="L15" s="224" t="s">
        <v>10</v>
      </c>
      <c r="M15" s="218" t="s">
        <v>11</v>
      </c>
    </row>
    <row r="16" spans="1:13" x14ac:dyDescent="0.35">
      <c r="A16" s="199" t="s">
        <v>0</v>
      </c>
      <c r="B16" s="13" t="s">
        <v>5356</v>
      </c>
      <c r="C16" s="18" t="s">
        <v>244</v>
      </c>
      <c r="D16" s="7" t="s">
        <v>5066</v>
      </c>
      <c r="E16" s="7" t="s">
        <v>5067</v>
      </c>
      <c r="F16" s="29" t="s">
        <v>5068</v>
      </c>
      <c r="G16" s="29" t="s">
        <v>5069</v>
      </c>
      <c r="H16" s="41">
        <v>675226220015</v>
      </c>
      <c r="I16" s="26">
        <v>67</v>
      </c>
      <c r="J16" s="26">
        <v>34</v>
      </c>
      <c r="K16" s="26">
        <v>24</v>
      </c>
      <c r="L16" s="55">
        <v>135</v>
      </c>
      <c r="M16" s="59" t="s">
        <v>5070</v>
      </c>
    </row>
    <row r="17" spans="1:13" x14ac:dyDescent="0.35">
      <c r="A17" s="199" t="s">
        <v>0</v>
      </c>
      <c r="B17" s="13" t="s">
        <v>20</v>
      </c>
      <c r="C17" s="18" t="s">
        <v>244</v>
      </c>
      <c r="D17" s="7" t="s">
        <v>5066</v>
      </c>
      <c r="E17" s="7" t="s">
        <v>5049</v>
      </c>
      <c r="F17" s="29" t="s">
        <v>5050</v>
      </c>
      <c r="G17" s="29" t="s">
        <v>5051</v>
      </c>
      <c r="H17" s="42">
        <v>675226220022</v>
      </c>
      <c r="I17" s="26">
        <v>67</v>
      </c>
      <c r="J17" s="26">
        <v>34</v>
      </c>
      <c r="K17" s="26">
        <v>24</v>
      </c>
      <c r="L17" s="55">
        <v>135</v>
      </c>
      <c r="M17" s="59">
        <v>2895</v>
      </c>
    </row>
    <row r="18" spans="1:13" x14ac:dyDescent="0.35">
      <c r="A18" s="199" t="s">
        <v>0</v>
      </c>
      <c r="B18" s="13" t="s">
        <v>20</v>
      </c>
      <c r="C18" s="18" t="s">
        <v>244</v>
      </c>
      <c r="D18" s="7" t="s">
        <v>5066</v>
      </c>
      <c r="E18" s="7" t="s">
        <v>5052</v>
      </c>
      <c r="F18" s="29" t="s">
        <v>5053</v>
      </c>
      <c r="G18" s="29" t="s">
        <v>5054</v>
      </c>
      <c r="H18" s="41">
        <v>675226220039</v>
      </c>
      <c r="I18" s="7">
        <v>67</v>
      </c>
      <c r="J18" s="7">
        <v>34</v>
      </c>
      <c r="K18" s="7">
        <v>24</v>
      </c>
      <c r="L18" s="54">
        <v>135</v>
      </c>
      <c r="M18" s="59">
        <v>3445</v>
      </c>
    </row>
    <row r="19" spans="1:13" x14ac:dyDescent="0.35">
      <c r="A19" s="199" t="s">
        <v>0</v>
      </c>
      <c r="B19" s="13" t="s">
        <v>20</v>
      </c>
      <c r="C19" s="18" t="s">
        <v>244</v>
      </c>
      <c r="D19" s="7" t="s">
        <v>5066</v>
      </c>
      <c r="E19" s="7" t="s">
        <v>5055</v>
      </c>
      <c r="F19" s="29" t="s">
        <v>5056</v>
      </c>
      <c r="G19" s="29" t="s">
        <v>5057</v>
      </c>
      <c r="H19" s="42">
        <v>675226220046</v>
      </c>
      <c r="I19" s="26">
        <v>67</v>
      </c>
      <c r="J19" s="26">
        <v>34</v>
      </c>
      <c r="K19" s="26">
        <v>24</v>
      </c>
      <c r="L19" s="55">
        <v>135</v>
      </c>
      <c r="M19" s="59">
        <v>2935</v>
      </c>
    </row>
    <row r="20" spans="1:13" x14ac:dyDescent="0.35">
      <c r="A20" s="199" t="s">
        <v>0</v>
      </c>
      <c r="B20" s="13" t="s">
        <v>20</v>
      </c>
      <c r="C20" s="18" t="s">
        <v>244</v>
      </c>
      <c r="D20" s="7" t="s">
        <v>5066</v>
      </c>
      <c r="E20" s="7" t="s">
        <v>5676</v>
      </c>
      <c r="F20" s="29" t="s">
        <v>5058</v>
      </c>
      <c r="G20" s="29" t="s">
        <v>5059</v>
      </c>
      <c r="H20" s="41">
        <v>675226220053</v>
      </c>
      <c r="I20" s="7">
        <v>67</v>
      </c>
      <c r="J20" s="7">
        <v>34</v>
      </c>
      <c r="K20" s="7">
        <v>24</v>
      </c>
      <c r="L20" s="54">
        <v>135</v>
      </c>
      <c r="M20" s="59">
        <v>3485</v>
      </c>
    </row>
    <row r="21" spans="1:13" x14ac:dyDescent="0.35">
      <c r="A21" s="199" t="s">
        <v>0</v>
      </c>
      <c r="B21" s="13" t="s">
        <v>20</v>
      </c>
      <c r="C21" s="18" t="s">
        <v>244</v>
      </c>
      <c r="D21" s="7" t="s">
        <v>5066</v>
      </c>
      <c r="E21" s="7" t="s">
        <v>5060</v>
      </c>
      <c r="F21" s="29" t="s">
        <v>5061</v>
      </c>
      <c r="G21" s="29" t="s">
        <v>5062</v>
      </c>
      <c r="H21" s="42">
        <v>675226220060</v>
      </c>
      <c r="I21" s="26">
        <v>67</v>
      </c>
      <c r="J21" s="26">
        <v>34</v>
      </c>
      <c r="K21" s="26">
        <v>24</v>
      </c>
      <c r="L21" s="55">
        <v>135</v>
      </c>
      <c r="M21" s="59">
        <v>2895</v>
      </c>
    </row>
    <row r="22" spans="1:13" x14ac:dyDescent="0.35">
      <c r="A22" s="199" t="s">
        <v>0</v>
      </c>
      <c r="B22" s="13" t="s">
        <v>20</v>
      </c>
      <c r="C22" s="18" t="s">
        <v>244</v>
      </c>
      <c r="D22" s="7" t="s">
        <v>5066</v>
      </c>
      <c r="E22" s="7" t="s">
        <v>5063</v>
      </c>
      <c r="F22" s="29" t="s">
        <v>5064</v>
      </c>
      <c r="G22" s="29" t="s">
        <v>5065</v>
      </c>
      <c r="H22" s="41">
        <v>675226220077</v>
      </c>
      <c r="I22" s="7">
        <v>67</v>
      </c>
      <c r="J22" s="7">
        <v>34</v>
      </c>
      <c r="K22" s="7">
        <v>24</v>
      </c>
      <c r="L22" s="54">
        <v>135</v>
      </c>
      <c r="M22" s="59">
        <v>3445</v>
      </c>
    </row>
    <row r="23" spans="1:13" x14ac:dyDescent="0.35">
      <c r="A23" s="199" t="s">
        <v>0</v>
      </c>
      <c r="B23" s="13" t="s">
        <v>5356</v>
      </c>
      <c r="C23" s="18" t="s">
        <v>244</v>
      </c>
      <c r="D23" s="7" t="s">
        <v>5066</v>
      </c>
      <c r="E23" s="7" t="s">
        <v>5098</v>
      </c>
      <c r="F23" s="29" t="s">
        <v>5099</v>
      </c>
      <c r="G23" s="29" t="s">
        <v>5100</v>
      </c>
      <c r="H23" s="41">
        <v>675226220220</v>
      </c>
      <c r="I23" s="26">
        <v>67</v>
      </c>
      <c r="J23" s="26">
        <v>34</v>
      </c>
      <c r="K23" s="26">
        <v>24</v>
      </c>
      <c r="L23" s="55">
        <v>135</v>
      </c>
      <c r="M23" s="59" t="s">
        <v>5070</v>
      </c>
    </row>
    <row r="24" spans="1:13" x14ac:dyDescent="0.35">
      <c r="A24" s="199" t="s">
        <v>0</v>
      </c>
      <c r="B24" s="13" t="s">
        <v>20</v>
      </c>
      <c r="C24" s="18" t="s">
        <v>244</v>
      </c>
      <c r="D24" s="7" t="s">
        <v>5066</v>
      </c>
      <c r="E24" s="7" t="s">
        <v>5101</v>
      </c>
      <c r="F24" s="29" t="s">
        <v>5102</v>
      </c>
      <c r="G24" s="29" t="s">
        <v>5103</v>
      </c>
      <c r="H24" s="41">
        <v>675226220237</v>
      </c>
      <c r="I24" s="26">
        <v>67</v>
      </c>
      <c r="J24" s="26">
        <v>34</v>
      </c>
      <c r="K24" s="26">
        <v>24</v>
      </c>
      <c r="L24" s="55">
        <v>135</v>
      </c>
      <c r="M24" s="59">
        <v>2895</v>
      </c>
    </row>
    <row r="25" spans="1:13" x14ac:dyDescent="0.35">
      <c r="A25" s="199" t="s">
        <v>0</v>
      </c>
      <c r="B25" s="13" t="s">
        <v>20</v>
      </c>
      <c r="C25" s="18" t="s">
        <v>244</v>
      </c>
      <c r="D25" s="7" t="s">
        <v>5066</v>
      </c>
      <c r="E25" s="7" t="s">
        <v>5104</v>
      </c>
      <c r="F25" s="29" t="s">
        <v>5105</v>
      </c>
      <c r="G25" s="29" t="s">
        <v>5106</v>
      </c>
      <c r="H25" s="41">
        <v>675226220244</v>
      </c>
      <c r="I25" s="26">
        <v>67</v>
      </c>
      <c r="J25" s="26">
        <v>34</v>
      </c>
      <c r="K25" s="26">
        <v>24</v>
      </c>
      <c r="L25" s="55">
        <v>135</v>
      </c>
      <c r="M25" s="59">
        <v>3445</v>
      </c>
    </row>
    <row r="26" spans="1:13" x14ac:dyDescent="0.35">
      <c r="A26" s="199" t="s">
        <v>0</v>
      </c>
      <c r="B26" s="13" t="s">
        <v>20</v>
      </c>
      <c r="C26" s="18" t="s">
        <v>244</v>
      </c>
      <c r="D26" s="7" t="s">
        <v>5066</v>
      </c>
      <c r="E26" s="7" t="s">
        <v>5107</v>
      </c>
      <c r="F26" s="29" t="s">
        <v>5108</v>
      </c>
      <c r="G26" s="29" t="s">
        <v>5109</v>
      </c>
      <c r="H26" s="41">
        <v>675226220251</v>
      </c>
      <c r="I26" s="26">
        <v>67</v>
      </c>
      <c r="J26" s="26">
        <v>34</v>
      </c>
      <c r="K26" s="26">
        <v>24</v>
      </c>
      <c r="L26" s="55">
        <v>135</v>
      </c>
      <c r="M26" s="59">
        <v>2935</v>
      </c>
    </row>
    <row r="27" spans="1:13" x14ac:dyDescent="0.35">
      <c r="A27" s="199" t="s">
        <v>0</v>
      </c>
      <c r="B27" s="13" t="s">
        <v>20</v>
      </c>
      <c r="C27" s="18" t="s">
        <v>244</v>
      </c>
      <c r="D27" s="7" t="s">
        <v>5066</v>
      </c>
      <c r="E27" s="7" t="s">
        <v>5110</v>
      </c>
      <c r="F27" s="29" t="s">
        <v>5111</v>
      </c>
      <c r="G27" s="29" t="s">
        <v>5112</v>
      </c>
      <c r="H27" s="41">
        <v>675226220268</v>
      </c>
      <c r="I27" s="26">
        <v>67</v>
      </c>
      <c r="J27" s="26">
        <v>34</v>
      </c>
      <c r="K27" s="26">
        <v>24</v>
      </c>
      <c r="L27" s="55">
        <v>135</v>
      </c>
      <c r="M27" s="59">
        <v>3485</v>
      </c>
    </row>
    <row r="28" spans="1:13" x14ac:dyDescent="0.35">
      <c r="A28" s="199" t="s">
        <v>0</v>
      </c>
      <c r="B28" s="13" t="s">
        <v>20</v>
      </c>
      <c r="C28" s="18" t="s">
        <v>244</v>
      </c>
      <c r="D28" s="7" t="s">
        <v>5066</v>
      </c>
      <c r="E28" s="7" t="s">
        <v>5113</v>
      </c>
      <c r="F28" s="29" t="s">
        <v>5114</v>
      </c>
      <c r="G28" s="29" t="s">
        <v>5115</v>
      </c>
      <c r="H28" s="41">
        <v>675226220275</v>
      </c>
      <c r="I28" s="26">
        <v>67</v>
      </c>
      <c r="J28" s="26">
        <v>34</v>
      </c>
      <c r="K28" s="26">
        <v>24</v>
      </c>
      <c r="L28" s="55">
        <v>135</v>
      </c>
      <c r="M28" s="59">
        <v>2895</v>
      </c>
    </row>
    <row r="29" spans="1:13" x14ac:dyDescent="0.35">
      <c r="A29" s="199" t="s">
        <v>0</v>
      </c>
      <c r="B29" s="13" t="s">
        <v>20</v>
      </c>
      <c r="C29" s="18" t="s">
        <v>244</v>
      </c>
      <c r="D29" s="7" t="s">
        <v>5066</v>
      </c>
      <c r="E29" s="7" t="s">
        <v>5116</v>
      </c>
      <c r="F29" s="29" t="s">
        <v>5117</v>
      </c>
      <c r="G29" s="29" t="s">
        <v>5118</v>
      </c>
      <c r="H29" s="41">
        <v>675226220282</v>
      </c>
      <c r="I29" s="26">
        <v>67</v>
      </c>
      <c r="J29" s="26">
        <v>34</v>
      </c>
      <c r="K29" s="26">
        <v>24</v>
      </c>
      <c r="L29" s="55">
        <v>135</v>
      </c>
      <c r="M29" s="59">
        <v>3445</v>
      </c>
    </row>
    <row r="30" spans="1:13" x14ac:dyDescent="0.35">
      <c r="A30" s="199" t="s">
        <v>0</v>
      </c>
      <c r="B30" s="13" t="s">
        <v>5356</v>
      </c>
      <c r="C30" s="18" t="s">
        <v>244</v>
      </c>
      <c r="D30" s="7" t="s">
        <v>245</v>
      </c>
      <c r="E30" s="7" t="s">
        <v>5119</v>
      </c>
      <c r="F30" s="29" t="s">
        <v>5120</v>
      </c>
      <c r="G30" s="29" t="s">
        <v>5121</v>
      </c>
      <c r="H30" s="203">
        <v>675226219491</v>
      </c>
      <c r="I30" s="7">
        <v>64.959999999999994</v>
      </c>
      <c r="J30" s="7">
        <v>33.46</v>
      </c>
      <c r="K30" s="7">
        <v>25.59</v>
      </c>
      <c r="L30" s="54">
        <v>135</v>
      </c>
      <c r="M30" s="59" t="s">
        <v>5070</v>
      </c>
    </row>
    <row r="31" spans="1:13" x14ac:dyDescent="0.35">
      <c r="A31" s="7"/>
      <c r="B31" s="13" t="s">
        <v>20</v>
      </c>
      <c r="C31" s="18" t="s">
        <v>244</v>
      </c>
      <c r="D31" s="7" t="s">
        <v>245</v>
      </c>
      <c r="E31" s="7" t="s">
        <v>246</v>
      </c>
      <c r="F31" s="29" t="s">
        <v>247</v>
      </c>
      <c r="G31" s="29" t="s">
        <v>4944</v>
      </c>
      <c r="H31" s="41">
        <v>675226200048</v>
      </c>
      <c r="I31" s="7">
        <v>64.959999999999994</v>
      </c>
      <c r="J31" s="7">
        <v>33.46</v>
      </c>
      <c r="K31" s="7">
        <v>25.59</v>
      </c>
      <c r="L31" s="54">
        <v>135</v>
      </c>
      <c r="M31" s="59">
        <v>2665</v>
      </c>
    </row>
    <row r="32" spans="1:13" x14ac:dyDescent="0.35">
      <c r="A32" s="7"/>
      <c r="B32" s="13" t="s">
        <v>20</v>
      </c>
      <c r="C32" s="18" t="s">
        <v>244</v>
      </c>
      <c r="D32" s="7" t="s">
        <v>245</v>
      </c>
      <c r="E32" s="7" t="s">
        <v>4198</v>
      </c>
      <c r="F32" s="29" t="s">
        <v>4199</v>
      </c>
      <c r="G32" s="29" t="s">
        <v>4200</v>
      </c>
      <c r="H32" s="41" t="s">
        <v>4207</v>
      </c>
      <c r="I32" s="7">
        <v>64.959999999999994</v>
      </c>
      <c r="J32" s="7">
        <v>33.46</v>
      </c>
      <c r="K32" s="7">
        <v>25.59</v>
      </c>
      <c r="L32" s="54">
        <v>135</v>
      </c>
      <c r="M32" s="59">
        <v>3215</v>
      </c>
    </row>
    <row r="33" spans="1:13" x14ac:dyDescent="0.35">
      <c r="A33" s="199" t="s">
        <v>0</v>
      </c>
      <c r="B33" s="13" t="s">
        <v>5356</v>
      </c>
      <c r="C33" s="18" t="s">
        <v>244</v>
      </c>
      <c r="D33" s="7" t="s">
        <v>4885</v>
      </c>
      <c r="E33" s="7" t="s">
        <v>5122</v>
      </c>
      <c r="F33" s="29" t="s">
        <v>5123</v>
      </c>
      <c r="G33" s="29" t="s">
        <v>5124</v>
      </c>
      <c r="H33" s="41">
        <v>675226220008</v>
      </c>
      <c r="I33" s="7">
        <v>64.17</v>
      </c>
      <c r="J33" s="7">
        <v>30</v>
      </c>
      <c r="K33" s="7">
        <v>31.1</v>
      </c>
      <c r="L33" s="54">
        <v>128</v>
      </c>
      <c r="M33" s="59" t="s">
        <v>5070</v>
      </c>
    </row>
    <row r="34" spans="1:13" x14ac:dyDescent="0.35">
      <c r="A34" s="7"/>
      <c r="B34" s="13" t="s">
        <v>64</v>
      </c>
      <c r="C34" s="18" t="s">
        <v>244</v>
      </c>
      <c r="D34" s="7" t="s">
        <v>4885</v>
      </c>
      <c r="E34" s="7" t="s">
        <v>4886</v>
      </c>
      <c r="F34" s="30" t="s">
        <v>4941</v>
      </c>
      <c r="G34" s="30" t="s">
        <v>4888</v>
      </c>
      <c r="H34" s="44">
        <v>675226219989</v>
      </c>
      <c r="I34" s="7">
        <v>64.17</v>
      </c>
      <c r="J34" s="7">
        <v>30</v>
      </c>
      <c r="K34" s="7">
        <v>31.1</v>
      </c>
      <c r="L34" s="54">
        <v>128</v>
      </c>
      <c r="M34" s="59">
        <v>3195</v>
      </c>
    </row>
    <row r="35" spans="1:13" x14ac:dyDescent="0.35">
      <c r="A35" s="7"/>
      <c r="B35" s="13" t="s">
        <v>64</v>
      </c>
      <c r="C35" s="18" t="s">
        <v>244</v>
      </c>
      <c r="D35" s="7" t="s">
        <v>4885</v>
      </c>
      <c r="E35" s="7" t="s">
        <v>4887</v>
      </c>
      <c r="F35" s="30" t="s">
        <v>4942</v>
      </c>
      <c r="G35" s="30" t="s">
        <v>4889</v>
      </c>
      <c r="H35" s="44">
        <v>675226219996</v>
      </c>
      <c r="I35" s="7">
        <v>64.17</v>
      </c>
      <c r="J35" s="7">
        <v>30</v>
      </c>
      <c r="K35" s="7">
        <v>31.1</v>
      </c>
      <c r="L35" s="54">
        <v>128</v>
      </c>
      <c r="M35" s="59">
        <v>3745</v>
      </c>
    </row>
    <row r="36" spans="1:13" x14ac:dyDescent="0.35">
      <c r="A36" s="199" t="s">
        <v>0</v>
      </c>
      <c r="B36" s="13" t="s">
        <v>5356</v>
      </c>
      <c r="C36" s="18" t="s">
        <v>244</v>
      </c>
      <c r="D36" s="7" t="s">
        <v>248</v>
      </c>
      <c r="E36" s="7" t="s">
        <v>5137</v>
      </c>
      <c r="F36" s="29" t="s">
        <v>5138</v>
      </c>
      <c r="G36" s="29" t="s">
        <v>5139</v>
      </c>
      <c r="H36" s="41">
        <v>675226219484</v>
      </c>
      <c r="I36" s="7">
        <v>69</v>
      </c>
      <c r="J36" s="7">
        <v>33</v>
      </c>
      <c r="K36" s="7">
        <v>26.6</v>
      </c>
      <c r="L36" s="54">
        <v>140</v>
      </c>
      <c r="M36" s="59" t="s">
        <v>5070</v>
      </c>
    </row>
    <row r="37" spans="1:13" x14ac:dyDescent="0.35">
      <c r="A37" s="7"/>
      <c r="B37" s="13" t="s">
        <v>20</v>
      </c>
      <c r="C37" s="18" t="s">
        <v>244</v>
      </c>
      <c r="D37" s="7" t="s">
        <v>248</v>
      </c>
      <c r="E37" s="7" t="s">
        <v>249</v>
      </c>
      <c r="F37" s="29" t="s">
        <v>250</v>
      </c>
      <c r="G37" s="29" t="s">
        <v>251</v>
      </c>
      <c r="H37" s="41">
        <v>675226200024</v>
      </c>
      <c r="I37" s="7">
        <v>69</v>
      </c>
      <c r="J37" s="7">
        <v>33</v>
      </c>
      <c r="K37" s="7">
        <v>26.6</v>
      </c>
      <c r="L37" s="54">
        <v>140</v>
      </c>
      <c r="M37" s="59">
        <v>2945</v>
      </c>
    </row>
    <row r="38" spans="1:13" x14ac:dyDescent="0.35">
      <c r="A38" s="7"/>
      <c r="B38" s="13" t="s">
        <v>20</v>
      </c>
      <c r="C38" s="18" t="s">
        <v>244</v>
      </c>
      <c r="D38" s="7" t="s">
        <v>248</v>
      </c>
      <c r="E38" s="7" t="s">
        <v>4201</v>
      </c>
      <c r="F38" s="29" t="s">
        <v>4202</v>
      </c>
      <c r="G38" s="29" t="s">
        <v>4203</v>
      </c>
      <c r="H38" s="41" t="s">
        <v>4208</v>
      </c>
      <c r="I38" s="7">
        <v>69</v>
      </c>
      <c r="J38" s="7">
        <v>33</v>
      </c>
      <c r="K38" s="7">
        <v>26.6</v>
      </c>
      <c r="L38" s="54">
        <v>140</v>
      </c>
      <c r="M38" s="59">
        <v>3495</v>
      </c>
    </row>
    <row r="39" spans="1:13" x14ac:dyDescent="0.35">
      <c r="A39" s="199" t="s">
        <v>0</v>
      </c>
      <c r="B39" s="13" t="s">
        <v>5356</v>
      </c>
      <c r="C39" s="18" t="s">
        <v>244</v>
      </c>
      <c r="D39" s="7" t="s">
        <v>252</v>
      </c>
      <c r="E39" s="7" t="s">
        <v>5125</v>
      </c>
      <c r="F39" s="29" t="s">
        <v>5126</v>
      </c>
      <c r="G39" s="29" t="s">
        <v>5127</v>
      </c>
      <c r="H39" s="41">
        <v>675226219446</v>
      </c>
      <c r="I39" s="7">
        <v>61</v>
      </c>
      <c r="J39" s="7">
        <v>33</v>
      </c>
      <c r="K39" s="7">
        <v>25</v>
      </c>
      <c r="L39" s="54">
        <v>110</v>
      </c>
      <c r="M39" s="59" t="s">
        <v>5070</v>
      </c>
    </row>
    <row r="40" spans="1:13" x14ac:dyDescent="0.35">
      <c r="A40" s="7"/>
      <c r="B40" s="13" t="s">
        <v>20</v>
      </c>
      <c r="C40" s="18" t="s">
        <v>244</v>
      </c>
      <c r="D40" s="7" t="s">
        <v>252</v>
      </c>
      <c r="E40" s="7" t="s">
        <v>253</v>
      </c>
      <c r="F40" s="29" t="s">
        <v>254</v>
      </c>
      <c r="G40" s="29" t="s">
        <v>255</v>
      </c>
      <c r="H40" s="41">
        <v>675226218647</v>
      </c>
      <c r="I40" s="7">
        <v>61</v>
      </c>
      <c r="J40" s="7">
        <v>33</v>
      </c>
      <c r="K40" s="7">
        <v>25</v>
      </c>
      <c r="L40" s="54">
        <v>110</v>
      </c>
      <c r="M40" s="59">
        <v>2480</v>
      </c>
    </row>
    <row r="41" spans="1:13" x14ac:dyDescent="0.35">
      <c r="A41" s="7"/>
      <c r="B41" s="13" t="s">
        <v>20</v>
      </c>
      <c r="C41" s="18" t="s">
        <v>244</v>
      </c>
      <c r="D41" s="7" t="s">
        <v>252</v>
      </c>
      <c r="E41" s="7" t="s">
        <v>4204</v>
      </c>
      <c r="F41" s="29" t="s">
        <v>4205</v>
      </c>
      <c r="G41" s="29" t="s">
        <v>4206</v>
      </c>
      <c r="H41" s="41" t="s">
        <v>4209</v>
      </c>
      <c r="I41" s="7">
        <v>61</v>
      </c>
      <c r="J41" s="7">
        <v>33</v>
      </c>
      <c r="K41" s="7">
        <v>25</v>
      </c>
      <c r="L41" s="54">
        <v>110</v>
      </c>
      <c r="M41" s="59">
        <v>3030</v>
      </c>
    </row>
    <row r="42" spans="1:13" x14ac:dyDescent="0.35">
      <c r="A42" s="7"/>
      <c r="B42" s="13" t="s">
        <v>20</v>
      </c>
      <c r="C42" s="18" t="s">
        <v>244</v>
      </c>
      <c r="D42" s="7" t="s">
        <v>252</v>
      </c>
      <c r="E42" s="7" t="s">
        <v>256</v>
      </c>
      <c r="F42" s="29" t="s">
        <v>254</v>
      </c>
      <c r="G42" s="29" t="s">
        <v>255</v>
      </c>
      <c r="H42" s="41">
        <v>675226218654</v>
      </c>
      <c r="I42" s="7">
        <v>61</v>
      </c>
      <c r="J42" s="7">
        <v>33</v>
      </c>
      <c r="K42" s="7">
        <v>25</v>
      </c>
      <c r="L42" s="54">
        <v>110</v>
      </c>
      <c r="M42" s="59">
        <v>2380</v>
      </c>
    </row>
    <row r="43" spans="1:13" x14ac:dyDescent="0.35">
      <c r="A43" s="199" t="s">
        <v>0</v>
      </c>
      <c r="B43" s="13" t="s">
        <v>5356</v>
      </c>
      <c r="C43" s="18" t="s">
        <v>244</v>
      </c>
      <c r="D43" s="7" t="s">
        <v>257</v>
      </c>
      <c r="E43" s="7" t="s">
        <v>5128</v>
      </c>
      <c r="F43" s="29" t="s">
        <v>5129</v>
      </c>
      <c r="G43" s="29" t="s">
        <v>5130</v>
      </c>
      <c r="H43" s="41">
        <v>675226219453</v>
      </c>
      <c r="I43" s="7">
        <v>61</v>
      </c>
      <c r="J43" s="7">
        <v>33</v>
      </c>
      <c r="K43" s="7">
        <v>25</v>
      </c>
      <c r="L43" s="54">
        <v>140</v>
      </c>
      <c r="M43" s="59" t="s">
        <v>5070</v>
      </c>
    </row>
    <row r="44" spans="1:13" x14ac:dyDescent="0.35">
      <c r="A44" s="7"/>
      <c r="B44" s="13" t="s">
        <v>20</v>
      </c>
      <c r="C44" s="18" t="s">
        <v>244</v>
      </c>
      <c r="D44" s="7" t="s">
        <v>257</v>
      </c>
      <c r="E44" s="7" t="s">
        <v>258</v>
      </c>
      <c r="F44" s="29" t="s">
        <v>259</v>
      </c>
      <c r="G44" s="29" t="s">
        <v>260</v>
      </c>
      <c r="H44" s="41">
        <v>675226218685</v>
      </c>
      <c r="I44" s="7">
        <v>61</v>
      </c>
      <c r="J44" s="7">
        <v>33</v>
      </c>
      <c r="K44" s="7">
        <v>25</v>
      </c>
      <c r="L44" s="54">
        <v>140</v>
      </c>
      <c r="M44" s="59">
        <v>2585</v>
      </c>
    </row>
    <row r="45" spans="1:13" x14ac:dyDescent="0.35">
      <c r="A45" s="7"/>
      <c r="B45" s="13" t="s">
        <v>20</v>
      </c>
      <c r="C45" s="18" t="s">
        <v>244</v>
      </c>
      <c r="D45" s="7" t="s">
        <v>257</v>
      </c>
      <c r="E45" s="7" t="s">
        <v>4210</v>
      </c>
      <c r="F45" s="29" t="s">
        <v>4214</v>
      </c>
      <c r="G45" s="29" t="s">
        <v>4215</v>
      </c>
      <c r="H45" s="41" t="s">
        <v>4219</v>
      </c>
      <c r="I45" s="7">
        <v>61</v>
      </c>
      <c r="J45" s="7">
        <v>33</v>
      </c>
      <c r="K45" s="7">
        <v>25</v>
      </c>
      <c r="L45" s="54">
        <v>140</v>
      </c>
      <c r="M45" s="59">
        <v>3135</v>
      </c>
    </row>
    <row r="46" spans="1:13" x14ac:dyDescent="0.35">
      <c r="A46" s="199" t="s">
        <v>0</v>
      </c>
      <c r="B46" s="13" t="s">
        <v>5356</v>
      </c>
      <c r="C46" s="18" t="s">
        <v>244</v>
      </c>
      <c r="D46" s="7" t="s">
        <v>257</v>
      </c>
      <c r="E46" s="7" t="s">
        <v>5131</v>
      </c>
      <c r="F46" s="29" t="s">
        <v>5132</v>
      </c>
      <c r="G46" s="29" t="s">
        <v>5133</v>
      </c>
      <c r="H46" s="41">
        <v>675226219460</v>
      </c>
      <c r="I46" s="7">
        <v>61</v>
      </c>
      <c r="J46" s="7">
        <v>33</v>
      </c>
      <c r="K46" s="7">
        <v>25</v>
      </c>
      <c r="L46" s="54">
        <v>140</v>
      </c>
      <c r="M46" s="59" t="s">
        <v>5070</v>
      </c>
    </row>
    <row r="47" spans="1:13" x14ac:dyDescent="0.35">
      <c r="A47" s="7"/>
      <c r="B47" s="13" t="s">
        <v>20</v>
      </c>
      <c r="C47" s="18" t="s">
        <v>244</v>
      </c>
      <c r="D47" s="7" t="s">
        <v>257</v>
      </c>
      <c r="E47" s="7" t="s">
        <v>261</v>
      </c>
      <c r="F47" s="29" t="s">
        <v>262</v>
      </c>
      <c r="G47" s="29" t="s">
        <v>263</v>
      </c>
      <c r="H47" s="41">
        <v>675226218692</v>
      </c>
      <c r="I47" s="7">
        <v>61</v>
      </c>
      <c r="J47" s="7">
        <v>33</v>
      </c>
      <c r="K47" s="7">
        <v>25</v>
      </c>
      <c r="L47" s="54">
        <v>140</v>
      </c>
      <c r="M47" s="59">
        <v>2585</v>
      </c>
    </row>
    <row r="48" spans="1:13" x14ac:dyDescent="0.35">
      <c r="A48" s="7"/>
      <c r="B48" s="13" t="s">
        <v>20</v>
      </c>
      <c r="C48" s="18" t="s">
        <v>244</v>
      </c>
      <c r="D48" s="7" t="s">
        <v>257</v>
      </c>
      <c r="E48" s="7" t="s">
        <v>4211</v>
      </c>
      <c r="F48" s="29" t="s">
        <v>4216</v>
      </c>
      <c r="G48" s="29" t="s">
        <v>4217</v>
      </c>
      <c r="H48" s="41" t="s">
        <v>4218</v>
      </c>
      <c r="I48" s="7">
        <v>61</v>
      </c>
      <c r="J48" s="7">
        <v>33</v>
      </c>
      <c r="K48" s="7">
        <v>25</v>
      </c>
      <c r="L48" s="54">
        <v>140</v>
      </c>
      <c r="M48" s="59">
        <v>3135</v>
      </c>
    </row>
    <row r="49" spans="1:18" x14ac:dyDescent="0.35">
      <c r="A49" s="199" t="s">
        <v>0</v>
      </c>
      <c r="B49" s="13" t="s">
        <v>5356</v>
      </c>
      <c r="C49" s="18" t="s">
        <v>244</v>
      </c>
      <c r="D49" s="7" t="s">
        <v>257</v>
      </c>
      <c r="E49" s="7" t="s">
        <v>5134</v>
      </c>
      <c r="F49" s="29" t="s">
        <v>5135</v>
      </c>
      <c r="G49" s="29" t="s">
        <v>5136</v>
      </c>
      <c r="H49" s="41">
        <v>675226219477</v>
      </c>
      <c r="I49" s="7">
        <v>61</v>
      </c>
      <c r="J49" s="7">
        <v>33</v>
      </c>
      <c r="K49" s="7">
        <v>25</v>
      </c>
      <c r="L49" s="54">
        <v>110</v>
      </c>
      <c r="M49" s="59" t="s">
        <v>5070</v>
      </c>
    </row>
    <row r="50" spans="1:18" x14ac:dyDescent="0.35">
      <c r="A50" s="7"/>
      <c r="B50" s="13" t="s">
        <v>20</v>
      </c>
      <c r="C50" s="18" t="s">
        <v>244</v>
      </c>
      <c r="D50" s="7" t="s">
        <v>252</v>
      </c>
      <c r="E50" s="7" t="s">
        <v>264</v>
      </c>
      <c r="F50" s="29" t="s">
        <v>265</v>
      </c>
      <c r="G50" s="29" t="s">
        <v>266</v>
      </c>
      <c r="H50" s="41">
        <v>675226218661</v>
      </c>
      <c r="I50" s="7">
        <v>61</v>
      </c>
      <c r="J50" s="7">
        <v>33</v>
      </c>
      <c r="K50" s="7">
        <v>25</v>
      </c>
      <c r="L50" s="54">
        <v>110</v>
      </c>
      <c r="M50" s="59">
        <v>2480</v>
      </c>
    </row>
    <row r="51" spans="1:18" x14ac:dyDescent="0.35">
      <c r="A51" s="7"/>
      <c r="B51" s="13" t="s">
        <v>20</v>
      </c>
      <c r="C51" s="18" t="s">
        <v>244</v>
      </c>
      <c r="D51" s="7" t="s">
        <v>252</v>
      </c>
      <c r="E51" s="7" t="s">
        <v>4212</v>
      </c>
      <c r="F51" s="29" t="s">
        <v>4220</v>
      </c>
      <c r="G51" s="29" t="s">
        <v>4221</v>
      </c>
      <c r="H51" s="41" t="s">
        <v>4222</v>
      </c>
      <c r="I51" s="7">
        <v>61</v>
      </c>
      <c r="J51" s="7">
        <v>33</v>
      </c>
      <c r="K51" s="7">
        <v>25</v>
      </c>
      <c r="L51" s="54">
        <v>110</v>
      </c>
      <c r="M51" s="59">
        <v>3030</v>
      </c>
    </row>
    <row r="52" spans="1:18" x14ac:dyDescent="0.35">
      <c r="A52" s="7"/>
      <c r="B52" s="13" t="s">
        <v>20</v>
      </c>
      <c r="C52" s="18" t="s">
        <v>244</v>
      </c>
      <c r="D52" s="7" t="s">
        <v>252</v>
      </c>
      <c r="E52" s="7" t="s">
        <v>267</v>
      </c>
      <c r="F52" s="29" t="s">
        <v>265</v>
      </c>
      <c r="G52" s="29" t="s">
        <v>266</v>
      </c>
      <c r="H52" s="41">
        <v>675226218678</v>
      </c>
      <c r="I52" s="7">
        <v>61</v>
      </c>
      <c r="J52" s="7">
        <v>33</v>
      </c>
      <c r="K52" s="7">
        <v>25</v>
      </c>
      <c r="L52" s="54">
        <v>110</v>
      </c>
      <c r="M52" s="59">
        <v>2380</v>
      </c>
    </row>
    <row r="53" spans="1:18" x14ac:dyDescent="0.35">
      <c r="A53" s="199" t="s">
        <v>0</v>
      </c>
      <c r="B53" s="13" t="s">
        <v>5356</v>
      </c>
      <c r="C53" s="18" t="s">
        <v>244</v>
      </c>
      <c r="D53" s="7" t="s">
        <v>268</v>
      </c>
      <c r="E53" s="7" t="s">
        <v>5140</v>
      </c>
      <c r="F53" s="29" t="s">
        <v>5141</v>
      </c>
      <c r="G53" s="29" t="s">
        <v>5142</v>
      </c>
      <c r="H53" s="41">
        <v>675226219507</v>
      </c>
      <c r="I53" s="7">
        <v>69</v>
      </c>
      <c r="J53" s="7">
        <v>33</v>
      </c>
      <c r="K53" s="7">
        <v>26</v>
      </c>
      <c r="L53" s="54">
        <v>120</v>
      </c>
      <c r="M53" s="59" t="s">
        <v>5070</v>
      </c>
    </row>
    <row r="54" spans="1:18" s="226" customFormat="1" ht="13" x14ac:dyDescent="0.3">
      <c r="A54" s="7"/>
      <c r="B54" s="15" t="s">
        <v>64</v>
      </c>
      <c r="C54" s="10" t="s">
        <v>244</v>
      </c>
      <c r="D54" s="10" t="s">
        <v>268</v>
      </c>
      <c r="E54" s="7" t="s">
        <v>5606</v>
      </c>
      <c r="F54" s="10" t="s">
        <v>5607</v>
      </c>
      <c r="G54" s="10" t="s">
        <v>5608</v>
      </c>
      <c r="H54" s="51">
        <v>675226200062</v>
      </c>
      <c r="I54" s="10">
        <v>69</v>
      </c>
      <c r="J54" s="10">
        <v>33</v>
      </c>
      <c r="K54" s="10">
        <v>26</v>
      </c>
      <c r="L54" s="236">
        <v>120</v>
      </c>
      <c r="M54" s="237">
        <v>2995</v>
      </c>
      <c r="N54" s="227"/>
      <c r="O54" s="227"/>
      <c r="P54" s="227"/>
      <c r="Q54" s="227"/>
      <c r="R54" s="228"/>
    </row>
    <row r="55" spans="1:18" x14ac:dyDescent="0.35">
      <c r="A55" s="7"/>
      <c r="B55" s="13" t="s">
        <v>64</v>
      </c>
      <c r="C55" s="18" t="s">
        <v>244</v>
      </c>
      <c r="D55" s="7" t="s">
        <v>268</v>
      </c>
      <c r="E55" s="7" t="s">
        <v>4213</v>
      </c>
      <c r="F55" s="29" t="s">
        <v>4223</v>
      </c>
      <c r="G55" s="29" t="s">
        <v>4224</v>
      </c>
      <c r="H55" s="41" t="s">
        <v>4225</v>
      </c>
      <c r="I55" s="7">
        <v>69</v>
      </c>
      <c r="J55" s="7">
        <v>33</v>
      </c>
      <c r="K55" s="7">
        <v>26</v>
      </c>
      <c r="L55" s="54">
        <v>120</v>
      </c>
      <c r="M55" s="59">
        <v>3545</v>
      </c>
    </row>
    <row r="56" spans="1:18" x14ac:dyDescent="0.35">
      <c r="A56" s="199" t="s">
        <v>0</v>
      </c>
      <c r="B56" s="13" t="s">
        <v>5356</v>
      </c>
      <c r="C56" s="18" t="s">
        <v>244</v>
      </c>
      <c r="D56" s="7" t="s">
        <v>269</v>
      </c>
      <c r="E56" s="7" t="s">
        <v>5143</v>
      </c>
      <c r="F56" s="29" t="s">
        <v>5144</v>
      </c>
      <c r="G56" s="29" t="s">
        <v>5145</v>
      </c>
      <c r="H56" s="41">
        <v>675226219958</v>
      </c>
      <c r="I56" s="7">
        <v>61</v>
      </c>
      <c r="J56" s="7">
        <v>32</v>
      </c>
      <c r="K56" s="7">
        <v>26</v>
      </c>
      <c r="L56" s="54">
        <v>101</v>
      </c>
      <c r="M56" s="59" t="s">
        <v>5070</v>
      </c>
    </row>
    <row r="57" spans="1:18" x14ac:dyDescent="0.35">
      <c r="A57" s="7"/>
      <c r="B57" s="13" t="s">
        <v>20</v>
      </c>
      <c r="C57" s="18" t="s">
        <v>244</v>
      </c>
      <c r="D57" s="7" t="s">
        <v>269</v>
      </c>
      <c r="E57" s="7" t="s">
        <v>270</v>
      </c>
      <c r="F57" s="29" t="s">
        <v>271</v>
      </c>
      <c r="G57" s="29" t="s">
        <v>272</v>
      </c>
      <c r="H57" s="41">
        <v>675226218623</v>
      </c>
      <c r="I57" s="7">
        <v>61</v>
      </c>
      <c r="J57" s="7">
        <v>32</v>
      </c>
      <c r="K57" s="7">
        <v>26</v>
      </c>
      <c r="L57" s="54">
        <v>101</v>
      </c>
      <c r="M57" s="59">
        <v>2480</v>
      </c>
    </row>
    <row r="58" spans="1:18" x14ac:dyDescent="0.35">
      <c r="A58" s="7"/>
      <c r="B58" s="13" t="s">
        <v>20</v>
      </c>
      <c r="C58" s="18" t="s">
        <v>244</v>
      </c>
      <c r="D58" s="7" t="s">
        <v>269</v>
      </c>
      <c r="E58" s="25" t="s">
        <v>4312</v>
      </c>
      <c r="F58" s="31" t="s">
        <v>4313</v>
      </c>
      <c r="G58" s="31" t="s">
        <v>4314</v>
      </c>
      <c r="H58" s="45">
        <v>675226219941</v>
      </c>
      <c r="I58" s="7">
        <v>61</v>
      </c>
      <c r="J58" s="7">
        <v>32</v>
      </c>
      <c r="K58" s="7">
        <v>26</v>
      </c>
      <c r="L58" s="54">
        <v>101</v>
      </c>
      <c r="M58" s="59">
        <v>3030</v>
      </c>
    </row>
    <row r="59" spans="1:18" x14ac:dyDescent="0.35">
      <c r="A59" s="7"/>
      <c r="B59" s="13" t="s">
        <v>20</v>
      </c>
      <c r="C59" s="18" t="s">
        <v>244</v>
      </c>
      <c r="D59" s="7" t="s">
        <v>269</v>
      </c>
      <c r="E59" s="7" t="s">
        <v>273</v>
      </c>
      <c r="F59" s="29" t="s">
        <v>271</v>
      </c>
      <c r="G59" s="29" t="s">
        <v>272</v>
      </c>
      <c r="H59" s="41">
        <v>675226218630</v>
      </c>
      <c r="I59" s="7">
        <v>61</v>
      </c>
      <c r="J59" s="7">
        <v>32</v>
      </c>
      <c r="K59" s="7">
        <v>26</v>
      </c>
      <c r="L59" s="54">
        <v>101</v>
      </c>
      <c r="M59" s="59">
        <v>2380</v>
      </c>
    </row>
    <row r="60" spans="1:18" x14ac:dyDescent="0.35">
      <c r="A60" s="199" t="s">
        <v>0</v>
      </c>
      <c r="B60" s="13" t="s">
        <v>5356</v>
      </c>
      <c r="C60" s="18" t="s">
        <v>244</v>
      </c>
      <c r="D60" s="7" t="s">
        <v>4475</v>
      </c>
      <c r="E60" s="7" t="s">
        <v>5146</v>
      </c>
      <c r="F60" s="29" t="s">
        <v>5147</v>
      </c>
      <c r="G60" s="29" t="s">
        <v>5148</v>
      </c>
      <c r="H60" s="41">
        <v>675226219781</v>
      </c>
      <c r="I60" s="7"/>
      <c r="J60" s="7"/>
      <c r="K60" s="7"/>
      <c r="L60" s="54"/>
      <c r="M60" s="59" t="s">
        <v>5070</v>
      </c>
    </row>
    <row r="61" spans="1:18" x14ac:dyDescent="0.35">
      <c r="A61" s="7"/>
      <c r="B61" s="13" t="s">
        <v>20</v>
      </c>
      <c r="C61" s="18" t="s">
        <v>244</v>
      </c>
      <c r="D61" s="7" t="s">
        <v>4475</v>
      </c>
      <c r="E61" s="7" t="s">
        <v>4480</v>
      </c>
      <c r="F61" s="29" t="s">
        <v>4476</v>
      </c>
      <c r="G61" s="29" t="s">
        <v>4477</v>
      </c>
      <c r="H61" s="41">
        <v>675226219767</v>
      </c>
      <c r="I61" s="7"/>
      <c r="J61" s="7"/>
      <c r="K61" s="7"/>
      <c r="L61" s="54"/>
      <c r="M61" s="59">
        <v>2665</v>
      </c>
    </row>
    <row r="62" spans="1:18" x14ac:dyDescent="0.35">
      <c r="A62" s="7"/>
      <c r="B62" s="13" t="s">
        <v>20</v>
      </c>
      <c r="C62" s="18" t="s">
        <v>244</v>
      </c>
      <c r="D62" s="7" t="s">
        <v>4475</v>
      </c>
      <c r="E62" s="7" t="s">
        <v>4481</v>
      </c>
      <c r="F62" s="29" t="s">
        <v>4478</v>
      </c>
      <c r="G62" s="29" t="s">
        <v>4479</v>
      </c>
      <c r="H62" s="41">
        <v>675226219774</v>
      </c>
      <c r="I62" s="7"/>
      <c r="J62" s="7"/>
      <c r="K62" s="7"/>
      <c r="L62" s="54"/>
      <c r="M62" s="61">
        <v>3215</v>
      </c>
    </row>
    <row r="63" spans="1:18" x14ac:dyDescent="0.35">
      <c r="A63" s="199" t="s">
        <v>0</v>
      </c>
      <c r="B63" s="13" t="s">
        <v>5356</v>
      </c>
      <c r="C63" s="18" t="s">
        <v>244</v>
      </c>
      <c r="D63" s="7" t="s">
        <v>274</v>
      </c>
      <c r="E63" s="7" t="s">
        <v>5152</v>
      </c>
      <c r="F63" s="29" t="s">
        <v>5153</v>
      </c>
      <c r="G63" s="29" t="s">
        <v>5154</v>
      </c>
      <c r="H63" s="41">
        <v>675226219521</v>
      </c>
      <c r="I63" s="7">
        <v>56</v>
      </c>
      <c r="J63" s="7">
        <v>33.5</v>
      </c>
      <c r="K63" s="7">
        <v>26</v>
      </c>
      <c r="L63" s="54">
        <v>111</v>
      </c>
      <c r="M63" s="59" t="s">
        <v>5070</v>
      </c>
    </row>
    <row r="64" spans="1:18" x14ac:dyDescent="0.35">
      <c r="A64" s="7"/>
      <c r="B64" s="13" t="s">
        <v>20</v>
      </c>
      <c r="C64" s="18" t="s">
        <v>244</v>
      </c>
      <c r="D64" s="7" t="s">
        <v>274</v>
      </c>
      <c r="E64" s="7" t="s">
        <v>275</v>
      </c>
      <c r="F64" s="29" t="s">
        <v>276</v>
      </c>
      <c r="G64" s="29" t="s">
        <v>277</v>
      </c>
      <c r="H64" s="41">
        <v>675226200109</v>
      </c>
      <c r="I64" s="7">
        <v>56</v>
      </c>
      <c r="J64" s="7">
        <v>33.5</v>
      </c>
      <c r="K64" s="7">
        <v>26</v>
      </c>
      <c r="L64" s="54">
        <v>111</v>
      </c>
      <c r="M64" s="59">
        <v>2665</v>
      </c>
    </row>
    <row r="65" spans="1:18" x14ac:dyDescent="0.35">
      <c r="A65" s="7"/>
      <c r="B65" s="13" t="s">
        <v>20</v>
      </c>
      <c r="C65" s="18" t="s">
        <v>244</v>
      </c>
      <c r="D65" s="7" t="s">
        <v>274</v>
      </c>
      <c r="E65" s="7" t="s">
        <v>4226</v>
      </c>
      <c r="F65" s="29" t="s">
        <v>4227</v>
      </c>
      <c r="G65" s="29" t="s">
        <v>4228</v>
      </c>
      <c r="H65" s="41" t="s">
        <v>4229</v>
      </c>
      <c r="I65" s="7">
        <v>56</v>
      </c>
      <c r="J65" s="7">
        <v>33.5</v>
      </c>
      <c r="K65" s="7">
        <v>26</v>
      </c>
      <c r="L65" s="54">
        <v>111</v>
      </c>
      <c r="M65" s="59">
        <v>3215</v>
      </c>
    </row>
    <row r="66" spans="1:18" x14ac:dyDescent="0.35">
      <c r="A66" s="199" t="s">
        <v>0</v>
      </c>
      <c r="B66" s="13" t="s">
        <v>5356</v>
      </c>
      <c r="C66" s="18" t="s">
        <v>244</v>
      </c>
      <c r="D66" s="7" t="s">
        <v>278</v>
      </c>
      <c r="E66" s="7" t="s">
        <v>5155</v>
      </c>
      <c r="F66" s="29" t="s">
        <v>5156</v>
      </c>
      <c r="G66" s="29" t="s">
        <v>5157</v>
      </c>
      <c r="H66" s="41">
        <v>675226219538</v>
      </c>
      <c r="I66" s="7">
        <v>69</v>
      </c>
      <c r="J66" s="7">
        <v>37</v>
      </c>
      <c r="K66" s="7">
        <v>37</v>
      </c>
      <c r="L66" s="54">
        <v>157</v>
      </c>
      <c r="M66" s="59" t="s">
        <v>5070</v>
      </c>
    </row>
    <row r="67" spans="1:18" x14ac:dyDescent="0.35">
      <c r="A67" s="7"/>
      <c r="B67" s="246" t="s">
        <v>64</v>
      </c>
      <c r="C67" s="184" t="s">
        <v>244</v>
      </c>
      <c r="D67" s="30" t="s">
        <v>278</v>
      </c>
      <c r="E67" s="30" t="s">
        <v>5648</v>
      </c>
      <c r="F67" s="247" t="s">
        <v>5649</v>
      </c>
      <c r="G67" s="10" t="s">
        <v>5650</v>
      </c>
      <c r="H67" s="51">
        <v>675226200116</v>
      </c>
      <c r="I67" s="139">
        <v>69</v>
      </c>
      <c r="J67" s="139">
        <v>37</v>
      </c>
      <c r="K67" s="139">
        <v>37</v>
      </c>
      <c r="L67" s="140">
        <v>157</v>
      </c>
      <c r="M67" s="62">
        <v>2995</v>
      </c>
    </row>
    <row r="68" spans="1:18" x14ac:dyDescent="0.35">
      <c r="A68" s="7"/>
      <c r="B68" s="13" t="s">
        <v>64</v>
      </c>
      <c r="C68" s="18" t="s">
        <v>244</v>
      </c>
      <c r="D68" s="7" t="s">
        <v>278</v>
      </c>
      <c r="E68" s="7" t="s">
        <v>4230</v>
      </c>
      <c r="F68" s="29" t="s">
        <v>4231</v>
      </c>
      <c r="G68" s="29" t="s">
        <v>4232</v>
      </c>
      <c r="H68" s="41" t="s">
        <v>4233</v>
      </c>
      <c r="I68" s="7">
        <v>69</v>
      </c>
      <c r="J68" s="7">
        <v>37</v>
      </c>
      <c r="K68" s="7">
        <v>37</v>
      </c>
      <c r="L68" s="54">
        <v>157</v>
      </c>
      <c r="M68" s="59">
        <v>3045</v>
      </c>
    </row>
    <row r="69" spans="1:18" x14ac:dyDescent="0.35">
      <c r="A69" s="199" t="s">
        <v>0</v>
      </c>
      <c r="B69" s="13" t="s">
        <v>5356</v>
      </c>
      <c r="C69" s="18" t="s">
        <v>244</v>
      </c>
      <c r="D69" s="7" t="s">
        <v>278</v>
      </c>
      <c r="E69" s="7" t="s">
        <v>5158</v>
      </c>
      <c r="F69" s="29" t="s">
        <v>5159</v>
      </c>
      <c r="G69" s="29" t="s">
        <v>5160</v>
      </c>
      <c r="H69" s="41">
        <v>675226219545</v>
      </c>
      <c r="I69" s="7">
        <v>69</v>
      </c>
      <c r="J69" s="7">
        <v>37</v>
      </c>
      <c r="K69" s="7">
        <v>37</v>
      </c>
      <c r="L69" s="54">
        <v>157</v>
      </c>
      <c r="M69" s="59" t="s">
        <v>5070</v>
      </c>
    </row>
    <row r="70" spans="1:18" x14ac:dyDescent="0.35">
      <c r="A70" s="7"/>
      <c r="B70" s="122" t="s">
        <v>64</v>
      </c>
      <c r="C70" s="184" t="s">
        <v>244</v>
      </c>
      <c r="D70" s="30" t="s">
        <v>278</v>
      </c>
      <c r="E70" s="7" t="s">
        <v>5651</v>
      </c>
      <c r="F70" s="249" t="s">
        <v>5652</v>
      </c>
      <c r="G70" s="248" t="s">
        <v>5653</v>
      </c>
      <c r="H70" s="251">
        <v>675226200123</v>
      </c>
      <c r="I70" s="139">
        <v>69</v>
      </c>
      <c r="J70" s="139">
        <v>37</v>
      </c>
      <c r="K70" s="139">
        <v>37</v>
      </c>
      <c r="L70" s="140">
        <v>157</v>
      </c>
      <c r="M70" s="250">
        <v>2995</v>
      </c>
    </row>
    <row r="71" spans="1:18" x14ac:dyDescent="0.35">
      <c r="A71" s="7"/>
      <c r="B71" s="13" t="s">
        <v>64</v>
      </c>
      <c r="C71" s="18" t="s">
        <v>244</v>
      </c>
      <c r="D71" s="7" t="s">
        <v>278</v>
      </c>
      <c r="E71" s="7" t="s">
        <v>4234</v>
      </c>
      <c r="F71" s="29" t="s">
        <v>4235</v>
      </c>
      <c r="G71" s="29" t="s">
        <v>4236</v>
      </c>
      <c r="H71" s="41" t="s">
        <v>4237</v>
      </c>
      <c r="I71" s="7">
        <v>69</v>
      </c>
      <c r="J71" s="7">
        <v>37</v>
      </c>
      <c r="K71" s="7">
        <v>37</v>
      </c>
      <c r="L71" s="54">
        <v>157</v>
      </c>
      <c r="M71" s="59">
        <v>3045</v>
      </c>
    </row>
    <row r="72" spans="1:18" x14ac:dyDescent="0.35">
      <c r="A72" s="199" t="s">
        <v>0</v>
      </c>
      <c r="B72" s="13" t="s">
        <v>5356</v>
      </c>
      <c r="C72" s="18" t="s">
        <v>244</v>
      </c>
      <c r="D72" s="7" t="s">
        <v>279</v>
      </c>
      <c r="E72" s="7" t="s">
        <v>5149</v>
      </c>
      <c r="F72" s="29" t="s">
        <v>5150</v>
      </c>
      <c r="G72" s="29" t="s">
        <v>5151</v>
      </c>
      <c r="H72" s="41">
        <v>675226219514</v>
      </c>
      <c r="I72" s="7">
        <v>73.23</v>
      </c>
      <c r="J72" s="7">
        <v>36.61</v>
      </c>
      <c r="K72" s="7">
        <v>34.25</v>
      </c>
      <c r="L72" s="54">
        <v>160</v>
      </c>
      <c r="M72" s="59" t="s">
        <v>5070</v>
      </c>
    </row>
    <row r="73" spans="1:18" x14ac:dyDescent="0.35">
      <c r="A73" s="7"/>
      <c r="B73" s="13" t="s">
        <v>64</v>
      </c>
      <c r="C73" s="18" t="s">
        <v>244</v>
      </c>
      <c r="D73" s="7" t="s">
        <v>279</v>
      </c>
      <c r="E73" s="7" t="s">
        <v>280</v>
      </c>
      <c r="F73" s="29" t="s">
        <v>281</v>
      </c>
      <c r="G73" s="29" t="s">
        <v>282</v>
      </c>
      <c r="H73" s="41">
        <v>675226200079</v>
      </c>
      <c r="I73" s="7">
        <v>73.23</v>
      </c>
      <c r="J73" s="7">
        <v>36.61</v>
      </c>
      <c r="K73" s="7">
        <v>34.25</v>
      </c>
      <c r="L73" s="54">
        <v>160</v>
      </c>
      <c r="M73" s="59">
        <v>3595</v>
      </c>
    </row>
    <row r="74" spans="1:18" x14ac:dyDescent="0.35">
      <c r="A74" s="7"/>
      <c r="B74" s="13" t="s">
        <v>64</v>
      </c>
      <c r="C74" s="18" t="s">
        <v>244</v>
      </c>
      <c r="D74" s="7" t="s">
        <v>279</v>
      </c>
      <c r="E74" s="7" t="s">
        <v>283</v>
      </c>
      <c r="F74" s="29" t="s">
        <v>4318</v>
      </c>
      <c r="G74" s="29" t="s">
        <v>4319</v>
      </c>
      <c r="H74" s="41">
        <v>675226219750</v>
      </c>
      <c r="I74" s="7">
        <v>73.23</v>
      </c>
      <c r="J74" s="7">
        <v>36.61</v>
      </c>
      <c r="K74" s="7">
        <v>34.25</v>
      </c>
      <c r="L74" s="54">
        <v>160</v>
      </c>
      <c r="M74" s="98">
        <v>4145</v>
      </c>
    </row>
    <row r="75" spans="1:18" x14ac:dyDescent="0.35">
      <c r="A75" s="242"/>
      <c r="B75" s="243" t="s">
        <v>64</v>
      </c>
      <c r="C75" s="244" t="s">
        <v>244</v>
      </c>
      <c r="D75" s="54" t="s">
        <v>279</v>
      </c>
      <c r="E75" s="7" t="s">
        <v>5609</v>
      </c>
      <c r="F75" s="54" t="s">
        <v>5610</v>
      </c>
      <c r="G75" s="7" t="s">
        <v>5611</v>
      </c>
      <c r="H75" s="41">
        <v>675226200086</v>
      </c>
      <c r="I75" s="7">
        <v>73.23</v>
      </c>
      <c r="J75" s="54">
        <v>36.61</v>
      </c>
      <c r="K75" s="7">
        <v>34.25</v>
      </c>
      <c r="L75" s="54">
        <v>160</v>
      </c>
      <c r="M75" s="237">
        <v>4595</v>
      </c>
      <c r="N75" s="240"/>
      <c r="O75" s="238"/>
      <c r="P75" s="238"/>
      <c r="Q75" s="238"/>
      <c r="R75" s="239"/>
    </row>
    <row r="76" spans="1:18" x14ac:dyDescent="0.35">
      <c r="A76" s="242"/>
      <c r="B76" s="243" t="s">
        <v>64</v>
      </c>
      <c r="C76" s="244" t="s">
        <v>244</v>
      </c>
      <c r="D76" s="54" t="s">
        <v>279</v>
      </c>
      <c r="E76" s="7" t="s">
        <v>5612</v>
      </c>
      <c r="F76" s="54" t="s">
        <v>5613</v>
      </c>
      <c r="G76" s="7" t="s">
        <v>5614</v>
      </c>
      <c r="H76" s="41">
        <v>675226200093</v>
      </c>
      <c r="I76" s="7">
        <v>73.23</v>
      </c>
      <c r="J76" s="54">
        <v>36.61</v>
      </c>
      <c r="K76" s="7">
        <v>34.25</v>
      </c>
      <c r="L76" s="54">
        <v>160</v>
      </c>
      <c r="M76" s="237">
        <v>4595</v>
      </c>
      <c r="N76" s="240"/>
      <c r="O76" s="238"/>
      <c r="P76" s="238"/>
      <c r="Q76" s="238"/>
      <c r="R76" s="239"/>
    </row>
    <row r="77" spans="1:18" x14ac:dyDescent="0.35">
      <c r="A77" s="199" t="s">
        <v>0</v>
      </c>
      <c r="B77" s="13" t="s">
        <v>5356</v>
      </c>
      <c r="C77" s="18" t="s">
        <v>244</v>
      </c>
      <c r="D77" s="7" t="s">
        <v>284</v>
      </c>
      <c r="E77" s="7" t="s">
        <v>5161</v>
      </c>
      <c r="F77" s="29" t="s">
        <v>5162</v>
      </c>
      <c r="G77" s="29" t="s">
        <v>5163</v>
      </c>
      <c r="H77" s="41">
        <v>675226219552</v>
      </c>
      <c r="I77" s="7">
        <v>68</v>
      </c>
      <c r="J77" s="7">
        <v>33</v>
      </c>
      <c r="K77" s="7">
        <v>32</v>
      </c>
      <c r="L77" s="54">
        <v>134</v>
      </c>
      <c r="M77" s="58" t="s">
        <v>5070</v>
      </c>
    </row>
    <row r="78" spans="1:18" x14ac:dyDescent="0.35">
      <c r="A78" s="7"/>
      <c r="B78" s="13" t="s">
        <v>20</v>
      </c>
      <c r="C78" s="18" t="s">
        <v>244</v>
      </c>
      <c r="D78" s="7" t="s">
        <v>284</v>
      </c>
      <c r="E78" s="7" t="s">
        <v>285</v>
      </c>
      <c r="F78" s="29" t="s">
        <v>286</v>
      </c>
      <c r="G78" s="29" t="s">
        <v>287</v>
      </c>
      <c r="H78" s="41">
        <v>675226200383</v>
      </c>
      <c r="I78" s="7">
        <v>68</v>
      </c>
      <c r="J78" s="7">
        <v>33</v>
      </c>
      <c r="K78" s="7">
        <v>32</v>
      </c>
      <c r="L78" s="54">
        <v>134</v>
      </c>
      <c r="M78" s="59">
        <v>2945</v>
      </c>
    </row>
    <row r="79" spans="1:18" x14ac:dyDescent="0.35">
      <c r="A79" s="7"/>
      <c r="B79" s="13" t="s">
        <v>20</v>
      </c>
      <c r="C79" s="18" t="s">
        <v>244</v>
      </c>
      <c r="D79" s="7" t="s">
        <v>284</v>
      </c>
      <c r="E79" s="7" t="s">
        <v>4238</v>
      </c>
      <c r="F79" s="29" t="s">
        <v>4239</v>
      </c>
      <c r="G79" s="29" t="s">
        <v>4240</v>
      </c>
      <c r="H79" s="41" t="s">
        <v>4241</v>
      </c>
      <c r="I79" s="7">
        <v>68</v>
      </c>
      <c r="J79" s="7">
        <v>33</v>
      </c>
      <c r="K79" s="7">
        <v>32</v>
      </c>
      <c r="L79" s="54">
        <v>134</v>
      </c>
      <c r="M79" s="61">
        <v>3495</v>
      </c>
    </row>
    <row r="80" spans="1:18" s="253" customFormat="1" ht="13" x14ac:dyDescent="0.3">
      <c r="A80" s="254"/>
      <c r="B80" s="255" t="s">
        <v>64</v>
      </c>
      <c r="C80" s="254" t="s">
        <v>244</v>
      </c>
      <c r="D80" s="256" t="s">
        <v>5654</v>
      </c>
      <c r="E80" s="254" t="s">
        <v>5655</v>
      </c>
      <c r="F80" s="256" t="s">
        <v>5656</v>
      </c>
      <c r="G80" s="254" t="s">
        <v>5657</v>
      </c>
      <c r="H80" s="257">
        <v>675226213369</v>
      </c>
      <c r="I80" s="254">
        <v>69</v>
      </c>
      <c r="J80" s="256">
        <v>33</v>
      </c>
      <c r="K80" s="254">
        <v>30</v>
      </c>
      <c r="L80" s="252">
        <v>425</v>
      </c>
      <c r="M80" s="145">
        <v>2995</v>
      </c>
    </row>
    <row r="81" spans="1:13" s="253" customFormat="1" ht="13" x14ac:dyDescent="0.3">
      <c r="A81" s="254"/>
      <c r="B81" s="255" t="s">
        <v>64</v>
      </c>
      <c r="C81" s="254" t="s">
        <v>244</v>
      </c>
      <c r="D81" s="256" t="s">
        <v>5654</v>
      </c>
      <c r="E81" s="254" t="s">
        <v>5658</v>
      </c>
      <c r="F81" s="256" t="s">
        <v>5659</v>
      </c>
      <c r="G81" s="254" t="s">
        <v>5660</v>
      </c>
      <c r="H81" s="257">
        <v>675226213376</v>
      </c>
      <c r="I81" s="254">
        <v>69</v>
      </c>
      <c r="J81" s="256">
        <v>33</v>
      </c>
      <c r="K81" s="254">
        <v>30</v>
      </c>
      <c r="L81" s="252">
        <v>425</v>
      </c>
      <c r="M81" s="145">
        <v>2995</v>
      </c>
    </row>
    <row r="82" spans="1:13" x14ac:dyDescent="0.35">
      <c r="A82" s="199" t="s">
        <v>0</v>
      </c>
      <c r="B82" s="13" t="s">
        <v>64</v>
      </c>
      <c r="C82" s="18" t="s">
        <v>244</v>
      </c>
      <c r="D82" s="7" t="s">
        <v>5092</v>
      </c>
      <c r="E82" s="7" t="s">
        <v>5080</v>
      </c>
      <c r="F82" s="29" t="s">
        <v>5081</v>
      </c>
      <c r="G82" s="29" t="s">
        <v>5082</v>
      </c>
      <c r="H82" s="41">
        <v>675226220190</v>
      </c>
      <c r="I82" s="7">
        <v>64</v>
      </c>
      <c r="J82" s="7">
        <v>28</v>
      </c>
      <c r="K82" s="7">
        <v>22</v>
      </c>
      <c r="L82" s="54">
        <v>165</v>
      </c>
      <c r="M82" s="59">
        <v>4995</v>
      </c>
    </row>
    <row r="83" spans="1:13" x14ac:dyDescent="0.35">
      <c r="A83" s="199" t="s">
        <v>0</v>
      </c>
      <c r="B83" s="13" t="s">
        <v>5356</v>
      </c>
      <c r="C83" s="18" t="s">
        <v>244</v>
      </c>
      <c r="D83" s="7" t="s">
        <v>288</v>
      </c>
      <c r="E83" s="7" t="s">
        <v>5164</v>
      </c>
      <c r="F83" s="29" t="s">
        <v>5165</v>
      </c>
      <c r="G83" s="29" t="s">
        <v>5166</v>
      </c>
      <c r="H83" s="41">
        <v>675226219569</v>
      </c>
      <c r="I83" s="7">
        <v>61</v>
      </c>
      <c r="J83" s="7">
        <v>32</v>
      </c>
      <c r="K83" s="7">
        <v>26</v>
      </c>
      <c r="L83" s="54">
        <v>110</v>
      </c>
      <c r="M83" s="59" t="s">
        <v>5070</v>
      </c>
    </row>
    <row r="84" spans="1:13" x14ac:dyDescent="0.35">
      <c r="A84" s="7"/>
      <c r="B84" s="13" t="s">
        <v>20</v>
      </c>
      <c r="C84" s="18" t="s">
        <v>244</v>
      </c>
      <c r="D84" s="7" t="s">
        <v>288</v>
      </c>
      <c r="E84" s="7" t="s">
        <v>289</v>
      </c>
      <c r="F84" s="29" t="s">
        <v>290</v>
      </c>
      <c r="G84" s="29" t="s">
        <v>291</v>
      </c>
      <c r="H84" s="41">
        <v>675226218432</v>
      </c>
      <c r="I84" s="7">
        <v>61</v>
      </c>
      <c r="J84" s="7">
        <v>32</v>
      </c>
      <c r="K84" s="7">
        <v>26</v>
      </c>
      <c r="L84" s="54">
        <v>110</v>
      </c>
      <c r="M84" s="59">
        <v>2480</v>
      </c>
    </row>
    <row r="85" spans="1:13" x14ac:dyDescent="0.35">
      <c r="A85" s="7"/>
      <c r="B85" s="13" t="s">
        <v>20</v>
      </c>
      <c r="C85" s="18" t="s">
        <v>244</v>
      </c>
      <c r="D85" s="7" t="s">
        <v>288</v>
      </c>
      <c r="E85" s="7" t="s">
        <v>4242</v>
      </c>
      <c r="F85" s="29" t="s">
        <v>4243</v>
      </c>
      <c r="G85" s="29" t="s">
        <v>4244</v>
      </c>
      <c r="H85" s="41" t="s">
        <v>4245</v>
      </c>
      <c r="I85" s="7">
        <v>61</v>
      </c>
      <c r="J85" s="7">
        <v>32</v>
      </c>
      <c r="K85" s="7">
        <v>26</v>
      </c>
      <c r="L85" s="54">
        <v>110</v>
      </c>
      <c r="M85" s="59">
        <v>3030</v>
      </c>
    </row>
    <row r="86" spans="1:13" x14ac:dyDescent="0.35">
      <c r="A86" s="7"/>
      <c r="B86" s="13" t="s">
        <v>20</v>
      </c>
      <c r="C86" s="18" t="s">
        <v>244</v>
      </c>
      <c r="D86" s="7" t="s">
        <v>288</v>
      </c>
      <c r="E86" s="7" t="s">
        <v>292</v>
      </c>
      <c r="F86" s="29" t="s">
        <v>290</v>
      </c>
      <c r="G86" s="29" t="s">
        <v>291</v>
      </c>
      <c r="H86" s="41">
        <v>675226218784</v>
      </c>
      <c r="I86" s="7">
        <v>61</v>
      </c>
      <c r="J86" s="7">
        <v>32</v>
      </c>
      <c r="K86" s="7">
        <v>26</v>
      </c>
      <c r="L86" s="54">
        <v>110</v>
      </c>
      <c r="M86" s="59">
        <v>2380</v>
      </c>
    </row>
    <row r="87" spans="1:13" x14ac:dyDescent="0.35">
      <c r="A87" s="199" t="s">
        <v>0</v>
      </c>
      <c r="B87" s="13" t="s">
        <v>5356</v>
      </c>
      <c r="C87" s="18" t="s">
        <v>244</v>
      </c>
      <c r="D87" s="7" t="s">
        <v>293</v>
      </c>
      <c r="E87" s="7" t="s">
        <v>5167</v>
      </c>
      <c r="F87" s="29" t="s">
        <v>5168</v>
      </c>
      <c r="G87" s="29" t="s">
        <v>5169</v>
      </c>
      <c r="H87" s="41">
        <v>675226219576</v>
      </c>
      <c r="I87" s="7">
        <v>61</v>
      </c>
      <c r="J87" s="7">
        <v>32</v>
      </c>
      <c r="K87" s="7">
        <v>26</v>
      </c>
      <c r="L87" s="54">
        <v>110</v>
      </c>
      <c r="M87" s="59" t="s">
        <v>5070</v>
      </c>
    </row>
    <row r="88" spans="1:13" x14ac:dyDescent="0.35">
      <c r="A88" s="7"/>
      <c r="B88" s="13" t="s">
        <v>20</v>
      </c>
      <c r="C88" s="18" t="s">
        <v>244</v>
      </c>
      <c r="D88" s="7" t="s">
        <v>293</v>
      </c>
      <c r="E88" s="7" t="s">
        <v>294</v>
      </c>
      <c r="F88" s="29" t="s">
        <v>295</v>
      </c>
      <c r="G88" s="29" t="s">
        <v>296</v>
      </c>
      <c r="H88" s="41">
        <v>675226218449</v>
      </c>
      <c r="I88" s="7">
        <v>61</v>
      </c>
      <c r="J88" s="7">
        <v>32</v>
      </c>
      <c r="K88" s="7">
        <v>26</v>
      </c>
      <c r="L88" s="54">
        <v>110</v>
      </c>
      <c r="M88" s="59">
        <v>2585</v>
      </c>
    </row>
    <row r="89" spans="1:13" x14ac:dyDescent="0.35">
      <c r="A89" s="7"/>
      <c r="B89" s="13" t="s">
        <v>20</v>
      </c>
      <c r="C89" s="18" t="s">
        <v>244</v>
      </c>
      <c r="D89" s="7" t="s">
        <v>293</v>
      </c>
      <c r="E89" s="7" t="s">
        <v>4246</v>
      </c>
      <c r="F89" s="29" t="s">
        <v>4247</v>
      </c>
      <c r="G89" s="29" t="s">
        <v>4248</v>
      </c>
      <c r="H89" s="41" t="s">
        <v>4249</v>
      </c>
      <c r="I89" s="7">
        <v>61</v>
      </c>
      <c r="J89" s="7">
        <v>32</v>
      </c>
      <c r="K89" s="7">
        <v>26</v>
      </c>
      <c r="L89" s="54">
        <v>110</v>
      </c>
      <c r="M89" s="59">
        <v>3135</v>
      </c>
    </row>
    <row r="90" spans="1:13" x14ac:dyDescent="0.35">
      <c r="A90" s="199" t="s">
        <v>0</v>
      </c>
      <c r="B90" s="13" t="s">
        <v>5356</v>
      </c>
      <c r="C90" s="18" t="s">
        <v>244</v>
      </c>
      <c r="D90" s="7" t="s">
        <v>297</v>
      </c>
      <c r="E90" s="7" t="s">
        <v>5173</v>
      </c>
      <c r="F90" s="29" t="s">
        <v>5174</v>
      </c>
      <c r="G90" s="29" t="s">
        <v>5175</v>
      </c>
      <c r="H90" s="41">
        <v>675226219590</v>
      </c>
      <c r="I90" s="7">
        <v>61.02</v>
      </c>
      <c r="J90" s="7">
        <v>33.1</v>
      </c>
      <c r="K90" s="7">
        <v>29.53</v>
      </c>
      <c r="L90" s="54">
        <v>118</v>
      </c>
      <c r="M90" s="59" t="s">
        <v>5070</v>
      </c>
    </row>
    <row r="91" spans="1:13" x14ac:dyDescent="0.35">
      <c r="A91" s="7"/>
      <c r="B91" s="13" t="s">
        <v>20</v>
      </c>
      <c r="C91" s="18" t="s">
        <v>244</v>
      </c>
      <c r="D91" s="7" t="s">
        <v>297</v>
      </c>
      <c r="E91" s="7" t="s">
        <v>298</v>
      </c>
      <c r="F91" s="29" t="s">
        <v>299</v>
      </c>
      <c r="G91" s="29" t="s">
        <v>300</v>
      </c>
      <c r="H91" s="41">
        <v>675226200147</v>
      </c>
      <c r="I91" s="7">
        <v>61.02</v>
      </c>
      <c r="J91" s="7">
        <v>33.1</v>
      </c>
      <c r="K91" s="7">
        <v>29.53</v>
      </c>
      <c r="L91" s="54">
        <v>118</v>
      </c>
      <c r="M91" s="59">
        <v>2665</v>
      </c>
    </row>
    <row r="92" spans="1:13" x14ac:dyDescent="0.35">
      <c r="A92" s="7"/>
      <c r="B92" s="13" t="s">
        <v>20</v>
      </c>
      <c r="C92" s="18" t="s">
        <v>244</v>
      </c>
      <c r="D92" s="7" t="s">
        <v>297</v>
      </c>
      <c r="E92" s="7" t="s">
        <v>4250</v>
      </c>
      <c r="F92" s="29" t="s">
        <v>4251</v>
      </c>
      <c r="G92" s="29" t="s">
        <v>4252</v>
      </c>
      <c r="H92" s="41" t="s">
        <v>4253</v>
      </c>
      <c r="I92" s="7">
        <v>61.02</v>
      </c>
      <c r="J92" s="7">
        <v>33.1</v>
      </c>
      <c r="K92" s="7">
        <v>29.53</v>
      </c>
      <c r="L92" s="54">
        <v>118</v>
      </c>
      <c r="M92" s="61">
        <v>3215</v>
      </c>
    </row>
    <row r="93" spans="1:13" x14ac:dyDescent="0.35">
      <c r="A93" s="7"/>
      <c r="B93" s="13" t="s">
        <v>20</v>
      </c>
      <c r="C93" s="18" t="s">
        <v>244</v>
      </c>
      <c r="D93" s="7" t="s">
        <v>297</v>
      </c>
      <c r="E93" s="7" t="s">
        <v>301</v>
      </c>
      <c r="F93" s="29" t="s">
        <v>302</v>
      </c>
      <c r="G93" s="29" t="s">
        <v>303</v>
      </c>
      <c r="H93" s="41">
        <v>675226218098</v>
      </c>
      <c r="I93" s="7">
        <v>61.02</v>
      </c>
      <c r="J93" s="7">
        <v>33.1</v>
      </c>
      <c r="K93" s="7">
        <v>29.53</v>
      </c>
      <c r="L93" s="54">
        <v>118</v>
      </c>
      <c r="M93" s="59">
        <v>3515</v>
      </c>
    </row>
    <row r="94" spans="1:13" x14ac:dyDescent="0.35">
      <c r="A94" s="199" t="s">
        <v>0</v>
      </c>
      <c r="B94" s="13" t="s">
        <v>5356</v>
      </c>
      <c r="C94" s="18" t="s">
        <v>244</v>
      </c>
      <c r="D94" s="7" t="s">
        <v>4320</v>
      </c>
      <c r="E94" s="7" t="s">
        <v>5170</v>
      </c>
      <c r="F94" s="29" t="s">
        <v>5171</v>
      </c>
      <c r="G94" s="29" t="s">
        <v>5172</v>
      </c>
      <c r="H94" s="41">
        <v>675226219583</v>
      </c>
      <c r="I94" s="7">
        <v>61.02</v>
      </c>
      <c r="J94" s="7">
        <v>31.1</v>
      </c>
      <c r="K94" s="7">
        <v>29.53</v>
      </c>
      <c r="L94" s="54">
        <v>118</v>
      </c>
      <c r="M94" s="59" t="s">
        <v>5070</v>
      </c>
    </row>
    <row r="95" spans="1:13" x14ac:dyDescent="0.35">
      <c r="A95" s="7"/>
      <c r="B95" s="13" t="s">
        <v>20</v>
      </c>
      <c r="C95" s="18" t="s">
        <v>244</v>
      </c>
      <c r="D95" s="7" t="s">
        <v>4320</v>
      </c>
      <c r="E95" s="7" t="s">
        <v>4255</v>
      </c>
      <c r="F95" s="29" t="s">
        <v>4259</v>
      </c>
      <c r="G95" s="29" t="s">
        <v>4260</v>
      </c>
      <c r="H95" s="41">
        <v>675226219118</v>
      </c>
      <c r="I95" s="7">
        <v>61.02</v>
      </c>
      <c r="J95" s="7">
        <v>31.1</v>
      </c>
      <c r="K95" s="7">
        <v>29.53</v>
      </c>
      <c r="L95" s="54">
        <v>118</v>
      </c>
      <c r="M95" s="60">
        <v>2665</v>
      </c>
    </row>
    <row r="96" spans="1:13" x14ac:dyDescent="0.35">
      <c r="A96" s="7"/>
      <c r="B96" s="13" t="s">
        <v>20</v>
      </c>
      <c r="C96" s="18" t="s">
        <v>244</v>
      </c>
      <c r="D96" s="7" t="s">
        <v>4320</v>
      </c>
      <c r="E96" s="7" t="s">
        <v>4254</v>
      </c>
      <c r="F96" s="29" t="s">
        <v>4256</v>
      </c>
      <c r="G96" s="29" t="s">
        <v>4257</v>
      </c>
      <c r="H96" s="41" t="s">
        <v>4258</v>
      </c>
      <c r="I96" s="7">
        <v>61.02</v>
      </c>
      <c r="J96" s="7">
        <v>31.1</v>
      </c>
      <c r="K96" s="7">
        <v>29.53</v>
      </c>
      <c r="L96" s="54">
        <v>118</v>
      </c>
      <c r="M96" s="59">
        <v>3215</v>
      </c>
    </row>
    <row r="97" spans="1:13" x14ac:dyDescent="0.35">
      <c r="A97" s="7"/>
      <c r="B97" s="13" t="s">
        <v>20</v>
      </c>
      <c r="C97" s="18" t="s">
        <v>244</v>
      </c>
      <c r="D97" s="7" t="s">
        <v>4320</v>
      </c>
      <c r="E97" s="7" t="s">
        <v>4261</v>
      </c>
      <c r="F97" s="29" t="s">
        <v>4262</v>
      </c>
      <c r="G97" s="29" t="s">
        <v>4263</v>
      </c>
      <c r="H97" s="41">
        <v>675226219125</v>
      </c>
      <c r="I97" s="7">
        <v>61.02</v>
      </c>
      <c r="J97" s="7">
        <v>31.1</v>
      </c>
      <c r="K97" s="7">
        <v>29.53</v>
      </c>
      <c r="L97" s="54">
        <v>118</v>
      </c>
      <c r="M97" s="59">
        <v>3515</v>
      </c>
    </row>
    <row r="98" spans="1:13" x14ac:dyDescent="0.35">
      <c r="A98" s="199" t="s">
        <v>0</v>
      </c>
      <c r="B98" s="13" t="s">
        <v>5356</v>
      </c>
      <c r="C98" s="18" t="s">
        <v>244</v>
      </c>
      <c r="D98" s="7" t="s">
        <v>304</v>
      </c>
      <c r="E98" s="7" t="s">
        <v>5176</v>
      </c>
      <c r="F98" s="29" t="s">
        <v>5177</v>
      </c>
      <c r="G98" s="29" t="s">
        <v>5178</v>
      </c>
      <c r="H98" s="41">
        <v>675226219613</v>
      </c>
      <c r="I98" s="7">
        <v>58</v>
      </c>
      <c r="J98" s="7">
        <v>28</v>
      </c>
      <c r="K98" s="7">
        <v>33</v>
      </c>
      <c r="L98" s="54">
        <v>115</v>
      </c>
      <c r="M98" s="59" t="s">
        <v>5070</v>
      </c>
    </row>
    <row r="99" spans="1:13" x14ac:dyDescent="0.35">
      <c r="A99" s="7"/>
      <c r="B99" s="13" t="s">
        <v>20</v>
      </c>
      <c r="C99" s="18" t="s">
        <v>244</v>
      </c>
      <c r="D99" s="7" t="s">
        <v>304</v>
      </c>
      <c r="E99" s="7" t="s">
        <v>305</v>
      </c>
      <c r="F99" s="29" t="s">
        <v>306</v>
      </c>
      <c r="G99" s="29" t="s">
        <v>307</v>
      </c>
      <c r="H99" s="41">
        <v>675226207702</v>
      </c>
      <c r="I99" s="7">
        <v>58</v>
      </c>
      <c r="J99" s="7">
        <v>28</v>
      </c>
      <c r="K99" s="7">
        <v>33</v>
      </c>
      <c r="L99" s="54">
        <v>115</v>
      </c>
      <c r="M99" s="59">
        <v>2665</v>
      </c>
    </row>
    <row r="100" spans="1:13" x14ac:dyDescent="0.35">
      <c r="A100" s="7"/>
      <c r="B100" s="13" t="s">
        <v>20</v>
      </c>
      <c r="C100" s="18" t="s">
        <v>244</v>
      </c>
      <c r="D100" s="7" t="s">
        <v>304</v>
      </c>
      <c r="E100" s="7" t="s">
        <v>4264</v>
      </c>
      <c r="F100" s="29" t="s">
        <v>4265</v>
      </c>
      <c r="G100" s="29" t="s">
        <v>4266</v>
      </c>
      <c r="H100" s="41" t="s">
        <v>4267</v>
      </c>
      <c r="I100" s="7">
        <v>58</v>
      </c>
      <c r="J100" s="7">
        <v>28</v>
      </c>
      <c r="K100" s="7">
        <v>33</v>
      </c>
      <c r="L100" s="54">
        <v>115</v>
      </c>
      <c r="M100" s="59">
        <v>3215</v>
      </c>
    </row>
    <row r="101" spans="1:13" s="253" customFormat="1" ht="13" x14ac:dyDescent="0.3">
      <c r="A101" s="254"/>
      <c r="B101" s="255" t="s">
        <v>64</v>
      </c>
      <c r="C101" s="254" t="s">
        <v>244</v>
      </c>
      <c r="D101" s="254" t="s">
        <v>5661</v>
      </c>
      <c r="E101" s="256" t="s">
        <v>5662</v>
      </c>
      <c r="F101" s="254" t="s">
        <v>5663</v>
      </c>
      <c r="G101" s="256" t="s">
        <v>5664</v>
      </c>
      <c r="H101" s="258">
        <v>675226207788</v>
      </c>
      <c r="I101" s="256">
        <v>67</v>
      </c>
      <c r="J101" s="254">
        <v>32</v>
      </c>
      <c r="K101" s="256">
        <v>30</v>
      </c>
      <c r="L101" s="254">
        <v>340</v>
      </c>
      <c r="M101" s="62">
        <v>2695</v>
      </c>
    </row>
    <row r="102" spans="1:13" x14ac:dyDescent="0.35">
      <c r="A102" s="199" t="s">
        <v>0</v>
      </c>
      <c r="B102" s="13" t="s">
        <v>5356</v>
      </c>
      <c r="C102" s="18" t="s">
        <v>244</v>
      </c>
      <c r="D102" s="7" t="s">
        <v>312</v>
      </c>
      <c r="E102" s="7" t="s">
        <v>5179</v>
      </c>
      <c r="F102" s="29" t="s">
        <v>5180</v>
      </c>
      <c r="G102" s="29" t="s">
        <v>5181</v>
      </c>
      <c r="H102" s="41">
        <v>675226219972</v>
      </c>
      <c r="I102" s="7">
        <v>61</v>
      </c>
      <c r="J102" s="7">
        <v>32</v>
      </c>
      <c r="K102" s="7">
        <v>26</v>
      </c>
      <c r="L102" s="54">
        <v>117</v>
      </c>
      <c r="M102" s="59" t="s">
        <v>5070</v>
      </c>
    </row>
    <row r="103" spans="1:13" x14ac:dyDescent="0.35">
      <c r="A103" s="7"/>
      <c r="B103" s="13" t="s">
        <v>20</v>
      </c>
      <c r="C103" s="18" t="s">
        <v>244</v>
      </c>
      <c r="D103" s="7" t="s">
        <v>312</v>
      </c>
      <c r="E103" s="7" t="s">
        <v>313</v>
      </c>
      <c r="F103" s="29" t="s">
        <v>314</v>
      </c>
      <c r="G103" s="29" t="s">
        <v>315</v>
      </c>
      <c r="H103" s="41">
        <v>675226218425</v>
      </c>
      <c r="I103" s="7">
        <v>61</v>
      </c>
      <c r="J103" s="7">
        <v>32</v>
      </c>
      <c r="K103" s="7">
        <v>26</v>
      </c>
      <c r="L103" s="54">
        <v>117</v>
      </c>
      <c r="M103" s="59">
        <v>2480</v>
      </c>
    </row>
    <row r="104" spans="1:13" x14ac:dyDescent="0.35">
      <c r="A104" s="7"/>
      <c r="B104" s="13" t="s">
        <v>20</v>
      </c>
      <c r="C104" s="18" t="s">
        <v>244</v>
      </c>
      <c r="D104" s="7" t="s">
        <v>312</v>
      </c>
      <c r="E104" s="25" t="s">
        <v>4315</v>
      </c>
      <c r="F104" s="31" t="s">
        <v>4316</v>
      </c>
      <c r="G104" s="31" t="s">
        <v>4317</v>
      </c>
      <c r="H104" s="45">
        <v>675226219965</v>
      </c>
      <c r="I104" s="7">
        <v>61</v>
      </c>
      <c r="J104" s="7">
        <v>32</v>
      </c>
      <c r="K104" s="7">
        <v>26</v>
      </c>
      <c r="L104" s="54">
        <v>117</v>
      </c>
      <c r="M104" s="59">
        <v>3030</v>
      </c>
    </row>
    <row r="105" spans="1:13" x14ac:dyDescent="0.35">
      <c r="A105" s="7"/>
      <c r="B105" s="13" t="s">
        <v>20</v>
      </c>
      <c r="C105" s="18" t="s">
        <v>244</v>
      </c>
      <c r="D105" s="7" t="s">
        <v>312</v>
      </c>
      <c r="E105" s="7" t="s">
        <v>316</v>
      </c>
      <c r="F105" s="29" t="s">
        <v>314</v>
      </c>
      <c r="G105" s="29" t="s">
        <v>315</v>
      </c>
      <c r="H105" s="41">
        <v>675226218616</v>
      </c>
      <c r="I105" s="7">
        <v>61</v>
      </c>
      <c r="J105" s="7">
        <v>32</v>
      </c>
      <c r="K105" s="7">
        <v>26</v>
      </c>
      <c r="L105" s="54">
        <v>117</v>
      </c>
      <c r="M105" s="59">
        <v>2380</v>
      </c>
    </row>
    <row r="106" spans="1:13" x14ac:dyDescent="0.35">
      <c r="A106" s="199" t="s">
        <v>0</v>
      </c>
      <c r="B106" s="13" t="s">
        <v>5356</v>
      </c>
      <c r="C106" s="18" t="s">
        <v>244</v>
      </c>
      <c r="D106" s="7" t="s">
        <v>5090</v>
      </c>
      <c r="E106" s="7" t="s">
        <v>5074</v>
      </c>
      <c r="F106" s="29" t="s">
        <v>5075</v>
      </c>
      <c r="G106" s="29" t="s">
        <v>5076</v>
      </c>
      <c r="H106" s="41">
        <v>675226220152</v>
      </c>
      <c r="I106" s="7">
        <v>66</v>
      </c>
      <c r="J106" s="7">
        <v>33</v>
      </c>
      <c r="K106" s="7">
        <v>25</v>
      </c>
      <c r="L106" s="54">
        <v>135</v>
      </c>
      <c r="M106" s="59" t="s">
        <v>5070</v>
      </c>
    </row>
    <row r="107" spans="1:13" x14ac:dyDescent="0.35">
      <c r="A107" s="199" t="s">
        <v>0</v>
      </c>
      <c r="B107" s="13" t="s">
        <v>20</v>
      </c>
      <c r="C107" s="18" t="s">
        <v>244</v>
      </c>
      <c r="D107" s="7" t="s">
        <v>5090</v>
      </c>
      <c r="E107" s="7" t="s">
        <v>5077</v>
      </c>
      <c r="F107" s="29" t="s">
        <v>5078</v>
      </c>
      <c r="G107" s="29" t="s">
        <v>5079</v>
      </c>
      <c r="H107" s="41">
        <v>675226220183</v>
      </c>
      <c r="I107" s="26">
        <v>66</v>
      </c>
      <c r="J107" s="26">
        <v>33</v>
      </c>
      <c r="K107" s="26">
        <v>25</v>
      </c>
      <c r="L107" s="55">
        <v>135</v>
      </c>
      <c r="M107" s="59">
        <v>2595</v>
      </c>
    </row>
    <row r="108" spans="1:13" x14ac:dyDescent="0.35">
      <c r="A108" s="199" t="s">
        <v>0</v>
      </c>
      <c r="B108" s="13" t="s">
        <v>20</v>
      </c>
      <c r="C108" s="18" t="s">
        <v>244</v>
      </c>
      <c r="D108" s="7" t="s">
        <v>5090</v>
      </c>
      <c r="E108" s="26" t="s">
        <v>5071</v>
      </c>
      <c r="F108" s="32" t="s">
        <v>5072</v>
      </c>
      <c r="G108" s="32" t="s">
        <v>5073</v>
      </c>
      <c r="H108" s="41">
        <v>675226220145</v>
      </c>
      <c r="I108" s="26">
        <v>66</v>
      </c>
      <c r="J108" s="26">
        <v>33</v>
      </c>
      <c r="K108" s="26">
        <v>25</v>
      </c>
      <c r="L108" s="55">
        <v>135</v>
      </c>
      <c r="M108" s="59">
        <v>3145</v>
      </c>
    </row>
    <row r="109" spans="1:13" x14ac:dyDescent="0.35">
      <c r="A109" s="199" t="s">
        <v>0</v>
      </c>
      <c r="B109" s="13" t="s">
        <v>64</v>
      </c>
      <c r="C109" s="18" t="s">
        <v>244</v>
      </c>
      <c r="D109" s="7" t="s">
        <v>5091</v>
      </c>
      <c r="E109" s="26" t="s">
        <v>5083</v>
      </c>
      <c r="F109" s="32" t="s">
        <v>5084</v>
      </c>
      <c r="G109" s="32" t="s">
        <v>5085</v>
      </c>
      <c r="H109" s="41">
        <v>675226220213</v>
      </c>
      <c r="I109" s="26">
        <v>45</v>
      </c>
      <c r="J109" s="26">
        <v>28</v>
      </c>
      <c r="K109" s="26">
        <v>38</v>
      </c>
      <c r="L109" s="55">
        <v>145</v>
      </c>
      <c r="M109" s="59">
        <v>3895</v>
      </c>
    </row>
    <row r="110" spans="1:13" x14ac:dyDescent="0.35">
      <c r="A110" s="199" t="s">
        <v>0</v>
      </c>
      <c r="B110" s="13" t="s">
        <v>5356</v>
      </c>
      <c r="C110" s="18" t="s">
        <v>244</v>
      </c>
      <c r="D110" s="7" t="s">
        <v>4472</v>
      </c>
      <c r="E110" s="26" t="s">
        <v>5182</v>
      </c>
      <c r="F110" s="32" t="s">
        <v>5183</v>
      </c>
      <c r="G110" s="32" t="s">
        <v>5184</v>
      </c>
      <c r="H110" s="41">
        <v>675226219811</v>
      </c>
      <c r="I110" s="26"/>
      <c r="J110" s="26"/>
      <c r="K110" s="26"/>
      <c r="L110" s="55"/>
      <c r="M110" s="59" t="s">
        <v>5070</v>
      </c>
    </row>
    <row r="111" spans="1:13" x14ac:dyDescent="0.35">
      <c r="A111" s="7"/>
      <c r="B111" s="13" t="s">
        <v>20</v>
      </c>
      <c r="C111" s="18" t="s">
        <v>244</v>
      </c>
      <c r="D111" s="7" t="s">
        <v>4472</v>
      </c>
      <c r="E111" s="7" t="s">
        <v>4473</v>
      </c>
      <c r="F111" s="29" t="s">
        <v>4470</v>
      </c>
      <c r="G111" s="29" t="s">
        <v>4468</v>
      </c>
      <c r="H111" s="41">
        <v>675226219798</v>
      </c>
      <c r="I111" s="7"/>
      <c r="J111" s="7"/>
      <c r="K111" s="7"/>
      <c r="L111" s="54"/>
      <c r="M111" s="59">
        <v>2665</v>
      </c>
    </row>
    <row r="112" spans="1:13" x14ac:dyDescent="0.35">
      <c r="A112" s="7"/>
      <c r="B112" s="13" t="s">
        <v>20</v>
      </c>
      <c r="C112" s="18" t="s">
        <v>244</v>
      </c>
      <c r="D112" s="7" t="s">
        <v>4472</v>
      </c>
      <c r="E112" s="7" t="s">
        <v>4474</v>
      </c>
      <c r="F112" s="29" t="s">
        <v>4471</v>
      </c>
      <c r="G112" s="29" t="s">
        <v>4469</v>
      </c>
      <c r="H112" s="41">
        <v>675226219804</v>
      </c>
      <c r="I112" s="7"/>
      <c r="J112" s="7"/>
      <c r="K112" s="7"/>
      <c r="L112" s="54"/>
      <c r="M112" s="61">
        <v>3215</v>
      </c>
    </row>
    <row r="113" spans="1:13" x14ac:dyDescent="0.35">
      <c r="A113" s="199" t="s">
        <v>0</v>
      </c>
      <c r="B113" s="13" t="s">
        <v>5356</v>
      </c>
      <c r="C113" s="18" t="s">
        <v>244</v>
      </c>
      <c r="D113" s="7" t="s">
        <v>317</v>
      </c>
      <c r="E113" s="7" t="s">
        <v>5185</v>
      </c>
      <c r="F113" s="29" t="s">
        <v>5186</v>
      </c>
      <c r="G113" s="29" t="s">
        <v>5187</v>
      </c>
      <c r="H113" s="41">
        <v>675226219620</v>
      </c>
      <c r="I113" s="7">
        <v>67</v>
      </c>
      <c r="J113" s="7">
        <v>33</v>
      </c>
      <c r="K113" s="7">
        <v>21</v>
      </c>
      <c r="L113" s="54">
        <v>176</v>
      </c>
      <c r="M113" s="59" t="s">
        <v>5070</v>
      </c>
    </row>
    <row r="114" spans="1:13" x14ac:dyDescent="0.35">
      <c r="A114" s="199" t="s">
        <v>0</v>
      </c>
      <c r="B114" s="13" t="s">
        <v>5356</v>
      </c>
      <c r="C114" s="18" t="s">
        <v>244</v>
      </c>
      <c r="D114" s="7" t="s">
        <v>317</v>
      </c>
      <c r="E114" s="7" t="s">
        <v>5188</v>
      </c>
      <c r="F114" s="29" t="s">
        <v>5189</v>
      </c>
      <c r="G114" s="29" t="s">
        <v>5190</v>
      </c>
      <c r="H114" s="41">
        <v>675226219637</v>
      </c>
      <c r="I114" s="7">
        <v>67</v>
      </c>
      <c r="J114" s="7">
        <v>33</v>
      </c>
      <c r="K114" s="7">
        <v>21</v>
      </c>
      <c r="L114" s="54">
        <v>176</v>
      </c>
      <c r="M114" s="59" t="s">
        <v>5070</v>
      </c>
    </row>
    <row r="115" spans="1:13" x14ac:dyDescent="0.35">
      <c r="A115" s="199" t="s">
        <v>0</v>
      </c>
      <c r="B115" s="13" t="s">
        <v>5356</v>
      </c>
      <c r="C115" s="18" t="s">
        <v>244</v>
      </c>
      <c r="D115" s="7" t="s">
        <v>317</v>
      </c>
      <c r="E115" s="7" t="s">
        <v>5191</v>
      </c>
      <c r="F115" s="29" t="s">
        <v>5192</v>
      </c>
      <c r="G115" s="29" t="s">
        <v>5193</v>
      </c>
      <c r="H115" s="41">
        <v>675226219644</v>
      </c>
      <c r="I115" s="7">
        <v>67</v>
      </c>
      <c r="J115" s="7">
        <v>33</v>
      </c>
      <c r="K115" s="7">
        <v>21</v>
      </c>
      <c r="L115" s="54">
        <v>176</v>
      </c>
      <c r="M115" s="59" t="s">
        <v>5070</v>
      </c>
    </row>
    <row r="116" spans="1:13" x14ac:dyDescent="0.35">
      <c r="A116" s="199" t="s">
        <v>0</v>
      </c>
      <c r="B116" s="13" t="s">
        <v>5356</v>
      </c>
      <c r="C116" s="18" t="s">
        <v>244</v>
      </c>
      <c r="D116" s="7" t="s">
        <v>317</v>
      </c>
      <c r="E116" s="7" t="s">
        <v>5194</v>
      </c>
      <c r="F116" s="29" t="s">
        <v>5195</v>
      </c>
      <c r="G116" s="29" t="s">
        <v>5196</v>
      </c>
      <c r="H116" s="41">
        <v>675226219651</v>
      </c>
      <c r="I116" s="7">
        <v>67</v>
      </c>
      <c r="J116" s="7">
        <v>33</v>
      </c>
      <c r="K116" s="7">
        <v>21</v>
      </c>
      <c r="L116" s="54">
        <v>176</v>
      </c>
      <c r="M116" s="59" t="s">
        <v>5070</v>
      </c>
    </row>
    <row r="117" spans="1:13" x14ac:dyDescent="0.35">
      <c r="A117" s="7"/>
      <c r="B117" s="13" t="s">
        <v>64</v>
      </c>
      <c r="C117" s="18" t="s">
        <v>244</v>
      </c>
      <c r="D117" s="7" t="s">
        <v>317</v>
      </c>
      <c r="E117" s="7" t="s">
        <v>318</v>
      </c>
      <c r="F117" s="29" t="s">
        <v>319</v>
      </c>
      <c r="G117" s="29" t="s">
        <v>320</v>
      </c>
      <c r="H117" s="41">
        <v>675226209621</v>
      </c>
      <c r="I117" s="7">
        <v>67</v>
      </c>
      <c r="J117" s="7">
        <v>33</v>
      </c>
      <c r="K117" s="7">
        <v>21</v>
      </c>
      <c r="L117" s="54">
        <v>176</v>
      </c>
      <c r="M117" s="59">
        <v>3595</v>
      </c>
    </row>
    <row r="118" spans="1:13" x14ac:dyDescent="0.35">
      <c r="A118" s="7"/>
      <c r="B118" s="13" t="s">
        <v>64</v>
      </c>
      <c r="C118" s="18" t="s">
        <v>244</v>
      </c>
      <c r="D118" s="7" t="s">
        <v>317</v>
      </c>
      <c r="E118" s="7" t="s">
        <v>4268</v>
      </c>
      <c r="F118" s="29" t="s">
        <v>4272</v>
      </c>
      <c r="G118" s="29" t="s">
        <v>4273</v>
      </c>
      <c r="H118" s="41" t="s">
        <v>4274</v>
      </c>
      <c r="I118" s="7">
        <v>67</v>
      </c>
      <c r="J118" s="7">
        <v>33</v>
      </c>
      <c r="K118" s="7">
        <v>21</v>
      </c>
      <c r="L118" s="54">
        <v>176</v>
      </c>
      <c r="M118" s="59">
        <v>4145</v>
      </c>
    </row>
    <row r="119" spans="1:13" x14ac:dyDescent="0.35">
      <c r="A119" s="7"/>
      <c r="B119" s="13" t="s">
        <v>64</v>
      </c>
      <c r="C119" s="18" t="s">
        <v>244</v>
      </c>
      <c r="D119" s="7" t="s">
        <v>317</v>
      </c>
      <c r="E119" s="7" t="s">
        <v>321</v>
      </c>
      <c r="F119" s="29" t="s">
        <v>322</v>
      </c>
      <c r="G119" s="29" t="s">
        <v>323</v>
      </c>
      <c r="H119" s="41">
        <v>675226209638</v>
      </c>
      <c r="I119" s="7">
        <v>67</v>
      </c>
      <c r="J119" s="7">
        <v>33</v>
      </c>
      <c r="K119" s="7">
        <v>21</v>
      </c>
      <c r="L119" s="54">
        <v>176</v>
      </c>
      <c r="M119" s="59">
        <v>3595</v>
      </c>
    </row>
    <row r="120" spans="1:13" x14ac:dyDescent="0.35">
      <c r="A120" s="7"/>
      <c r="B120" s="13" t="s">
        <v>64</v>
      </c>
      <c r="C120" s="18" t="s">
        <v>244</v>
      </c>
      <c r="D120" s="7" t="s">
        <v>317</v>
      </c>
      <c r="E120" s="7" t="s">
        <v>4269</v>
      </c>
      <c r="F120" s="29" t="s">
        <v>4275</v>
      </c>
      <c r="G120" s="29" t="s">
        <v>4276</v>
      </c>
      <c r="H120" s="41" t="s">
        <v>4277</v>
      </c>
      <c r="I120" s="7">
        <v>67</v>
      </c>
      <c r="J120" s="7">
        <v>33</v>
      </c>
      <c r="K120" s="7">
        <v>21</v>
      </c>
      <c r="L120" s="54">
        <v>176</v>
      </c>
      <c r="M120" s="59">
        <v>4145</v>
      </c>
    </row>
    <row r="121" spans="1:13" x14ac:dyDescent="0.35">
      <c r="A121" s="7"/>
      <c r="B121" s="13" t="s">
        <v>64</v>
      </c>
      <c r="C121" s="18" t="s">
        <v>244</v>
      </c>
      <c r="D121" s="7" t="s">
        <v>317</v>
      </c>
      <c r="E121" s="7" t="s">
        <v>324</v>
      </c>
      <c r="F121" s="29" t="s">
        <v>325</v>
      </c>
      <c r="G121" s="29" t="s">
        <v>326</v>
      </c>
      <c r="H121" s="41">
        <v>675226213321</v>
      </c>
      <c r="I121" s="7">
        <v>67</v>
      </c>
      <c r="J121" s="7">
        <v>33</v>
      </c>
      <c r="K121" s="7">
        <v>21</v>
      </c>
      <c r="L121" s="54">
        <v>176</v>
      </c>
      <c r="M121" s="59">
        <v>3595</v>
      </c>
    </row>
    <row r="122" spans="1:13" x14ac:dyDescent="0.35">
      <c r="A122" s="7"/>
      <c r="B122" s="13" t="s">
        <v>64</v>
      </c>
      <c r="C122" s="18" t="s">
        <v>244</v>
      </c>
      <c r="D122" s="7" t="s">
        <v>317</v>
      </c>
      <c r="E122" s="7" t="s">
        <v>4270</v>
      </c>
      <c r="F122" s="29" t="s">
        <v>4278</v>
      </c>
      <c r="G122" s="29" t="s">
        <v>4279</v>
      </c>
      <c r="H122" s="41" t="s">
        <v>4280</v>
      </c>
      <c r="I122" s="7">
        <v>67</v>
      </c>
      <c r="J122" s="7">
        <v>33</v>
      </c>
      <c r="K122" s="7">
        <v>21</v>
      </c>
      <c r="L122" s="54">
        <v>176</v>
      </c>
      <c r="M122" s="59">
        <v>4145</v>
      </c>
    </row>
    <row r="123" spans="1:13" x14ac:dyDescent="0.35">
      <c r="A123" s="7"/>
      <c r="B123" s="13" t="s">
        <v>64</v>
      </c>
      <c r="C123" s="18" t="s">
        <v>244</v>
      </c>
      <c r="D123" s="7" t="s">
        <v>317</v>
      </c>
      <c r="E123" s="7" t="s">
        <v>327</v>
      </c>
      <c r="F123" s="29" t="s">
        <v>328</v>
      </c>
      <c r="G123" s="29" t="s">
        <v>329</v>
      </c>
      <c r="H123" s="41">
        <v>675226207856</v>
      </c>
      <c r="I123" s="7">
        <v>67</v>
      </c>
      <c r="J123" s="7">
        <v>33</v>
      </c>
      <c r="K123" s="7">
        <v>21</v>
      </c>
      <c r="L123" s="54">
        <v>176</v>
      </c>
      <c r="M123" s="59">
        <v>3595</v>
      </c>
    </row>
    <row r="124" spans="1:13" x14ac:dyDescent="0.35">
      <c r="A124" s="7"/>
      <c r="B124" s="13" t="s">
        <v>64</v>
      </c>
      <c r="C124" s="18" t="s">
        <v>244</v>
      </c>
      <c r="D124" s="7" t="s">
        <v>317</v>
      </c>
      <c r="E124" s="7" t="s">
        <v>4271</v>
      </c>
      <c r="F124" s="29" t="s">
        <v>4281</v>
      </c>
      <c r="G124" s="29" t="s">
        <v>4282</v>
      </c>
      <c r="H124" s="41" t="s">
        <v>4283</v>
      </c>
      <c r="I124" s="7">
        <v>67</v>
      </c>
      <c r="J124" s="7">
        <v>33</v>
      </c>
      <c r="K124" s="7">
        <v>21</v>
      </c>
      <c r="L124" s="54">
        <v>176</v>
      </c>
      <c r="M124" s="59">
        <v>4145</v>
      </c>
    </row>
    <row r="125" spans="1:13" x14ac:dyDescent="0.35">
      <c r="A125" s="199" t="s">
        <v>0</v>
      </c>
      <c r="B125" s="13" t="s">
        <v>5356</v>
      </c>
      <c r="C125" s="18" t="s">
        <v>244</v>
      </c>
      <c r="D125" s="7" t="s">
        <v>330</v>
      </c>
      <c r="E125" s="7" t="s">
        <v>5197</v>
      </c>
      <c r="F125" s="29" t="s">
        <v>5198</v>
      </c>
      <c r="G125" s="29" t="s">
        <v>5199</v>
      </c>
      <c r="H125" s="41">
        <v>675226219668</v>
      </c>
      <c r="I125" s="7">
        <v>62</v>
      </c>
      <c r="J125" s="7">
        <v>34</v>
      </c>
      <c r="K125" s="7">
        <v>26</v>
      </c>
      <c r="L125" s="54">
        <v>118</v>
      </c>
      <c r="M125" s="59" t="s">
        <v>5070</v>
      </c>
    </row>
    <row r="126" spans="1:13" x14ac:dyDescent="0.35">
      <c r="A126" s="7"/>
      <c r="B126" s="13" t="s">
        <v>20</v>
      </c>
      <c r="C126" s="18" t="s">
        <v>244</v>
      </c>
      <c r="D126" s="7" t="s">
        <v>330</v>
      </c>
      <c r="E126" s="7" t="s">
        <v>331</v>
      </c>
      <c r="F126" s="29" t="s">
        <v>330</v>
      </c>
      <c r="G126" s="29" t="s">
        <v>332</v>
      </c>
      <c r="H126" s="41">
        <v>675226218234</v>
      </c>
      <c r="I126" s="7">
        <v>62</v>
      </c>
      <c r="J126" s="7">
        <v>34</v>
      </c>
      <c r="K126" s="7">
        <v>26</v>
      </c>
      <c r="L126" s="54">
        <v>118</v>
      </c>
      <c r="M126" s="59">
        <v>2665</v>
      </c>
    </row>
    <row r="127" spans="1:13" x14ac:dyDescent="0.35">
      <c r="A127" s="7"/>
      <c r="B127" s="13" t="s">
        <v>20</v>
      </c>
      <c r="C127" s="18" t="s">
        <v>244</v>
      </c>
      <c r="D127" s="7" t="s">
        <v>330</v>
      </c>
      <c r="E127" s="7" t="s">
        <v>4284</v>
      </c>
      <c r="F127" s="29" t="s">
        <v>4285</v>
      </c>
      <c r="G127" s="29" t="s">
        <v>4286</v>
      </c>
      <c r="H127" s="41" t="s">
        <v>4287</v>
      </c>
      <c r="I127" s="7">
        <v>62</v>
      </c>
      <c r="J127" s="7">
        <v>34</v>
      </c>
      <c r="K127" s="7">
        <v>26</v>
      </c>
      <c r="L127" s="54">
        <v>118</v>
      </c>
      <c r="M127" s="59">
        <v>3215</v>
      </c>
    </row>
    <row r="128" spans="1:13" x14ac:dyDescent="0.35">
      <c r="A128" s="199" t="s">
        <v>0</v>
      </c>
      <c r="B128" s="13" t="s">
        <v>5356</v>
      </c>
      <c r="C128" s="18" t="s">
        <v>244</v>
      </c>
      <c r="D128" s="7" t="s">
        <v>333</v>
      </c>
      <c r="E128" s="7" t="s">
        <v>5200</v>
      </c>
      <c r="F128" s="29" t="s">
        <v>5201</v>
      </c>
      <c r="G128" s="29" t="s">
        <v>5202</v>
      </c>
      <c r="H128" s="41">
        <v>675226219675</v>
      </c>
      <c r="I128" s="7">
        <v>43</v>
      </c>
      <c r="J128" s="7">
        <v>43</v>
      </c>
      <c r="K128" s="7">
        <v>32</v>
      </c>
      <c r="L128" s="54">
        <v>151</v>
      </c>
      <c r="M128" s="59" t="s">
        <v>5070</v>
      </c>
    </row>
    <row r="129" spans="1:14" x14ac:dyDescent="0.35">
      <c r="A129" s="7"/>
      <c r="B129" s="13" t="s">
        <v>20</v>
      </c>
      <c r="C129" s="18" t="s">
        <v>244</v>
      </c>
      <c r="D129" s="7" t="s">
        <v>333</v>
      </c>
      <c r="E129" s="7" t="s">
        <v>334</v>
      </c>
      <c r="F129" s="29" t="s">
        <v>335</v>
      </c>
      <c r="G129" s="29" t="s">
        <v>336</v>
      </c>
      <c r="H129" s="41">
        <v>675226218067</v>
      </c>
      <c r="I129" s="7">
        <v>43</v>
      </c>
      <c r="J129" s="7">
        <v>43</v>
      </c>
      <c r="K129" s="7">
        <v>32</v>
      </c>
      <c r="L129" s="54">
        <v>151</v>
      </c>
      <c r="M129" s="59">
        <v>2665</v>
      </c>
    </row>
    <row r="130" spans="1:14" x14ac:dyDescent="0.35">
      <c r="A130" s="7"/>
      <c r="B130" s="13" t="s">
        <v>20</v>
      </c>
      <c r="C130" s="18" t="s">
        <v>244</v>
      </c>
      <c r="D130" s="7" t="s">
        <v>333</v>
      </c>
      <c r="E130" s="7" t="s">
        <v>4288</v>
      </c>
      <c r="F130" s="29" t="s">
        <v>4289</v>
      </c>
      <c r="G130" s="29" t="s">
        <v>4290</v>
      </c>
      <c r="H130" s="41" t="s">
        <v>4291</v>
      </c>
      <c r="I130" s="7">
        <v>43</v>
      </c>
      <c r="J130" s="7">
        <v>43</v>
      </c>
      <c r="K130" s="7">
        <v>32</v>
      </c>
      <c r="L130" s="54">
        <v>151</v>
      </c>
      <c r="M130" s="59">
        <v>3215</v>
      </c>
    </row>
    <row r="131" spans="1:14" x14ac:dyDescent="0.35">
      <c r="A131" s="7"/>
      <c r="B131" s="13" t="s">
        <v>20</v>
      </c>
      <c r="C131" s="18" t="s">
        <v>244</v>
      </c>
      <c r="D131" s="7" t="s">
        <v>337</v>
      </c>
      <c r="E131" s="7" t="s">
        <v>338</v>
      </c>
      <c r="F131" s="29" t="s">
        <v>339</v>
      </c>
      <c r="G131" s="29" t="s">
        <v>340</v>
      </c>
      <c r="H131" s="41">
        <v>675226218777</v>
      </c>
      <c r="I131" s="7">
        <v>61</v>
      </c>
      <c r="J131" s="7">
        <v>33</v>
      </c>
      <c r="K131" s="7">
        <v>25</v>
      </c>
      <c r="L131" s="54">
        <v>166</v>
      </c>
      <c r="M131" s="59">
        <v>2485</v>
      </c>
    </row>
    <row r="132" spans="1:14" x14ac:dyDescent="0.35">
      <c r="A132" s="7"/>
      <c r="B132" s="13" t="s">
        <v>20</v>
      </c>
      <c r="C132" s="18" t="s">
        <v>244</v>
      </c>
      <c r="D132" s="7" t="s">
        <v>341</v>
      </c>
      <c r="E132" s="7" t="s">
        <v>342</v>
      </c>
      <c r="F132" s="29" t="s">
        <v>343</v>
      </c>
      <c r="G132" s="29" t="s">
        <v>344</v>
      </c>
      <c r="H132" s="41">
        <v>675226218104</v>
      </c>
      <c r="I132" s="7">
        <v>62</v>
      </c>
      <c r="J132" s="7">
        <v>0</v>
      </c>
      <c r="K132" s="7">
        <v>26</v>
      </c>
      <c r="L132" s="54">
        <v>166</v>
      </c>
      <c r="M132" s="59">
        <v>2385</v>
      </c>
    </row>
    <row r="133" spans="1:14" x14ac:dyDescent="0.35">
      <c r="A133" s="7" t="s">
        <v>5599</v>
      </c>
      <c r="B133" s="13" t="s">
        <v>20</v>
      </c>
      <c r="C133" s="18" t="s">
        <v>244</v>
      </c>
      <c r="D133" s="7" t="s">
        <v>308</v>
      </c>
      <c r="E133" s="7" t="s">
        <v>309</v>
      </c>
      <c r="F133" s="29" t="s">
        <v>345</v>
      </c>
      <c r="G133" s="29" t="s">
        <v>346</v>
      </c>
      <c r="H133" s="41">
        <v>675226218760</v>
      </c>
      <c r="I133" s="7">
        <v>62</v>
      </c>
      <c r="J133" s="7">
        <v>36</v>
      </c>
      <c r="K133" s="7">
        <v>35</v>
      </c>
      <c r="L133" s="54">
        <v>166</v>
      </c>
      <c r="M133" s="59">
        <v>550</v>
      </c>
      <c r="N133" s="1" t="s">
        <v>5600</v>
      </c>
    </row>
    <row r="134" spans="1:14" x14ac:dyDescent="0.35">
      <c r="A134" s="7" t="s">
        <v>5599</v>
      </c>
      <c r="B134" s="13" t="s">
        <v>20</v>
      </c>
      <c r="C134" s="18" t="s">
        <v>244</v>
      </c>
      <c r="D134" s="7" t="s">
        <v>310</v>
      </c>
      <c r="E134" s="7" t="s">
        <v>311</v>
      </c>
      <c r="F134" s="29" t="s">
        <v>347</v>
      </c>
      <c r="G134" s="29" t="s">
        <v>348</v>
      </c>
      <c r="H134" s="41">
        <v>675226218180</v>
      </c>
      <c r="I134" s="7">
        <v>62</v>
      </c>
      <c r="J134" s="7">
        <v>36</v>
      </c>
      <c r="K134" s="7">
        <v>35</v>
      </c>
      <c r="L134" s="54">
        <v>166</v>
      </c>
      <c r="M134" s="59">
        <v>550</v>
      </c>
      <c r="N134" s="1" t="s">
        <v>5600</v>
      </c>
    </row>
    <row r="135" spans="1:14" x14ac:dyDescent="0.35">
      <c r="A135" s="199" t="s">
        <v>0</v>
      </c>
      <c r="B135" s="13" t="s">
        <v>5356</v>
      </c>
      <c r="C135" s="18" t="s">
        <v>244</v>
      </c>
      <c r="D135" s="7" t="s">
        <v>349</v>
      </c>
      <c r="E135" s="7" t="s">
        <v>5203</v>
      </c>
      <c r="F135" s="29" t="s">
        <v>5204</v>
      </c>
      <c r="G135" s="29" t="s">
        <v>5205</v>
      </c>
      <c r="H135" s="41">
        <v>675226219682</v>
      </c>
      <c r="I135" s="7">
        <v>61.02</v>
      </c>
      <c r="J135" s="7">
        <v>33.1</v>
      </c>
      <c r="K135" s="7">
        <v>29.53</v>
      </c>
      <c r="L135" s="54"/>
      <c r="M135" s="59" t="s">
        <v>5070</v>
      </c>
    </row>
    <row r="136" spans="1:14" x14ac:dyDescent="0.35">
      <c r="A136" s="7"/>
      <c r="B136" s="13" t="s">
        <v>20</v>
      </c>
      <c r="C136" s="18" t="s">
        <v>244</v>
      </c>
      <c r="D136" s="7" t="s">
        <v>349</v>
      </c>
      <c r="E136" s="7" t="s">
        <v>350</v>
      </c>
      <c r="F136" s="29" t="s">
        <v>351</v>
      </c>
      <c r="G136" s="29" t="s">
        <v>352</v>
      </c>
      <c r="H136" s="41">
        <v>675226219057</v>
      </c>
      <c r="I136" s="7">
        <v>61.02</v>
      </c>
      <c r="J136" s="7">
        <v>33.1</v>
      </c>
      <c r="K136" s="7">
        <v>29.53</v>
      </c>
      <c r="L136" s="54">
        <v>118</v>
      </c>
      <c r="M136" s="59">
        <v>2665</v>
      </c>
    </row>
    <row r="137" spans="1:14" x14ac:dyDescent="0.35">
      <c r="A137" s="7"/>
      <c r="B137" s="13" t="s">
        <v>20</v>
      </c>
      <c r="C137" s="18" t="s">
        <v>244</v>
      </c>
      <c r="D137" s="7" t="s">
        <v>349</v>
      </c>
      <c r="E137" s="7" t="s">
        <v>4293</v>
      </c>
      <c r="F137" s="29" t="s">
        <v>4294</v>
      </c>
      <c r="G137" s="29" t="s">
        <v>4295</v>
      </c>
      <c r="H137" s="41" t="s">
        <v>4296</v>
      </c>
      <c r="I137" s="7">
        <v>61.02</v>
      </c>
      <c r="J137" s="7">
        <v>33.1</v>
      </c>
      <c r="K137" s="7">
        <v>29.53</v>
      </c>
      <c r="L137" s="54">
        <v>118</v>
      </c>
      <c r="M137" s="59">
        <v>3215</v>
      </c>
    </row>
    <row r="138" spans="1:14" x14ac:dyDescent="0.35">
      <c r="A138" s="199" t="s">
        <v>0</v>
      </c>
      <c r="B138" s="13" t="s">
        <v>5356</v>
      </c>
      <c r="C138" s="18" t="s">
        <v>244</v>
      </c>
      <c r="D138" s="7" t="s">
        <v>349</v>
      </c>
      <c r="E138" s="7" t="s">
        <v>5206</v>
      </c>
      <c r="F138" s="29" t="s">
        <v>5207</v>
      </c>
      <c r="G138" s="29" t="s">
        <v>5208</v>
      </c>
      <c r="H138" s="41">
        <v>675226219699</v>
      </c>
      <c r="I138" s="7">
        <v>61.02</v>
      </c>
      <c r="J138" s="7">
        <v>33.1</v>
      </c>
      <c r="K138" s="7">
        <v>29.53</v>
      </c>
      <c r="L138" s="54">
        <v>118</v>
      </c>
      <c r="M138" s="59" t="s">
        <v>5070</v>
      </c>
    </row>
    <row r="139" spans="1:14" x14ac:dyDescent="0.35">
      <c r="A139" s="7"/>
      <c r="B139" s="13" t="s">
        <v>20</v>
      </c>
      <c r="C139" s="18" t="s">
        <v>244</v>
      </c>
      <c r="D139" s="7" t="s">
        <v>349</v>
      </c>
      <c r="E139" s="7" t="s">
        <v>353</v>
      </c>
      <c r="F139" s="29" t="s">
        <v>354</v>
      </c>
      <c r="G139" s="29" t="s">
        <v>355</v>
      </c>
      <c r="H139" s="41">
        <v>675226219064</v>
      </c>
      <c r="I139" s="7">
        <v>61.02</v>
      </c>
      <c r="J139" s="7">
        <v>33.1</v>
      </c>
      <c r="K139" s="7">
        <v>29.53</v>
      </c>
      <c r="L139" s="54">
        <v>118</v>
      </c>
      <c r="M139" s="59">
        <v>2665</v>
      </c>
    </row>
    <row r="140" spans="1:14" x14ac:dyDescent="0.35">
      <c r="A140" s="7"/>
      <c r="B140" s="13" t="s">
        <v>20</v>
      </c>
      <c r="C140" s="18" t="s">
        <v>244</v>
      </c>
      <c r="D140" s="7" t="s">
        <v>349</v>
      </c>
      <c r="E140" s="7" t="s">
        <v>4292</v>
      </c>
      <c r="F140" s="29" t="s">
        <v>4297</v>
      </c>
      <c r="G140" s="29" t="s">
        <v>4298</v>
      </c>
      <c r="H140" s="41" t="s">
        <v>4299</v>
      </c>
      <c r="I140" s="7">
        <v>61.02</v>
      </c>
      <c r="J140" s="7">
        <v>33.1</v>
      </c>
      <c r="K140" s="7">
        <v>29.53</v>
      </c>
      <c r="L140" s="54">
        <v>118</v>
      </c>
      <c r="M140" s="59">
        <v>3215</v>
      </c>
    </row>
    <row r="141" spans="1:14" s="253" customFormat="1" ht="13" x14ac:dyDescent="0.3">
      <c r="A141" s="259"/>
      <c r="B141" s="260" t="s">
        <v>64</v>
      </c>
      <c r="C141" s="256" t="s">
        <v>244</v>
      </c>
      <c r="D141" s="254" t="s">
        <v>5675</v>
      </c>
      <c r="E141" s="256" t="s">
        <v>5665</v>
      </c>
      <c r="F141" s="254" t="s">
        <v>5666</v>
      </c>
      <c r="G141" s="256" t="s">
        <v>5667</v>
      </c>
      <c r="H141" s="258">
        <v>675226213352</v>
      </c>
      <c r="I141" s="256">
        <v>69</v>
      </c>
      <c r="J141" s="254">
        <v>33</v>
      </c>
      <c r="K141" s="256">
        <v>30</v>
      </c>
      <c r="L141" s="254">
        <v>617</v>
      </c>
      <c r="M141" s="261">
        <v>6995</v>
      </c>
    </row>
    <row r="142" spans="1:14" s="253" customFormat="1" ht="13" x14ac:dyDescent="0.3">
      <c r="A142" s="259"/>
      <c r="B142" s="260" t="s">
        <v>64</v>
      </c>
      <c r="C142" s="256" t="s">
        <v>244</v>
      </c>
      <c r="D142" s="254" t="s">
        <v>5675</v>
      </c>
      <c r="E142" s="256" t="s">
        <v>5668</v>
      </c>
      <c r="F142" s="254" t="s">
        <v>5669</v>
      </c>
      <c r="G142" s="256" t="s">
        <v>5670</v>
      </c>
      <c r="H142" s="258">
        <v>675226213345</v>
      </c>
      <c r="I142" s="256">
        <v>69</v>
      </c>
      <c r="J142" s="254">
        <v>33</v>
      </c>
      <c r="K142" s="256">
        <v>30</v>
      </c>
      <c r="L142" s="254">
        <v>617</v>
      </c>
      <c r="M142" s="261">
        <v>6995</v>
      </c>
    </row>
    <row r="143" spans="1:14" s="253" customFormat="1" ht="13" x14ac:dyDescent="0.3">
      <c r="A143" s="259"/>
      <c r="B143" s="260" t="s">
        <v>64</v>
      </c>
      <c r="C143" s="256" t="s">
        <v>244</v>
      </c>
      <c r="D143" s="254" t="s">
        <v>5671</v>
      </c>
      <c r="E143" s="256" t="s">
        <v>5672</v>
      </c>
      <c r="F143" s="254" t="s">
        <v>5673</v>
      </c>
      <c r="G143" s="256" t="s">
        <v>5674</v>
      </c>
      <c r="H143" s="258">
        <v>675226207801</v>
      </c>
      <c r="I143" s="256">
        <v>70</v>
      </c>
      <c r="J143" s="254">
        <v>33</v>
      </c>
      <c r="K143" s="256">
        <v>30</v>
      </c>
      <c r="L143" s="254">
        <v>320</v>
      </c>
      <c r="M143" s="261">
        <v>2995</v>
      </c>
    </row>
    <row r="144" spans="1:14" x14ac:dyDescent="0.35">
      <c r="A144" s="199" t="s">
        <v>0</v>
      </c>
      <c r="B144" s="13" t="s">
        <v>5356</v>
      </c>
      <c r="C144" s="18" t="s">
        <v>244</v>
      </c>
      <c r="D144" s="7" t="s">
        <v>356</v>
      </c>
      <c r="E144" s="7" t="s">
        <v>5209</v>
      </c>
      <c r="F144" s="29" t="s">
        <v>5210</v>
      </c>
      <c r="G144" s="29" t="s">
        <v>5211</v>
      </c>
      <c r="H144" s="41">
        <v>675226219729</v>
      </c>
      <c r="I144" s="7">
        <v>61.02</v>
      </c>
      <c r="J144" s="7">
        <v>31.1</v>
      </c>
      <c r="K144" s="7">
        <v>29.53</v>
      </c>
      <c r="L144" s="54">
        <v>118</v>
      </c>
      <c r="M144" s="59" t="s">
        <v>5070</v>
      </c>
    </row>
    <row r="145" spans="1:13" x14ac:dyDescent="0.35">
      <c r="A145" s="7"/>
      <c r="B145" s="13" t="s">
        <v>20</v>
      </c>
      <c r="C145" s="18" t="s">
        <v>244</v>
      </c>
      <c r="D145" s="7" t="s">
        <v>356</v>
      </c>
      <c r="E145" s="7" t="s">
        <v>357</v>
      </c>
      <c r="F145" s="29" t="s">
        <v>358</v>
      </c>
      <c r="G145" s="29" t="s">
        <v>359</v>
      </c>
      <c r="H145" s="41">
        <v>675226218210</v>
      </c>
      <c r="I145" s="7">
        <v>61.02</v>
      </c>
      <c r="J145" s="7">
        <v>31.1</v>
      </c>
      <c r="K145" s="7">
        <v>29.53</v>
      </c>
      <c r="L145" s="54">
        <v>118</v>
      </c>
      <c r="M145" s="59">
        <v>2665</v>
      </c>
    </row>
    <row r="146" spans="1:13" x14ac:dyDescent="0.35">
      <c r="A146" s="7"/>
      <c r="B146" s="13" t="s">
        <v>20</v>
      </c>
      <c r="C146" s="18" t="s">
        <v>244</v>
      </c>
      <c r="D146" s="7" t="s">
        <v>356</v>
      </c>
      <c r="E146" s="7" t="s">
        <v>4300</v>
      </c>
      <c r="F146" s="29" t="s">
        <v>4301</v>
      </c>
      <c r="G146" s="29" t="s">
        <v>4302</v>
      </c>
      <c r="H146" s="41" t="s">
        <v>4303</v>
      </c>
      <c r="I146" s="7">
        <v>61.02</v>
      </c>
      <c r="J146" s="7">
        <v>31.1</v>
      </c>
      <c r="K146" s="7">
        <v>29.53</v>
      </c>
      <c r="L146" s="54">
        <v>118</v>
      </c>
      <c r="M146" s="59">
        <v>3215</v>
      </c>
    </row>
    <row r="147" spans="1:13" x14ac:dyDescent="0.35">
      <c r="A147" s="199" t="s">
        <v>0</v>
      </c>
      <c r="B147" s="13" t="s">
        <v>64</v>
      </c>
      <c r="C147" s="18" t="s">
        <v>244</v>
      </c>
      <c r="D147" s="7" t="s">
        <v>5089</v>
      </c>
      <c r="E147" s="7" t="s">
        <v>5086</v>
      </c>
      <c r="F147" s="29" t="s">
        <v>5087</v>
      </c>
      <c r="G147" s="29" t="s">
        <v>5088</v>
      </c>
      <c r="H147" s="41">
        <v>675226220206</v>
      </c>
      <c r="I147" s="7">
        <v>60</v>
      </c>
      <c r="J147" s="7">
        <v>28</v>
      </c>
      <c r="K147" s="7">
        <v>23</v>
      </c>
      <c r="L147" s="54">
        <v>160</v>
      </c>
      <c r="M147" s="59">
        <v>4295</v>
      </c>
    </row>
    <row r="148" spans="1:13" x14ac:dyDescent="0.35">
      <c r="A148" s="199" t="s">
        <v>0</v>
      </c>
      <c r="B148" s="13" t="s">
        <v>5356</v>
      </c>
      <c r="C148" s="18" t="s">
        <v>244</v>
      </c>
      <c r="D148" s="7" t="s">
        <v>362</v>
      </c>
      <c r="E148" s="7" t="s">
        <v>5212</v>
      </c>
      <c r="F148" s="29" t="s">
        <v>5213</v>
      </c>
      <c r="G148" s="29" t="s">
        <v>5214</v>
      </c>
      <c r="H148" s="41">
        <v>675226219736</v>
      </c>
      <c r="I148" s="7">
        <v>61.02</v>
      </c>
      <c r="J148" s="7">
        <v>33.1</v>
      </c>
      <c r="K148" s="7">
        <v>29.53</v>
      </c>
      <c r="L148" s="54">
        <v>118</v>
      </c>
      <c r="M148" s="59" t="s">
        <v>5070</v>
      </c>
    </row>
    <row r="149" spans="1:13" x14ac:dyDescent="0.35">
      <c r="A149" s="7"/>
      <c r="B149" s="13" t="s">
        <v>64</v>
      </c>
      <c r="C149" s="18" t="s">
        <v>244</v>
      </c>
      <c r="D149" s="7" t="s">
        <v>362</v>
      </c>
      <c r="E149" s="7" t="s">
        <v>363</v>
      </c>
      <c r="F149" s="29" t="s">
        <v>364</v>
      </c>
      <c r="G149" s="29" t="s">
        <v>365</v>
      </c>
      <c r="H149" s="41">
        <v>675226219132</v>
      </c>
      <c r="I149" s="7">
        <v>61.02</v>
      </c>
      <c r="J149" s="7">
        <v>33.1</v>
      </c>
      <c r="K149" s="7">
        <v>29.53</v>
      </c>
      <c r="L149" s="54">
        <v>118</v>
      </c>
      <c r="M149" s="62">
        <v>2945</v>
      </c>
    </row>
    <row r="150" spans="1:13" x14ac:dyDescent="0.35">
      <c r="A150" s="7"/>
      <c r="B150" s="13" t="s">
        <v>64</v>
      </c>
      <c r="C150" s="18" t="s">
        <v>244</v>
      </c>
      <c r="D150" s="7" t="s">
        <v>362</v>
      </c>
      <c r="E150" s="7" t="s">
        <v>4304</v>
      </c>
      <c r="F150" s="29" t="s">
        <v>4305</v>
      </c>
      <c r="G150" s="29" t="s">
        <v>4306</v>
      </c>
      <c r="H150" s="41" t="s">
        <v>4307</v>
      </c>
      <c r="I150" s="7">
        <v>61.02</v>
      </c>
      <c r="J150" s="7">
        <v>33.1</v>
      </c>
      <c r="K150" s="7">
        <v>29.53</v>
      </c>
      <c r="L150" s="54">
        <v>118</v>
      </c>
      <c r="M150" s="59">
        <v>3495</v>
      </c>
    </row>
    <row r="151" spans="1:13" x14ac:dyDescent="0.35">
      <c r="A151" s="199" t="s">
        <v>0</v>
      </c>
      <c r="B151" s="13" t="s">
        <v>5356</v>
      </c>
      <c r="C151" s="18" t="s">
        <v>244</v>
      </c>
      <c r="D151" s="7" t="s">
        <v>360</v>
      </c>
      <c r="E151" s="7" t="s">
        <v>5215</v>
      </c>
      <c r="F151" s="29" t="s">
        <v>5216</v>
      </c>
      <c r="G151" s="29" t="s">
        <v>5217</v>
      </c>
      <c r="H151" s="41">
        <v>675226219743</v>
      </c>
      <c r="I151" s="7">
        <v>68</v>
      </c>
      <c r="J151" s="7">
        <v>35</v>
      </c>
      <c r="K151" s="7">
        <v>25</v>
      </c>
      <c r="L151" s="54">
        <v>103.4</v>
      </c>
      <c r="M151" s="59" t="s">
        <v>5070</v>
      </c>
    </row>
    <row r="152" spans="1:13" x14ac:dyDescent="0.35">
      <c r="A152" s="7"/>
      <c r="B152" s="13" t="s">
        <v>20</v>
      </c>
      <c r="C152" s="18" t="s">
        <v>244</v>
      </c>
      <c r="D152" s="7" t="s">
        <v>360</v>
      </c>
      <c r="E152" s="7" t="s">
        <v>361</v>
      </c>
      <c r="F152" s="29" t="s">
        <v>366</v>
      </c>
      <c r="G152" s="29" t="s">
        <v>367</v>
      </c>
      <c r="H152" s="41">
        <v>675226213291</v>
      </c>
      <c r="I152" s="7">
        <v>68</v>
      </c>
      <c r="J152" s="7">
        <v>35</v>
      </c>
      <c r="K152" s="7">
        <v>25</v>
      </c>
      <c r="L152" s="54">
        <v>103.4</v>
      </c>
      <c r="M152" s="59">
        <v>2945</v>
      </c>
    </row>
    <row r="153" spans="1:13" x14ac:dyDescent="0.35">
      <c r="A153" s="7"/>
      <c r="B153" s="13" t="s">
        <v>20</v>
      </c>
      <c r="C153" s="18" t="s">
        <v>244</v>
      </c>
      <c r="D153" s="7" t="s">
        <v>360</v>
      </c>
      <c r="E153" s="7" t="s">
        <v>4311</v>
      </c>
      <c r="F153" s="29" t="s">
        <v>4308</v>
      </c>
      <c r="G153" s="29" t="s">
        <v>4309</v>
      </c>
      <c r="H153" s="41" t="s">
        <v>4310</v>
      </c>
      <c r="I153" s="7">
        <v>68</v>
      </c>
      <c r="J153" s="7">
        <v>35</v>
      </c>
      <c r="K153" s="7">
        <v>25</v>
      </c>
      <c r="L153" s="54">
        <v>103.4</v>
      </c>
      <c r="M153" s="59">
        <v>3495</v>
      </c>
    </row>
    <row r="154" spans="1:13" x14ac:dyDescent="0.35">
      <c r="A154" s="7"/>
      <c r="B154" s="13" t="s">
        <v>5601</v>
      </c>
      <c r="C154" s="18" t="s">
        <v>368</v>
      </c>
      <c r="D154" s="7" t="s">
        <v>369</v>
      </c>
      <c r="E154" s="7" t="s">
        <v>370</v>
      </c>
      <c r="F154" s="29" t="s">
        <v>371</v>
      </c>
      <c r="G154" s="29" t="s">
        <v>372</v>
      </c>
      <c r="H154" s="41">
        <v>675226990215</v>
      </c>
      <c r="I154" s="7">
        <v>62</v>
      </c>
      <c r="J154" s="7">
        <v>32</v>
      </c>
      <c r="K154" s="7">
        <v>4</v>
      </c>
      <c r="L154" s="54">
        <v>51</v>
      </c>
      <c r="M154" s="59">
        <v>730</v>
      </c>
    </row>
    <row r="155" spans="1:13" x14ac:dyDescent="0.35">
      <c r="A155" s="7"/>
      <c r="B155" s="13" t="s">
        <v>5601</v>
      </c>
      <c r="C155" s="18" t="s">
        <v>368</v>
      </c>
      <c r="D155" s="7" t="s">
        <v>373</v>
      </c>
      <c r="E155" s="7" t="s">
        <v>374</v>
      </c>
      <c r="F155" s="29" t="s">
        <v>375</v>
      </c>
      <c r="G155" s="29" t="s">
        <v>376</v>
      </c>
      <c r="H155" s="41">
        <v>675226990222</v>
      </c>
      <c r="I155" s="7">
        <v>62</v>
      </c>
      <c r="J155" s="7">
        <v>32</v>
      </c>
      <c r="K155" s="7">
        <v>4</v>
      </c>
      <c r="L155" s="54">
        <v>51</v>
      </c>
      <c r="M155" s="59">
        <v>730</v>
      </c>
    </row>
    <row r="156" spans="1:13" x14ac:dyDescent="0.35">
      <c r="A156" s="7"/>
      <c r="B156" s="13" t="s">
        <v>20</v>
      </c>
      <c r="C156" s="18" t="s">
        <v>368</v>
      </c>
      <c r="D156" s="7" t="s">
        <v>373</v>
      </c>
      <c r="E156" s="7" t="s">
        <v>377</v>
      </c>
      <c r="F156" s="29" t="s">
        <v>378</v>
      </c>
      <c r="G156" s="29" t="s">
        <v>379</v>
      </c>
      <c r="H156" s="41">
        <v>675226990246</v>
      </c>
      <c r="I156" s="7">
        <v>68</v>
      </c>
      <c r="J156" s="7">
        <v>32</v>
      </c>
      <c r="K156" s="7">
        <v>4</v>
      </c>
      <c r="L156" s="54">
        <v>62</v>
      </c>
      <c r="M156" s="59">
        <v>795</v>
      </c>
    </row>
    <row r="157" spans="1:13" x14ac:dyDescent="0.35">
      <c r="A157" s="7"/>
      <c r="B157" s="13" t="s">
        <v>20</v>
      </c>
      <c r="C157" s="18" t="s">
        <v>380</v>
      </c>
      <c r="D157" s="7" t="s">
        <v>381</v>
      </c>
      <c r="E157" s="7" t="s">
        <v>382</v>
      </c>
      <c r="F157" s="29" t="s">
        <v>383</v>
      </c>
      <c r="G157" s="29" t="s">
        <v>384</v>
      </c>
      <c r="H157" s="41">
        <v>675226217633</v>
      </c>
      <c r="I157" s="7">
        <v>61</v>
      </c>
      <c r="J157" s="7">
        <v>31</v>
      </c>
      <c r="K157" s="7">
        <v>30</v>
      </c>
      <c r="L157" s="54">
        <v>118</v>
      </c>
      <c r="M157" s="59">
        <v>6995</v>
      </c>
    </row>
    <row r="158" spans="1:13" x14ac:dyDescent="0.35">
      <c r="A158" s="7"/>
      <c r="B158" s="13" t="s">
        <v>20</v>
      </c>
      <c r="C158" s="18" t="s">
        <v>380</v>
      </c>
      <c r="D158" s="7" t="s">
        <v>381</v>
      </c>
      <c r="E158" s="7" t="s">
        <v>385</v>
      </c>
      <c r="F158" s="29" t="s">
        <v>386</v>
      </c>
      <c r="G158" s="29" t="s">
        <v>387</v>
      </c>
      <c r="H158" s="41">
        <v>675226217640</v>
      </c>
      <c r="I158" s="7">
        <v>61</v>
      </c>
      <c r="J158" s="7">
        <v>31</v>
      </c>
      <c r="K158" s="7">
        <v>30</v>
      </c>
      <c r="L158" s="54">
        <v>118</v>
      </c>
      <c r="M158" s="59">
        <v>6995</v>
      </c>
    </row>
    <row r="159" spans="1:13" x14ac:dyDescent="0.35">
      <c r="A159" s="7"/>
      <c r="B159" s="13" t="s">
        <v>20</v>
      </c>
      <c r="C159" s="18" t="s">
        <v>380</v>
      </c>
      <c r="D159" s="7" t="s">
        <v>381</v>
      </c>
      <c r="E159" s="7" t="s">
        <v>388</v>
      </c>
      <c r="F159" s="29" t="s">
        <v>389</v>
      </c>
      <c r="G159" s="29" t="s">
        <v>390</v>
      </c>
      <c r="H159" s="41">
        <v>675226610250</v>
      </c>
      <c r="I159" s="7">
        <v>20</v>
      </c>
      <c r="J159" s="7">
        <v>6</v>
      </c>
      <c r="K159" s="7">
        <v>8</v>
      </c>
      <c r="L159" s="54">
        <v>20</v>
      </c>
      <c r="M159" s="59">
        <v>795</v>
      </c>
    </row>
    <row r="160" spans="1:13" x14ac:dyDescent="0.35">
      <c r="A160" s="7"/>
      <c r="B160" s="13" t="s">
        <v>20</v>
      </c>
      <c r="C160" s="18" t="s">
        <v>380</v>
      </c>
      <c r="D160" s="7" t="s">
        <v>381</v>
      </c>
      <c r="E160" s="7" t="s">
        <v>391</v>
      </c>
      <c r="F160" s="29" t="s">
        <v>392</v>
      </c>
      <c r="G160" s="29" t="s">
        <v>393</v>
      </c>
      <c r="H160" s="41">
        <v>675226610267</v>
      </c>
      <c r="I160" s="7">
        <v>20</v>
      </c>
      <c r="J160" s="7">
        <v>6</v>
      </c>
      <c r="K160" s="7">
        <v>8</v>
      </c>
      <c r="L160" s="54">
        <v>20</v>
      </c>
      <c r="M160" s="59">
        <v>795</v>
      </c>
    </row>
    <row r="161" spans="1:14" x14ac:dyDescent="0.35">
      <c r="A161" s="7"/>
      <c r="B161" s="13" t="s">
        <v>20</v>
      </c>
      <c r="C161" s="18" t="s">
        <v>380</v>
      </c>
      <c r="D161" s="7" t="s">
        <v>381</v>
      </c>
      <c r="E161" s="7" t="s">
        <v>394</v>
      </c>
      <c r="F161" s="29" t="s">
        <v>395</v>
      </c>
      <c r="G161" s="29" t="s">
        <v>396</v>
      </c>
      <c r="H161" s="41">
        <v>675226217749</v>
      </c>
      <c r="I161" s="7">
        <v>18</v>
      </c>
      <c r="J161" s="7">
        <v>18</v>
      </c>
      <c r="K161" s="7">
        <v>20</v>
      </c>
      <c r="L161" s="54">
        <v>30</v>
      </c>
      <c r="M161" s="59">
        <v>450</v>
      </c>
    </row>
    <row r="162" spans="1:14" x14ac:dyDescent="0.35">
      <c r="A162" s="7" t="s">
        <v>5599</v>
      </c>
      <c r="B162" s="13" t="s">
        <v>20</v>
      </c>
      <c r="C162" s="18" t="s">
        <v>380</v>
      </c>
      <c r="D162" s="7" t="s">
        <v>397</v>
      </c>
      <c r="E162" s="7" t="s">
        <v>398</v>
      </c>
      <c r="F162" s="29" t="s">
        <v>399</v>
      </c>
      <c r="G162" s="29" t="s">
        <v>400</v>
      </c>
      <c r="H162" s="41">
        <v>675226218708</v>
      </c>
      <c r="I162" s="7">
        <v>61</v>
      </c>
      <c r="J162" s="7">
        <v>33</v>
      </c>
      <c r="K162" s="7">
        <v>21</v>
      </c>
      <c r="L162" s="54">
        <v>110</v>
      </c>
      <c r="M162" s="59">
        <v>220</v>
      </c>
      <c r="N162" s="1" t="s">
        <v>5600</v>
      </c>
    </row>
    <row r="163" spans="1:14" x14ac:dyDescent="0.35">
      <c r="A163" s="7" t="s">
        <v>5599</v>
      </c>
      <c r="B163" s="13" t="s">
        <v>20</v>
      </c>
      <c r="C163" s="18" t="s">
        <v>380</v>
      </c>
      <c r="D163" s="7" t="s">
        <v>397</v>
      </c>
      <c r="E163" s="7" t="s">
        <v>401</v>
      </c>
      <c r="F163" s="29" t="s">
        <v>402</v>
      </c>
      <c r="G163" s="29" t="s">
        <v>403</v>
      </c>
      <c r="H163" s="41">
        <v>675226218715</v>
      </c>
      <c r="I163" s="7">
        <v>61</v>
      </c>
      <c r="J163" s="7">
        <v>33</v>
      </c>
      <c r="K163" s="7">
        <v>21</v>
      </c>
      <c r="L163" s="54">
        <v>110</v>
      </c>
      <c r="M163" s="59">
        <v>220</v>
      </c>
      <c r="N163" s="1" t="s">
        <v>5600</v>
      </c>
    </row>
    <row r="164" spans="1:14" x14ac:dyDescent="0.35">
      <c r="A164" s="7" t="s">
        <v>5599</v>
      </c>
      <c r="B164" s="13" t="s">
        <v>20</v>
      </c>
      <c r="C164" s="18" t="s">
        <v>380</v>
      </c>
      <c r="D164" s="7" t="s">
        <v>397</v>
      </c>
      <c r="E164" s="7" t="s">
        <v>404</v>
      </c>
      <c r="F164" s="29" t="s">
        <v>405</v>
      </c>
      <c r="G164" s="29" t="s">
        <v>406</v>
      </c>
      <c r="H164" s="41">
        <v>675226218722</v>
      </c>
      <c r="I164" s="7">
        <v>61</v>
      </c>
      <c r="J164" s="7">
        <v>33</v>
      </c>
      <c r="K164" s="7">
        <v>21</v>
      </c>
      <c r="L164" s="54">
        <v>110</v>
      </c>
      <c r="M164" s="59">
        <v>220</v>
      </c>
      <c r="N164" s="1" t="s">
        <v>5600</v>
      </c>
    </row>
    <row r="165" spans="1:14" x14ac:dyDescent="0.35">
      <c r="A165" s="7" t="s">
        <v>5599</v>
      </c>
      <c r="B165" s="13" t="s">
        <v>20</v>
      </c>
      <c r="C165" s="18" t="s">
        <v>380</v>
      </c>
      <c r="D165" s="7" t="s">
        <v>397</v>
      </c>
      <c r="E165" s="7" t="s">
        <v>407</v>
      </c>
      <c r="F165" s="29" t="s">
        <v>408</v>
      </c>
      <c r="G165" s="29" t="s">
        <v>409</v>
      </c>
      <c r="H165" s="41">
        <v>675226218739</v>
      </c>
      <c r="I165" s="7">
        <v>61</v>
      </c>
      <c r="J165" s="7">
        <v>33</v>
      </c>
      <c r="K165" s="7">
        <v>21</v>
      </c>
      <c r="L165" s="54">
        <v>110</v>
      </c>
      <c r="M165" s="59">
        <v>220</v>
      </c>
      <c r="N165" s="1" t="s">
        <v>5600</v>
      </c>
    </row>
    <row r="166" spans="1:14" x14ac:dyDescent="0.35">
      <c r="A166" s="7" t="s">
        <v>5599</v>
      </c>
      <c r="B166" s="13" t="s">
        <v>20</v>
      </c>
      <c r="C166" s="18" t="s">
        <v>380</v>
      </c>
      <c r="D166" s="7" t="s">
        <v>410</v>
      </c>
      <c r="E166" s="7" t="s">
        <v>411</v>
      </c>
      <c r="F166" s="29" t="s">
        <v>412</v>
      </c>
      <c r="G166" s="29" t="s">
        <v>413</v>
      </c>
      <c r="H166" s="41">
        <v>675226218746</v>
      </c>
      <c r="I166" s="7">
        <v>61</v>
      </c>
      <c r="J166" s="7">
        <v>33</v>
      </c>
      <c r="K166" s="7">
        <v>21</v>
      </c>
      <c r="L166" s="54">
        <v>110</v>
      </c>
      <c r="M166" s="59">
        <v>370</v>
      </c>
      <c r="N166" s="1" t="s">
        <v>5600</v>
      </c>
    </row>
    <row r="167" spans="1:14" x14ac:dyDescent="0.35">
      <c r="A167" s="7" t="s">
        <v>5599</v>
      </c>
      <c r="B167" s="13" t="s">
        <v>20</v>
      </c>
      <c r="C167" s="18" t="s">
        <v>380</v>
      </c>
      <c r="D167" s="7" t="s">
        <v>410</v>
      </c>
      <c r="E167" s="7" t="s">
        <v>414</v>
      </c>
      <c r="F167" s="29" t="s">
        <v>415</v>
      </c>
      <c r="G167" s="29" t="s">
        <v>416</v>
      </c>
      <c r="H167" s="41">
        <v>675226218753</v>
      </c>
      <c r="I167" s="7">
        <v>61</v>
      </c>
      <c r="J167" s="7">
        <v>33</v>
      </c>
      <c r="K167" s="7">
        <v>21</v>
      </c>
      <c r="L167" s="54">
        <v>110</v>
      </c>
      <c r="M167" s="59">
        <v>370</v>
      </c>
      <c r="N167" s="1" t="s">
        <v>5600</v>
      </c>
    </row>
    <row r="168" spans="1:14" x14ac:dyDescent="0.35">
      <c r="A168" s="199" t="s">
        <v>0</v>
      </c>
      <c r="B168" s="13" t="s">
        <v>5356</v>
      </c>
      <c r="C168" s="18" t="s">
        <v>380</v>
      </c>
      <c r="D168" s="7" t="s">
        <v>417</v>
      </c>
      <c r="E168" s="7" t="s">
        <v>5224</v>
      </c>
      <c r="F168" s="29" t="s">
        <v>5225</v>
      </c>
      <c r="G168" s="29" t="s">
        <v>5226</v>
      </c>
      <c r="H168" s="41">
        <v>675226219903</v>
      </c>
      <c r="I168" s="7">
        <v>61</v>
      </c>
      <c r="J168" s="7">
        <v>33</v>
      </c>
      <c r="K168" s="7">
        <v>21</v>
      </c>
      <c r="L168" s="54">
        <v>110</v>
      </c>
      <c r="M168" s="59" t="s">
        <v>5070</v>
      </c>
    </row>
    <row r="169" spans="1:14" x14ac:dyDescent="0.35">
      <c r="A169" s="7"/>
      <c r="B169" s="13" t="s">
        <v>20</v>
      </c>
      <c r="C169" s="18" t="s">
        <v>380</v>
      </c>
      <c r="D169" s="7" t="s">
        <v>417</v>
      </c>
      <c r="E169" s="7" t="s">
        <v>418</v>
      </c>
      <c r="F169" s="29" t="s">
        <v>419</v>
      </c>
      <c r="G169" s="29" t="s">
        <v>420</v>
      </c>
      <c r="H169" s="41">
        <v>675226218814</v>
      </c>
      <c r="I169" s="7">
        <v>61</v>
      </c>
      <c r="J169" s="7">
        <v>33</v>
      </c>
      <c r="K169" s="7">
        <v>21</v>
      </c>
      <c r="L169" s="54">
        <v>110</v>
      </c>
      <c r="M169" s="59">
        <v>995</v>
      </c>
    </row>
    <row r="170" spans="1:14" x14ac:dyDescent="0.35">
      <c r="A170" s="199" t="s">
        <v>0</v>
      </c>
      <c r="B170" s="13" t="s">
        <v>5356</v>
      </c>
      <c r="C170" s="18" t="s">
        <v>380</v>
      </c>
      <c r="D170" s="7" t="s">
        <v>417</v>
      </c>
      <c r="E170" s="7" t="s">
        <v>5227</v>
      </c>
      <c r="F170" s="29" t="s">
        <v>5228</v>
      </c>
      <c r="G170" s="29" t="s">
        <v>5229</v>
      </c>
      <c r="H170" s="41">
        <v>675226219910</v>
      </c>
      <c r="I170" s="7">
        <v>61</v>
      </c>
      <c r="J170" s="7">
        <v>33</v>
      </c>
      <c r="K170" s="7">
        <v>21</v>
      </c>
      <c r="L170" s="54">
        <v>110</v>
      </c>
      <c r="M170" s="59" t="s">
        <v>5070</v>
      </c>
    </row>
    <row r="171" spans="1:14" x14ac:dyDescent="0.35">
      <c r="A171" s="7"/>
      <c r="B171" s="13" t="s">
        <v>20</v>
      </c>
      <c r="C171" s="18" t="s">
        <v>380</v>
      </c>
      <c r="D171" s="7" t="s">
        <v>417</v>
      </c>
      <c r="E171" s="7" t="s">
        <v>421</v>
      </c>
      <c r="F171" s="29" t="s">
        <v>422</v>
      </c>
      <c r="G171" s="29" t="s">
        <v>423</v>
      </c>
      <c r="H171" s="41">
        <v>675226218821</v>
      </c>
      <c r="I171" s="7">
        <v>61</v>
      </c>
      <c r="J171" s="7">
        <v>33</v>
      </c>
      <c r="K171" s="7">
        <v>21</v>
      </c>
      <c r="L171" s="54">
        <v>110</v>
      </c>
      <c r="M171" s="59">
        <v>995</v>
      </c>
    </row>
    <row r="172" spans="1:14" x14ac:dyDescent="0.35">
      <c r="A172" s="199" t="s">
        <v>0</v>
      </c>
      <c r="B172" s="13" t="s">
        <v>5356</v>
      </c>
      <c r="C172" s="18" t="s">
        <v>380</v>
      </c>
      <c r="D172" s="7" t="s">
        <v>417</v>
      </c>
      <c r="E172" s="7" t="s">
        <v>5218</v>
      </c>
      <c r="F172" s="29" t="s">
        <v>5219</v>
      </c>
      <c r="G172" s="29" t="s">
        <v>5220</v>
      </c>
      <c r="H172" s="41">
        <v>675226219880</v>
      </c>
      <c r="I172" s="7">
        <v>61</v>
      </c>
      <c r="J172" s="7">
        <v>33</v>
      </c>
      <c r="K172" s="7">
        <v>21</v>
      </c>
      <c r="L172" s="54">
        <v>110</v>
      </c>
      <c r="M172" s="59" t="s">
        <v>5070</v>
      </c>
    </row>
    <row r="173" spans="1:14" x14ac:dyDescent="0.35">
      <c r="A173" s="7"/>
      <c r="B173" s="13" t="s">
        <v>20</v>
      </c>
      <c r="C173" s="18" t="s">
        <v>380</v>
      </c>
      <c r="D173" s="7" t="s">
        <v>417</v>
      </c>
      <c r="E173" s="7" t="s">
        <v>424</v>
      </c>
      <c r="F173" s="29" t="s">
        <v>425</v>
      </c>
      <c r="G173" s="29" t="s">
        <v>426</v>
      </c>
      <c r="H173" s="41">
        <v>675226219002</v>
      </c>
      <c r="I173" s="7">
        <v>61</v>
      </c>
      <c r="J173" s="7">
        <v>33</v>
      </c>
      <c r="K173" s="7">
        <v>21</v>
      </c>
      <c r="L173" s="54">
        <v>110</v>
      </c>
      <c r="M173" s="59">
        <v>995</v>
      </c>
    </row>
    <row r="174" spans="1:14" x14ac:dyDescent="0.35">
      <c r="A174" s="199" t="s">
        <v>0</v>
      </c>
      <c r="B174" s="13" t="s">
        <v>5356</v>
      </c>
      <c r="C174" s="18" t="s">
        <v>380</v>
      </c>
      <c r="D174" s="7" t="s">
        <v>417</v>
      </c>
      <c r="E174" s="7" t="s">
        <v>5221</v>
      </c>
      <c r="F174" s="29" t="s">
        <v>5222</v>
      </c>
      <c r="G174" s="29" t="s">
        <v>5223</v>
      </c>
      <c r="H174" s="41">
        <v>675226219897</v>
      </c>
      <c r="I174" s="7">
        <v>61</v>
      </c>
      <c r="J174" s="7">
        <v>33</v>
      </c>
      <c r="K174" s="7">
        <v>21</v>
      </c>
      <c r="L174" s="54">
        <v>110</v>
      </c>
      <c r="M174" s="59" t="s">
        <v>5070</v>
      </c>
    </row>
    <row r="175" spans="1:14" x14ac:dyDescent="0.35">
      <c r="A175" s="7"/>
      <c r="B175" s="13" t="s">
        <v>20</v>
      </c>
      <c r="C175" s="18" t="s">
        <v>380</v>
      </c>
      <c r="D175" s="7" t="s">
        <v>417</v>
      </c>
      <c r="E175" s="7" t="s">
        <v>427</v>
      </c>
      <c r="F175" s="29" t="s">
        <v>428</v>
      </c>
      <c r="G175" s="29" t="s">
        <v>429</v>
      </c>
      <c r="H175" s="41">
        <v>675226218999</v>
      </c>
      <c r="I175" s="7">
        <v>61</v>
      </c>
      <c r="J175" s="7">
        <v>33</v>
      </c>
      <c r="K175" s="7">
        <v>21</v>
      </c>
      <c r="L175" s="54">
        <v>110</v>
      </c>
      <c r="M175" s="59">
        <v>995</v>
      </c>
    </row>
    <row r="176" spans="1:14" x14ac:dyDescent="0.35">
      <c r="A176" s="7"/>
      <c r="B176" s="13" t="s">
        <v>20</v>
      </c>
      <c r="C176" s="18" t="s">
        <v>380</v>
      </c>
      <c r="D176" s="7" t="s">
        <v>417</v>
      </c>
      <c r="E176" s="7" t="s">
        <v>430</v>
      </c>
      <c r="F176" s="29" t="s">
        <v>431</v>
      </c>
      <c r="G176" s="29" t="s">
        <v>432</v>
      </c>
      <c r="H176" s="41">
        <v>675226218951</v>
      </c>
      <c r="I176" s="7">
        <v>61</v>
      </c>
      <c r="J176" s="7">
        <v>33</v>
      </c>
      <c r="K176" s="7">
        <v>21</v>
      </c>
      <c r="L176" s="54">
        <v>110</v>
      </c>
      <c r="M176" s="59">
        <v>1095</v>
      </c>
    </row>
    <row r="177" spans="1:13" x14ac:dyDescent="0.35">
      <c r="A177" s="7"/>
      <c r="B177" s="13" t="s">
        <v>20</v>
      </c>
      <c r="C177" s="18" t="s">
        <v>380</v>
      </c>
      <c r="D177" s="7" t="s">
        <v>417</v>
      </c>
      <c r="E177" s="7" t="s">
        <v>433</v>
      </c>
      <c r="F177" s="29" t="s">
        <v>434</v>
      </c>
      <c r="G177" s="29" t="s">
        <v>435</v>
      </c>
      <c r="H177" s="41">
        <v>675226218968</v>
      </c>
      <c r="I177" s="7">
        <v>61</v>
      </c>
      <c r="J177" s="7">
        <v>33</v>
      </c>
      <c r="K177" s="7">
        <v>21</v>
      </c>
      <c r="L177" s="54">
        <v>110</v>
      </c>
      <c r="M177" s="59">
        <v>1095</v>
      </c>
    </row>
    <row r="178" spans="1:13" x14ac:dyDescent="0.35">
      <c r="A178" s="199" t="s">
        <v>0</v>
      </c>
      <c r="B178" s="13" t="s">
        <v>5356</v>
      </c>
      <c r="C178" s="18" t="s">
        <v>380</v>
      </c>
      <c r="D178" s="7" t="s">
        <v>4321</v>
      </c>
      <c r="E178" s="7" t="s">
        <v>5230</v>
      </c>
      <c r="F178" s="29" t="s">
        <v>5231</v>
      </c>
      <c r="G178" s="29" t="s">
        <v>5232</v>
      </c>
      <c r="H178" s="41">
        <v>675226219927</v>
      </c>
      <c r="I178" s="7">
        <v>61</v>
      </c>
      <c r="J178" s="7">
        <v>33</v>
      </c>
      <c r="K178" s="7">
        <v>21</v>
      </c>
      <c r="L178" s="54">
        <v>110</v>
      </c>
      <c r="M178" s="59" t="s">
        <v>5070</v>
      </c>
    </row>
    <row r="179" spans="1:13" x14ac:dyDescent="0.35">
      <c r="A179" s="7"/>
      <c r="B179" s="13" t="s">
        <v>20</v>
      </c>
      <c r="C179" s="18" t="s">
        <v>380</v>
      </c>
      <c r="D179" s="7" t="s">
        <v>4321</v>
      </c>
      <c r="E179" s="7" t="s">
        <v>4322</v>
      </c>
      <c r="F179" s="29" t="s">
        <v>4323</v>
      </c>
      <c r="G179" s="29" t="s">
        <v>4324</v>
      </c>
      <c r="H179" s="41">
        <v>675226219101</v>
      </c>
      <c r="I179" s="7">
        <v>61</v>
      </c>
      <c r="J179" s="7">
        <v>33</v>
      </c>
      <c r="K179" s="7">
        <v>21</v>
      </c>
      <c r="L179" s="54">
        <v>110</v>
      </c>
      <c r="M179" s="59">
        <v>1895</v>
      </c>
    </row>
    <row r="180" spans="1:13" x14ac:dyDescent="0.35">
      <c r="A180" s="199" t="s">
        <v>0</v>
      </c>
      <c r="B180" s="13" t="s">
        <v>5356</v>
      </c>
      <c r="C180" s="18" t="s">
        <v>380</v>
      </c>
      <c r="D180" s="7" t="s">
        <v>4321</v>
      </c>
      <c r="E180" s="7" t="s">
        <v>5233</v>
      </c>
      <c r="F180" s="29" t="s">
        <v>5234</v>
      </c>
      <c r="G180" s="29" t="s">
        <v>5235</v>
      </c>
      <c r="H180" s="41">
        <v>675226219934</v>
      </c>
      <c r="I180" s="7">
        <v>61</v>
      </c>
      <c r="J180" s="7">
        <v>33</v>
      </c>
      <c r="K180" s="7">
        <v>21</v>
      </c>
      <c r="L180" s="54">
        <v>110</v>
      </c>
      <c r="M180" s="59" t="s">
        <v>5070</v>
      </c>
    </row>
    <row r="181" spans="1:13" ht="15" thickBot="1" x14ac:dyDescent="0.4">
      <c r="A181" s="75"/>
      <c r="B181" s="76" t="s">
        <v>20</v>
      </c>
      <c r="C181" s="77" t="s">
        <v>380</v>
      </c>
      <c r="D181" s="75" t="s">
        <v>4321</v>
      </c>
      <c r="E181" s="75" t="s">
        <v>5677</v>
      </c>
      <c r="F181" s="78" t="s">
        <v>4325</v>
      </c>
      <c r="G181" s="78" t="s">
        <v>4326</v>
      </c>
      <c r="H181" s="79" t="s">
        <v>4327</v>
      </c>
      <c r="I181" s="75">
        <v>61</v>
      </c>
      <c r="J181" s="75">
        <v>33</v>
      </c>
      <c r="K181" s="75">
        <v>21</v>
      </c>
      <c r="L181" s="197">
        <v>110</v>
      </c>
      <c r="M181" s="70">
        <v>1895</v>
      </c>
    </row>
    <row r="182" spans="1:13" x14ac:dyDescent="0.35">
      <c r="A182" s="264" t="s">
        <v>5358</v>
      </c>
      <c r="B182" s="271"/>
      <c r="C182" s="271"/>
      <c r="D182" s="271"/>
      <c r="E182" s="271"/>
      <c r="F182" s="271"/>
      <c r="G182" s="271"/>
      <c r="H182" s="271"/>
      <c r="I182" s="271"/>
      <c r="J182" s="271"/>
      <c r="K182" s="271"/>
      <c r="L182" s="271"/>
      <c r="M182" s="272"/>
    </row>
    <row r="183" spans="1:13" ht="15" thickBot="1" x14ac:dyDescent="0.4">
      <c r="A183" s="273"/>
      <c r="B183" s="274"/>
      <c r="C183" s="274"/>
      <c r="D183" s="274"/>
      <c r="E183" s="274"/>
      <c r="F183" s="274"/>
      <c r="G183" s="274"/>
      <c r="H183" s="274"/>
      <c r="I183" s="274"/>
      <c r="J183" s="274"/>
      <c r="K183" s="274"/>
      <c r="L183" s="274"/>
      <c r="M183" s="275"/>
    </row>
    <row r="184" spans="1:13" x14ac:dyDescent="0.35">
      <c r="A184" s="6"/>
      <c r="B184" s="12" t="s">
        <v>5601</v>
      </c>
      <c r="C184" s="17" t="s">
        <v>12</v>
      </c>
      <c r="D184" s="6" t="s">
        <v>170</v>
      </c>
      <c r="E184" s="6" t="s">
        <v>171</v>
      </c>
      <c r="F184" s="28" t="s">
        <v>172</v>
      </c>
      <c r="G184" s="28" t="s">
        <v>173</v>
      </c>
      <c r="H184" s="40">
        <v>675226102380</v>
      </c>
      <c r="I184" s="6">
        <v>30</v>
      </c>
      <c r="J184" s="6">
        <v>4</v>
      </c>
      <c r="K184" s="6">
        <v>4</v>
      </c>
      <c r="L184" s="111">
        <v>3</v>
      </c>
      <c r="M184" s="58">
        <v>100</v>
      </c>
    </row>
    <row r="185" spans="1:13" x14ac:dyDescent="0.35">
      <c r="A185" s="7"/>
      <c r="B185" s="13" t="s">
        <v>5601</v>
      </c>
      <c r="C185" s="18" t="s">
        <v>12</v>
      </c>
      <c r="D185" s="7" t="s">
        <v>170</v>
      </c>
      <c r="E185" s="7" t="s">
        <v>174</v>
      </c>
      <c r="F185" s="29" t="s">
        <v>175</v>
      </c>
      <c r="G185" s="29" t="s">
        <v>176</v>
      </c>
      <c r="H185" s="41">
        <v>675226102397</v>
      </c>
      <c r="I185" s="7">
        <v>30</v>
      </c>
      <c r="J185" s="7">
        <v>4</v>
      </c>
      <c r="K185" s="7">
        <v>4</v>
      </c>
      <c r="L185" s="54">
        <v>3</v>
      </c>
      <c r="M185" s="59">
        <v>100</v>
      </c>
    </row>
    <row r="186" spans="1:13" x14ac:dyDescent="0.35">
      <c r="A186" s="7"/>
      <c r="B186" s="13" t="s">
        <v>5601</v>
      </c>
      <c r="C186" s="18" t="s">
        <v>12</v>
      </c>
      <c r="D186" s="7" t="s">
        <v>170</v>
      </c>
      <c r="E186" s="7" t="s">
        <v>177</v>
      </c>
      <c r="F186" s="29" t="s">
        <v>178</v>
      </c>
      <c r="G186" s="29" t="s">
        <v>179</v>
      </c>
      <c r="H186" s="41">
        <v>675226102403</v>
      </c>
      <c r="I186" s="7">
        <v>1</v>
      </c>
      <c r="J186" s="7">
        <v>1</v>
      </c>
      <c r="K186" s="7">
        <v>1</v>
      </c>
      <c r="L186" s="54">
        <v>1</v>
      </c>
      <c r="M186" s="59">
        <v>45</v>
      </c>
    </row>
    <row r="187" spans="1:13" x14ac:dyDescent="0.35">
      <c r="A187" s="7"/>
      <c r="B187" s="13" t="s">
        <v>5601</v>
      </c>
      <c r="C187" s="18" t="s">
        <v>12</v>
      </c>
      <c r="D187" s="7" t="s">
        <v>170</v>
      </c>
      <c r="E187" s="7" t="s">
        <v>180</v>
      </c>
      <c r="F187" s="29" t="s">
        <v>181</v>
      </c>
      <c r="G187" s="29" t="s">
        <v>182</v>
      </c>
      <c r="H187" s="41">
        <v>675226102410</v>
      </c>
      <c r="I187" s="7">
        <v>1</v>
      </c>
      <c r="J187" s="7">
        <v>1</v>
      </c>
      <c r="K187" s="7">
        <v>1</v>
      </c>
      <c r="L187" s="54">
        <v>1</v>
      </c>
      <c r="M187" s="59">
        <v>65</v>
      </c>
    </row>
    <row r="188" spans="1:13" x14ac:dyDescent="0.35">
      <c r="A188" s="7"/>
      <c r="B188" s="13" t="s">
        <v>5601</v>
      </c>
      <c r="C188" s="18" t="s">
        <v>12</v>
      </c>
      <c r="D188" s="7" t="s">
        <v>170</v>
      </c>
      <c r="E188" s="7" t="s">
        <v>183</v>
      </c>
      <c r="F188" s="29" t="s">
        <v>184</v>
      </c>
      <c r="G188" s="29" t="s">
        <v>185</v>
      </c>
      <c r="H188" s="41">
        <v>675226102427</v>
      </c>
      <c r="I188" s="7">
        <v>1</v>
      </c>
      <c r="J188" s="7">
        <v>1</v>
      </c>
      <c r="K188" s="7">
        <v>1</v>
      </c>
      <c r="L188" s="54">
        <v>1</v>
      </c>
      <c r="M188" s="59">
        <v>65</v>
      </c>
    </row>
    <row r="189" spans="1:13" x14ac:dyDescent="0.35">
      <c r="A189" s="7"/>
      <c r="B189" s="13" t="s">
        <v>5601</v>
      </c>
      <c r="C189" s="18" t="s">
        <v>12</v>
      </c>
      <c r="D189" s="7" t="s">
        <v>170</v>
      </c>
      <c r="E189" s="7" t="s">
        <v>186</v>
      </c>
      <c r="F189" s="29" t="s">
        <v>187</v>
      </c>
      <c r="G189" s="29" t="s">
        <v>188</v>
      </c>
      <c r="H189" s="41">
        <v>675226102434</v>
      </c>
      <c r="I189" s="7">
        <v>1</v>
      </c>
      <c r="J189" s="7">
        <v>1</v>
      </c>
      <c r="K189" s="7">
        <v>1</v>
      </c>
      <c r="L189" s="54">
        <v>1</v>
      </c>
      <c r="M189" s="59">
        <v>65</v>
      </c>
    </row>
    <row r="190" spans="1:13" x14ac:dyDescent="0.35">
      <c r="A190" s="7"/>
      <c r="B190" s="13" t="s">
        <v>64</v>
      </c>
      <c r="C190" s="18" t="s">
        <v>12</v>
      </c>
      <c r="D190" s="7" t="s">
        <v>170</v>
      </c>
      <c r="E190" s="7" t="s">
        <v>189</v>
      </c>
      <c r="F190" s="29" t="s">
        <v>190</v>
      </c>
      <c r="G190" s="29" t="s">
        <v>191</v>
      </c>
      <c r="H190" s="41">
        <v>675226102441</v>
      </c>
      <c r="I190" s="7">
        <v>1</v>
      </c>
      <c r="J190" s="7">
        <v>1</v>
      </c>
      <c r="K190" s="7">
        <v>1</v>
      </c>
      <c r="L190" s="54">
        <v>1</v>
      </c>
      <c r="M190" s="59">
        <v>250</v>
      </c>
    </row>
    <row r="191" spans="1:13" x14ac:dyDescent="0.35">
      <c r="A191" s="7"/>
      <c r="B191" s="13" t="s">
        <v>64</v>
      </c>
      <c r="C191" s="18" t="s">
        <v>12</v>
      </c>
      <c r="D191" s="7" t="s">
        <v>170</v>
      </c>
      <c r="E191" s="7" t="s">
        <v>192</v>
      </c>
      <c r="F191" s="29" t="s">
        <v>193</v>
      </c>
      <c r="G191" s="29" t="s">
        <v>194</v>
      </c>
      <c r="H191" s="41">
        <v>675226102458</v>
      </c>
      <c r="I191" s="7">
        <v>1</v>
      </c>
      <c r="J191" s="7">
        <v>1</v>
      </c>
      <c r="K191" s="7">
        <v>1</v>
      </c>
      <c r="L191" s="54">
        <v>1</v>
      </c>
      <c r="M191" s="59">
        <v>250</v>
      </c>
    </row>
    <row r="192" spans="1:13" x14ac:dyDescent="0.35">
      <c r="A192" s="7"/>
      <c r="B192" s="13" t="s">
        <v>195</v>
      </c>
      <c r="C192" s="18" t="s">
        <v>12</v>
      </c>
      <c r="D192" s="7" t="s">
        <v>170</v>
      </c>
      <c r="E192" s="7" t="s">
        <v>196</v>
      </c>
      <c r="F192" s="29" t="s">
        <v>197</v>
      </c>
      <c r="G192" s="29" t="s">
        <v>198</v>
      </c>
      <c r="H192" s="41">
        <v>675226102649</v>
      </c>
      <c r="I192" s="7">
        <v>1</v>
      </c>
      <c r="J192" s="7">
        <v>1</v>
      </c>
      <c r="K192" s="7">
        <v>1</v>
      </c>
      <c r="L192" s="54">
        <v>1</v>
      </c>
      <c r="M192" s="59">
        <v>75</v>
      </c>
    </row>
    <row r="193" spans="1:13" x14ac:dyDescent="0.35">
      <c r="A193" s="7"/>
      <c r="B193" s="13" t="s">
        <v>5601</v>
      </c>
      <c r="C193" s="18" t="s">
        <v>12</v>
      </c>
      <c r="D193" s="7" t="s">
        <v>170</v>
      </c>
      <c r="E193" s="7" t="s">
        <v>199</v>
      </c>
      <c r="F193" s="29" t="s">
        <v>200</v>
      </c>
      <c r="G193" s="29" t="s">
        <v>201</v>
      </c>
      <c r="H193" s="41">
        <v>675226103332</v>
      </c>
      <c r="I193" s="7">
        <v>1</v>
      </c>
      <c r="J193" s="7">
        <v>1</v>
      </c>
      <c r="K193" s="7">
        <v>1</v>
      </c>
      <c r="L193" s="54">
        <v>1</v>
      </c>
      <c r="M193" s="59">
        <v>65</v>
      </c>
    </row>
    <row r="194" spans="1:13" x14ac:dyDescent="0.35">
      <c r="A194" s="7"/>
      <c r="B194" s="13" t="s">
        <v>5601</v>
      </c>
      <c r="C194" s="18" t="s">
        <v>12</v>
      </c>
      <c r="D194" s="7" t="s">
        <v>170</v>
      </c>
      <c r="E194" s="7" t="s">
        <v>4906</v>
      </c>
      <c r="F194" s="29" t="s">
        <v>4907</v>
      </c>
      <c r="G194" s="29" t="s">
        <v>4977</v>
      </c>
      <c r="H194" s="200">
        <v>675226103967</v>
      </c>
      <c r="I194" s="7"/>
      <c r="J194" s="7"/>
      <c r="K194" s="7"/>
      <c r="L194" s="54"/>
      <c r="M194" s="59">
        <v>65</v>
      </c>
    </row>
    <row r="195" spans="1:13" ht="15" thickBot="1" x14ac:dyDescent="0.4">
      <c r="A195" s="7"/>
      <c r="B195" s="13" t="s">
        <v>5601</v>
      </c>
      <c r="C195" s="18" t="s">
        <v>12</v>
      </c>
      <c r="D195" s="7" t="s">
        <v>241</v>
      </c>
      <c r="E195" s="7" t="s">
        <v>4482</v>
      </c>
      <c r="F195" s="29" t="s">
        <v>242</v>
      </c>
      <c r="G195" s="29" t="s">
        <v>243</v>
      </c>
      <c r="H195" s="41">
        <v>675226101260</v>
      </c>
      <c r="I195" s="7">
        <v>9</v>
      </c>
      <c r="J195" s="7">
        <v>8</v>
      </c>
      <c r="K195" s="7">
        <v>4.25</v>
      </c>
      <c r="L195" s="54">
        <v>2.2000000000000002</v>
      </c>
      <c r="M195" s="59">
        <v>255</v>
      </c>
    </row>
    <row r="196" spans="1:13" x14ac:dyDescent="0.35">
      <c r="A196" s="264" t="s">
        <v>5359</v>
      </c>
      <c r="B196" s="271"/>
      <c r="C196" s="271"/>
      <c r="D196" s="271"/>
      <c r="E196" s="271"/>
      <c r="F196" s="271"/>
      <c r="G196" s="271"/>
      <c r="H196" s="271"/>
      <c r="I196" s="271"/>
      <c r="J196" s="271"/>
      <c r="K196" s="271"/>
      <c r="L196" s="271"/>
      <c r="M196" s="272"/>
    </row>
    <row r="197" spans="1:13" ht="15" thickBot="1" x14ac:dyDescent="0.4">
      <c r="A197" s="273"/>
      <c r="B197" s="274"/>
      <c r="C197" s="274"/>
      <c r="D197" s="274"/>
      <c r="E197" s="274"/>
      <c r="F197" s="274"/>
      <c r="G197" s="274"/>
      <c r="H197" s="274"/>
      <c r="I197" s="274"/>
      <c r="J197" s="274"/>
      <c r="K197" s="274"/>
      <c r="L197" s="274"/>
      <c r="M197" s="275"/>
    </row>
    <row r="198" spans="1:13" x14ac:dyDescent="0.35">
      <c r="A198" s="7"/>
      <c r="B198" s="13" t="s">
        <v>20</v>
      </c>
      <c r="C198" s="18" t="s">
        <v>12</v>
      </c>
      <c r="D198" s="7" t="s">
        <v>237</v>
      </c>
      <c r="E198" s="7" t="s">
        <v>238</v>
      </c>
      <c r="F198" s="29" t="s">
        <v>239</v>
      </c>
      <c r="G198" s="29" t="s">
        <v>240</v>
      </c>
      <c r="H198" s="41">
        <v>675226101307</v>
      </c>
      <c r="I198" s="7">
        <v>19.5</v>
      </c>
      <c r="J198" s="7">
        <v>10.5</v>
      </c>
      <c r="K198" s="7">
        <v>8.1</v>
      </c>
      <c r="L198" s="54">
        <v>10</v>
      </c>
      <c r="M198" s="59">
        <v>425</v>
      </c>
    </row>
    <row r="199" spans="1:13" x14ac:dyDescent="0.35">
      <c r="A199" s="7"/>
      <c r="B199" s="13" t="s">
        <v>20</v>
      </c>
      <c r="C199" s="18" t="s">
        <v>237</v>
      </c>
      <c r="D199" s="7" t="s">
        <v>237</v>
      </c>
      <c r="E199" s="7" t="s">
        <v>1893</v>
      </c>
      <c r="F199" s="29" t="s">
        <v>1894</v>
      </c>
      <c r="G199" s="29" t="s">
        <v>1895</v>
      </c>
      <c r="H199" s="41">
        <v>675226609551</v>
      </c>
      <c r="I199" s="7">
        <v>1</v>
      </c>
      <c r="J199" s="7">
        <v>1</v>
      </c>
      <c r="K199" s="7">
        <v>1</v>
      </c>
      <c r="L199" s="54">
        <v>1</v>
      </c>
      <c r="M199" s="59">
        <v>1195</v>
      </c>
    </row>
    <row r="200" spans="1:13" x14ac:dyDescent="0.35">
      <c r="A200" s="7"/>
      <c r="B200" s="13" t="s">
        <v>20</v>
      </c>
      <c r="C200" s="18" t="s">
        <v>237</v>
      </c>
      <c r="D200" s="7" t="s">
        <v>237</v>
      </c>
      <c r="E200" s="7" t="s">
        <v>1896</v>
      </c>
      <c r="F200" s="29" t="s">
        <v>1897</v>
      </c>
      <c r="G200" s="29" t="s">
        <v>1898</v>
      </c>
      <c r="H200" s="41">
        <v>675226609568</v>
      </c>
      <c r="I200" s="7">
        <v>1</v>
      </c>
      <c r="J200" s="7">
        <v>1</v>
      </c>
      <c r="K200" s="7">
        <v>1</v>
      </c>
      <c r="L200" s="54">
        <v>1</v>
      </c>
      <c r="M200" s="59">
        <v>1595</v>
      </c>
    </row>
    <row r="201" spans="1:13" ht="15" thickBot="1" x14ac:dyDescent="0.4">
      <c r="A201" s="7"/>
      <c r="B201" s="13" t="s">
        <v>20</v>
      </c>
      <c r="C201" s="18" t="s">
        <v>237</v>
      </c>
      <c r="D201" s="7" t="s">
        <v>237</v>
      </c>
      <c r="E201" s="7" t="s">
        <v>1899</v>
      </c>
      <c r="F201" s="29" t="s">
        <v>1900</v>
      </c>
      <c r="G201" s="29" t="s">
        <v>1901</v>
      </c>
      <c r="H201" s="41">
        <v>675226609575</v>
      </c>
      <c r="I201" s="7">
        <v>1</v>
      </c>
      <c r="J201" s="7">
        <v>1</v>
      </c>
      <c r="K201" s="7">
        <v>1</v>
      </c>
      <c r="L201" s="54">
        <v>1</v>
      </c>
      <c r="M201" s="59">
        <v>850</v>
      </c>
    </row>
    <row r="202" spans="1:13" x14ac:dyDescent="0.35">
      <c r="A202" s="264" t="s">
        <v>5360</v>
      </c>
      <c r="B202" s="265"/>
      <c r="C202" s="265"/>
      <c r="D202" s="265"/>
      <c r="E202" s="265"/>
      <c r="F202" s="265"/>
      <c r="G202" s="265"/>
      <c r="H202" s="265"/>
      <c r="I202" s="265"/>
      <c r="J202" s="265"/>
      <c r="K202" s="265"/>
      <c r="L202" s="265"/>
      <c r="M202" s="266"/>
    </row>
    <row r="203" spans="1:13" ht="15" thickBot="1" x14ac:dyDescent="0.4">
      <c r="A203" s="267"/>
      <c r="B203" s="268"/>
      <c r="C203" s="268"/>
      <c r="D203" s="268"/>
      <c r="E203" s="268"/>
      <c r="F203" s="268"/>
      <c r="G203" s="268"/>
      <c r="H203" s="268"/>
      <c r="I203" s="268"/>
      <c r="J203" s="268"/>
      <c r="K203" s="268"/>
      <c r="L203" s="268"/>
      <c r="M203" s="269"/>
    </row>
    <row r="204" spans="1:13" x14ac:dyDescent="0.35">
      <c r="A204" s="6"/>
      <c r="B204" s="12" t="s">
        <v>5601</v>
      </c>
      <c r="C204" s="17" t="s">
        <v>12</v>
      </c>
      <c r="D204" s="6" t="s">
        <v>13</v>
      </c>
      <c r="E204" s="6" t="s">
        <v>14</v>
      </c>
      <c r="F204" s="28" t="s">
        <v>15</v>
      </c>
      <c r="G204" s="28" t="s">
        <v>16</v>
      </c>
      <c r="H204" s="40">
        <v>675226100003</v>
      </c>
      <c r="I204" s="6">
        <v>14.1</v>
      </c>
      <c r="J204" s="6">
        <v>6.25</v>
      </c>
      <c r="K204" s="6">
        <v>2.2999999999999998</v>
      </c>
      <c r="L204" s="111">
        <v>2.2999999999999998</v>
      </c>
      <c r="M204" s="58">
        <v>90</v>
      </c>
    </row>
    <row r="205" spans="1:13" x14ac:dyDescent="0.35">
      <c r="A205" s="7"/>
      <c r="B205" s="13" t="s">
        <v>5601</v>
      </c>
      <c r="C205" s="18" t="s">
        <v>12</v>
      </c>
      <c r="D205" s="7" t="s">
        <v>13</v>
      </c>
      <c r="E205" s="7" t="s">
        <v>17</v>
      </c>
      <c r="F205" s="29" t="s">
        <v>18</v>
      </c>
      <c r="G205" s="29" t="s">
        <v>19</v>
      </c>
      <c r="H205" s="41">
        <v>675226100027</v>
      </c>
      <c r="I205" s="7">
        <v>12.4</v>
      </c>
      <c r="J205" s="7">
        <v>4.8</v>
      </c>
      <c r="K205" s="7">
        <v>1.75</v>
      </c>
      <c r="L205" s="54">
        <v>1.6</v>
      </c>
      <c r="M205" s="59">
        <v>90</v>
      </c>
    </row>
    <row r="206" spans="1:13" x14ac:dyDescent="0.35">
      <c r="A206" s="7"/>
      <c r="B206" s="13" t="s">
        <v>20</v>
      </c>
      <c r="C206" s="18" t="s">
        <v>12</v>
      </c>
      <c r="D206" s="7" t="s">
        <v>13</v>
      </c>
      <c r="E206" s="7" t="s">
        <v>55</v>
      </c>
      <c r="F206" s="29" t="s">
        <v>56</v>
      </c>
      <c r="G206" s="29" t="s">
        <v>57</v>
      </c>
      <c r="H206" s="41">
        <v>675226101550</v>
      </c>
      <c r="I206" s="7">
        <v>28.5</v>
      </c>
      <c r="J206" s="7">
        <v>6.75</v>
      </c>
      <c r="K206" s="7">
        <v>4</v>
      </c>
      <c r="L206" s="54">
        <v>3.5</v>
      </c>
      <c r="M206" s="59">
        <v>225</v>
      </c>
    </row>
    <row r="207" spans="1:13" x14ac:dyDescent="0.35">
      <c r="A207" s="7"/>
      <c r="B207" s="13" t="s">
        <v>20</v>
      </c>
      <c r="C207" s="18" t="s">
        <v>12</v>
      </c>
      <c r="D207" s="7" t="s">
        <v>13</v>
      </c>
      <c r="E207" s="7" t="s">
        <v>58</v>
      </c>
      <c r="F207" s="29" t="s">
        <v>59</v>
      </c>
      <c r="G207" s="29" t="s">
        <v>60</v>
      </c>
      <c r="H207" s="41">
        <v>675226101567</v>
      </c>
      <c r="I207" s="7">
        <v>28.5</v>
      </c>
      <c r="J207" s="7">
        <v>6.75</v>
      </c>
      <c r="K207" s="7">
        <v>4</v>
      </c>
      <c r="L207" s="54">
        <v>3.5</v>
      </c>
      <c r="M207" s="59">
        <v>225</v>
      </c>
    </row>
    <row r="208" spans="1:13" x14ac:dyDescent="0.35">
      <c r="A208" s="7"/>
      <c r="B208" s="13" t="s">
        <v>20</v>
      </c>
      <c r="C208" s="18" t="s">
        <v>12</v>
      </c>
      <c r="D208" s="7" t="s">
        <v>13</v>
      </c>
      <c r="E208" s="7" t="s">
        <v>61</v>
      </c>
      <c r="F208" s="29" t="s">
        <v>62</v>
      </c>
      <c r="G208" s="29" t="s">
        <v>63</v>
      </c>
      <c r="H208" s="41">
        <v>675226101574</v>
      </c>
      <c r="I208" s="7">
        <v>26.5</v>
      </c>
      <c r="J208" s="7">
        <v>6.75</v>
      </c>
      <c r="K208" s="7">
        <v>2.75</v>
      </c>
      <c r="L208" s="54">
        <v>5.8</v>
      </c>
      <c r="M208" s="59">
        <v>350</v>
      </c>
    </row>
    <row r="209" spans="1:13" ht="15" thickBot="1" x14ac:dyDescent="0.4">
      <c r="A209" s="199" t="s">
        <v>0</v>
      </c>
      <c r="B209" s="13" t="s">
        <v>5096</v>
      </c>
      <c r="C209" s="18" t="s">
        <v>12</v>
      </c>
      <c r="D209" s="7" t="s">
        <v>5097</v>
      </c>
      <c r="E209" s="7" t="s">
        <v>5093</v>
      </c>
      <c r="F209" s="29" t="s">
        <v>5094</v>
      </c>
      <c r="G209" s="29" t="s">
        <v>5095</v>
      </c>
      <c r="H209" s="41">
        <v>675226105138</v>
      </c>
      <c r="I209" s="7">
        <v>22</v>
      </c>
      <c r="J209" s="7">
        <v>17</v>
      </c>
      <c r="K209" s="7">
        <v>13</v>
      </c>
      <c r="L209" s="54">
        <v>45</v>
      </c>
      <c r="M209" s="59">
        <v>995</v>
      </c>
    </row>
    <row r="210" spans="1:13" x14ac:dyDescent="0.35">
      <c r="A210" s="264" t="s">
        <v>5361</v>
      </c>
      <c r="B210" s="265"/>
      <c r="C210" s="265"/>
      <c r="D210" s="265"/>
      <c r="E210" s="265"/>
      <c r="F210" s="265"/>
      <c r="G210" s="265"/>
      <c r="H210" s="265"/>
      <c r="I210" s="265"/>
      <c r="J210" s="265"/>
      <c r="K210" s="265"/>
      <c r="L210" s="265"/>
      <c r="M210" s="266"/>
    </row>
    <row r="211" spans="1:13" ht="15" thickBot="1" x14ac:dyDescent="0.4">
      <c r="A211" s="267"/>
      <c r="B211" s="268"/>
      <c r="C211" s="268"/>
      <c r="D211" s="268"/>
      <c r="E211" s="268"/>
      <c r="F211" s="268"/>
      <c r="G211" s="268"/>
      <c r="H211" s="268"/>
      <c r="I211" s="268"/>
      <c r="J211" s="268"/>
      <c r="K211" s="268"/>
      <c r="L211" s="268"/>
      <c r="M211" s="269"/>
    </row>
    <row r="212" spans="1:13" x14ac:dyDescent="0.35">
      <c r="A212" s="7"/>
      <c r="B212" s="13" t="s">
        <v>20</v>
      </c>
      <c r="C212" s="18" t="s">
        <v>12</v>
      </c>
      <c r="D212" s="7" t="s">
        <v>13</v>
      </c>
      <c r="E212" s="7" t="s">
        <v>21</v>
      </c>
      <c r="F212" s="29" t="s">
        <v>22</v>
      </c>
      <c r="G212" s="29" t="s">
        <v>23</v>
      </c>
      <c r="H212" s="41">
        <v>675226100126</v>
      </c>
      <c r="I212" s="7">
        <v>33.799999999999997</v>
      </c>
      <c r="J212" s="7">
        <v>6.5</v>
      </c>
      <c r="K212" s="7">
        <v>2.5</v>
      </c>
      <c r="L212" s="54">
        <v>4.2</v>
      </c>
      <c r="M212" s="59">
        <v>400</v>
      </c>
    </row>
    <row r="213" spans="1:13" x14ac:dyDescent="0.35">
      <c r="A213" s="7"/>
      <c r="B213" s="13" t="s">
        <v>64</v>
      </c>
      <c r="C213" s="18" t="s">
        <v>12</v>
      </c>
      <c r="D213" s="7" t="s">
        <v>13</v>
      </c>
      <c r="E213" s="7" t="s">
        <v>65</v>
      </c>
      <c r="F213" s="29" t="s">
        <v>66</v>
      </c>
      <c r="G213" s="29" t="s">
        <v>67</v>
      </c>
      <c r="H213" s="41">
        <v>675226102328</v>
      </c>
      <c r="I213" s="7">
        <v>22</v>
      </c>
      <c r="J213" s="7">
        <v>15</v>
      </c>
      <c r="K213" s="7">
        <v>29</v>
      </c>
      <c r="L213" s="54">
        <v>50</v>
      </c>
      <c r="M213" s="59">
        <v>295</v>
      </c>
    </row>
    <row r="214" spans="1:13" x14ac:dyDescent="0.35">
      <c r="A214" s="7"/>
      <c r="B214" s="13" t="s">
        <v>64</v>
      </c>
      <c r="C214" s="18" t="s">
        <v>12</v>
      </c>
      <c r="D214" s="7" t="s">
        <v>13</v>
      </c>
      <c r="E214" s="7" t="s">
        <v>68</v>
      </c>
      <c r="F214" s="29" t="s">
        <v>69</v>
      </c>
      <c r="G214" s="29" t="s">
        <v>70</v>
      </c>
      <c r="H214" s="41">
        <v>675226102304</v>
      </c>
      <c r="I214" s="7">
        <v>14</v>
      </c>
      <c r="J214" s="7">
        <v>9</v>
      </c>
      <c r="K214" s="7">
        <v>30</v>
      </c>
      <c r="L214" s="54">
        <v>14</v>
      </c>
      <c r="M214" s="59">
        <v>600</v>
      </c>
    </row>
    <row r="215" spans="1:13" x14ac:dyDescent="0.35">
      <c r="A215" s="7"/>
      <c r="B215" s="13" t="s">
        <v>5601</v>
      </c>
      <c r="C215" s="18" t="s">
        <v>12</v>
      </c>
      <c r="D215" s="7" t="s">
        <v>206</v>
      </c>
      <c r="E215" s="7" t="s">
        <v>207</v>
      </c>
      <c r="F215" s="29" t="s">
        <v>208</v>
      </c>
      <c r="G215" s="29" t="s">
        <v>209</v>
      </c>
      <c r="H215" s="41">
        <v>675226103035</v>
      </c>
      <c r="I215" s="7">
        <v>13.5</v>
      </c>
      <c r="J215" s="7">
        <v>5.5</v>
      </c>
      <c r="K215" s="7">
        <v>8.25</v>
      </c>
      <c r="L215" s="54">
        <v>2.6</v>
      </c>
      <c r="M215" s="59">
        <v>175</v>
      </c>
    </row>
    <row r="216" spans="1:13" x14ac:dyDescent="0.35">
      <c r="A216" s="7"/>
      <c r="B216" s="13" t="s">
        <v>5601</v>
      </c>
      <c r="C216" s="18" t="s">
        <v>12</v>
      </c>
      <c r="D216" s="7" t="s">
        <v>206</v>
      </c>
      <c r="E216" s="7" t="s">
        <v>210</v>
      </c>
      <c r="F216" s="29" t="s">
        <v>211</v>
      </c>
      <c r="G216" s="29" t="s">
        <v>212</v>
      </c>
      <c r="H216" s="41">
        <v>675226103042</v>
      </c>
      <c r="I216" s="7">
        <v>13.5</v>
      </c>
      <c r="J216" s="7">
        <v>5.5</v>
      </c>
      <c r="K216" s="7">
        <v>13.5</v>
      </c>
      <c r="L216" s="54">
        <v>4.2</v>
      </c>
      <c r="M216" s="59">
        <v>250</v>
      </c>
    </row>
    <row r="217" spans="1:13" x14ac:dyDescent="0.35">
      <c r="A217" s="7"/>
      <c r="B217" s="13" t="s">
        <v>5601</v>
      </c>
      <c r="C217" s="18" t="s">
        <v>12</v>
      </c>
      <c r="D217" s="7" t="s">
        <v>206</v>
      </c>
      <c r="E217" s="7" t="s">
        <v>213</v>
      </c>
      <c r="F217" s="29" t="s">
        <v>214</v>
      </c>
      <c r="G217" s="29" t="s">
        <v>215</v>
      </c>
      <c r="H217" s="41">
        <v>675226103059</v>
      </c>
      <c r="I217" s="7">
        <v>13.5</v>
      </c>
      <c r="J217" s="7">
        <v>5.5</v>
      </c>
      <c r="K217" s="7">
        <v>13.5</v>
      </c>
      <c r="L217" s="54">
        <v>4.2</v>
      </c>
      <c r="M217" s="59">
        <v>250</v>
      </c>
    </row>
    <row r="218" spans="1:13" x14ac:dyDescent="0.35">
      <c r="A218" s="7"/>
      <c r="B218" s="13" t="s">
        <v>5601</v>
      </c>
      <c r="C218" s="18" t="s">
        <v>12</v>
      </c>
      <c r="D218" s="7" t="s">
        <v>206</v>
      </c>
      <c r="E218" s="7" t="s">
        <v>216</v>
      </c>
      <c r="F218" s="29" t="s">
        <v>217</v>
      </c>
      <c r="G218" s="29" t="s">
        <v>218</v>
      </c>
      <c r="H218" s="41">
        <v>675226103066</v>
      </c>
      <c r="I218" s="7">
        <v>25.75</v>
      </c>
      <c r="J218" s="7">
        <v>5.5</v>
      </c>
      <c r="K218" s="7">
        <v>13.75</v>
      </c>
      <c r="L218" s="54">
        <v>7</v>
      </c>
      <c r="M218" s="59">
        <v>390</v>
      </c>
    </row>
    <row r="219" spans="1:13" x14ac:dyDescent="0.35">
      <c r="A219" s="7"/>
      <c r="B219" s="13" t="s">
        <v>5601</v>
      </c>
      <c r="C219" s="18" t="s">
        <v>12</v>
      </c>
      <c r="D219" s="7" t="s">
        <v>206</v>
      </c>
      <c r="E219" s="7" t="s">
        <v>219</v>
      </c>
      <c r="F219" s="29" t="s">
        <v>220</v>
      </c>
      <c r="G219" s="29" t="s">
        <v>221</v>
      </c>
      <c r="H219" s="41">
        <v>675226103073</v>
      </c>
      <c r="I219" s="7">
        <v>25.75</v>
      </c>
      <c r="J219" s="7">
        <v>5.5</v>
      </c>
      <c r="K219" s="7">
        <v>13.75</v>
      </c>
      <c r="L219" s="54">
        <v>7</v>
      </c>
      <c r="M219" s="59">
        <v>390</v>
      </c>
    </row>
    <row r="220" spans="1:13" x14ac:dyDescent="0.35">
      <c r="A220" s="7"/>
      <c r="B220" s="13" t="s">
        <v>5601</v>
      </c>
      <c r="C220" s="18" t="s">
        <v>12</v>
      </c>
      <c r="D220" s="7" t="s">
        <v>206</v>
      </c>
      <c r="E220" s="7" t="s">
        <v>222</v>
      </c>
      <c r="F220" s="29" t="s">
        <v>223</v>
      </c>
      <c r="G220" s="29" t="s">
        <v>224</v>
      </c>
      <c r="H220" s="41">
        <v>675226103080</v>
      </c>
      <c r="I220" s="7">
        <v>17.75</v>
      </c>
      <c r="J220" s="7">
        <v>5.5</v>
      </c>
      <c r="K220" s="7">
        <v>13.5</v>
      </c>
      <c r="L220" s="54">
        <v>5.3</v>
      </c>
      <c r="M220" s="59">
        <v>265</v>
      </c>
    </row>
    <row r="221" spans="1:13" x14ac:dyDescent="0.35">
      <c r="A221" s="7"/>
      <c r="B221" s="13" t="s">
        <v>5601</v>
      </c>
      <c r="C221" s="18" t="s">
        <v>12</v>
      </c>
      <c r="D221" s="7" t="s">
        <v>206</v>
      </c>
      <c r="E221" s="7" t="s">
        <v>234</v>
      </c>
      <c r="F221" s="29" t="s">
        <v>235</v>
      </c>
      <c r="G221" s="29" t="s">
        <v>236</v>
      </c>
      <c r="H221" s="41">
        <v>675226103325</v>
      </c>
      <c r="I221" s="7">
        <v>49.5</v>
      </c>
      <c r="J221" s="7">
        <v>5.75</v>
      </c>
      <c r="K221" s="7">
        <v>13.5</v>
      </c>
      <c r="L221" s="54">
        <v>13.5</v>
      </c>
      <c r="M221" s="59">
        <v>580</v>
      </c>
    </row>
    <row r="222" spans="1:13" ht="15" thickBot="1" x14ac:dyDescent="0.4">
      <c r="A222" s="7"/>
      <c r="B222" s="13" t="s">
        <v>5601</v>
      </c>
      <c r="C222" s="18" t="s">
        <v>12</v>
      </c>
      <c r="D222" s="7" t="s">
        <v>24</v>
      </c>
      <c r="E222" s="7" t="s">
        <v>89</v>
      </c>
      <c r="F222" s="29" t="s">
        <v>90</v>
      </c>
      <c r="G222" s="29" t="s">
        <v>91</v>
      </c>
      <c r="H222" s="41">
        <v>675226218456</v>
      </c>
      <c r="I222" s="7">
        <v>25</v>
      </c>
      <c r="J222" s="7">
        <v>22</v>
      </c>
      <c r="K222" s="7">
        <v>13</v>
      </c>
      <c r="L222" s="54">
        <v>30</v>
      </c>
      <c r="M222" s="59">
        <v>295</v>
      </c>
    </row>
    <row r="223" spans="1:13" x14ac:dyDescent="0.35">
      <c r="A223" s="264" t="s">
        <v>5362</v>
      </c>
      <c r="B223" s="265"/>
      <c r="C223" s="265"/>
      <c r="D223" s="265"/>
      <c r="E223" s="265"/>
      <c r="F223" s="265"/>
      <c r="G223" s="265"/>
      <c r="H223" s="265"/>
      <c r="I223" s="265"/>
      <c r="J223" s="265"/>
      <c r="K223" s="265"/>
      <c r="L223" s="265"/>
      <c r="M223" s="266"/>
    </row>
    <row r="224" spans="1:13" ht="15" thickBot="1" x14ac:dyDescent="0.4">
      <c r="A224" s="267"/>
      <c r="B224" s="268"/>
      <c r="C224" s="268"/>
      <c r="D224" s="268"/>
      <c r="E224" s="268"/>
      <c r="F224" s="268"/>
      <c r="G224" s="268"/>
      <c r="H224" s="268"/>
      <c r="I224" s="268"/>
      <c r="J224" s="268"/>
      <c r="K224" s="268"/>
      <c r="L224" s="268"/>
      <c r="M224" s="269"/>
    </row>
    <row r="225" spans="1:13" ht="15" thickBot="1" x14ac:dyDescent="0.4">
      <c r="A225" s="80"/>
      <c r="B225" s="81" t="s">
        <v>5601</v>
      </c>
      <c r="C225" s="82" t="s">
        <v>12</v>
      </c>
      <c r="D225" s="83" t="s">
        <v>202</v>
      </c>
      <c r="E225" s="83" t="s">
        <v>203</v>
      </c>
      <c r="F225" s="84" t="s">
        <v>204</v>
      </c>
      <c r="G225" s="84" t="s">
        <v>205</v>
      </c>
      <c r="H225" s="85">
        <v>675226101291</v>
      </c>
      <c r="I225" s="83">
        <v>4.5</v>
      </c>
      <c r="J225" s="83">
        <v>2.75</v>
      </c>
      <c r="K225" s="83">
        <v>11</v>
      </c>
      <c r="L225" s="198">
        <v>1.7</v>
      </c>
      <c r="M225" s="86">
        <v>20</v>
      </c>
    </row>
  </sheetData>
  <sheetProtection algorithmName="SHA-512" hashValue="s+8usQPKjxJJYqtXvaCi8IrCuNz1d6WUTjq+prU15qOhaSyJeYqO7QgsJIxozJ2IMHshXQS+wpM0uQ5ORnGw+Q==" saltValue="aBfT66kQ+lnCkBR+W+7ZJA==" spinCount="100000" sheet="1" objects="1" scenarios="1"/>
  <mergeCells count="8">
    <mergeCell ref="A223:M224"/>
    <mergeCell ref="A1:M3"/>
    <mergeCell ref="A182:M183"/>
    <mergeCell ref="A196:M197"/>
    <mergeCell ref="A202:M203"/>
    <mergeCell ref="A210:M211"/>
    <mergeCell ref="B12:F12"/>
    <mergeCell ref="B13:F1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1EBB4-44D7-4EC3-8032-80ADE7B8C9D1}">
  <dimension ref="A1:M615"/>
  <sheetViews>
    <sheetView topLeftCell="C1" zoomScaleNormal="100" workbookViewId="0">
      <pane ySplit="15" topLeftCell="A77" activePane="bottomLeft" state="frozen"/>
      <selection pane="bottomLeft" activeCell="F15" sqref="F15"/>
    </sheetView>
  </sheetViews>
  <sheetFormatPr baseColWidth="10" defaultRowHeight="14.5" x14ac:dyDescent="0.35"/>
  <cols>
    <col min="1" max="1" width="18.81640625" customWidth="1"/>
    <col min="2" max="2" width="19" customWidth="1"/>
    <col min="3" max="3" width="28.453125" customWidth="1"/>
    <col min="5" max="5" width="15.54296875" customWidth="1"/>
    <col min="6" max="6" width="57.7265625" customWidth="1"/>
    <col min="7" max="7" width="55" customWidth="1"/>
    <col min="8" max="8" width="18.1796875" style="120" customWidth="1"/>
    <col min="9" max="9" width="11.453125" style="120" customWidth="1"/>
    <col min="10" max="12" width="11.453125" style="120"/>
    <col min="13" max="13" width="31" style="120" customWidth="1"/>
  </cols>
  <sheetData>
    <row r="1" spans="1:13" x14ac:dyDescent="0.35">
      <c r="A1" s="276" t="s">
        <v>5364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13" x14ac:dyDescent="0.3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</row>
    <row r="3" spans="1:13" x14ac:dyDescent="0.3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13" ht="15" customHeight="1" x14ac:dyDescent="0.35">
      <c r="A4" s="210"/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1:13" ht="15" customHeight="1" x14ac:dyDescent="0.35">
      <c r="A5" s="210"/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</row>
    <row r="6" spans="1:13" ht="15" customHeight="1" x14ac:dyDescent="0.35">
      <c r="A6" s="210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</row>
    <row r="7" spans="1:13" ht="15" customHeight="1" x14ac:dyDescent="0.35">
      <c r="A7" s="210"/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</row>
    <row r="8" spans="1:13" ht="15" customHeight="1" x14ac:dyDescent="0.35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</row>
    <row r="9" spans="1:13" ht="15" customHeight="1" x14ac:dyDescent="0.35">
      <c r="A9" s="210"/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</row>
    <row r="10" spans="1:13" s="1" customFormat="1" ht="18.5" x14ac:dyDescent="0.35">
      <c r="B10" s="207" t="s">
        <v>5605</v>
      </c>
      <c r="C10" s="130"/>
      <c r="D10" s="131"/>
      <c r="E10" s="132"/>
      <c r="F10" s="131"/>
      <c r="G10" s="131"/>
      <c r="H10" s="133"/>
    </row>
    <row r="11" spans="1:13" s="1" customFormat="1" x14ac:dyDescent="0.35">
      <c r="B11" s="127"/>
      <c r="C11" s="129"/>
      <c r="D11" s="129"/>
      <c r="E11" s="129"/>
      <c r="F11" s="129"/>
      <c r="G11" s="129"/>
      <c r="H11" s="130"/>
      <c r="I11" s="131"/>
      <c r="J11" s="132"/>
      <c r="K11" s="131"/>
      <c r="L11" s="131"/>
      <c r="M11" s="133"/>
    </row>
    <row r="12" spans="1:13" s="1" customFormat="1" x14ac:dyDescent="0.35">
      <c r="B12" s="262" t="s">
        <v>5603</v>
      </c>
      <c r="C12" s="262"/>
      <c r="D12" s="262"/>
      <c r="E12" s="262"/>
      <c r="F12" s="262"/>
      <c r="G12" s="129"/>
      <c r="H12" s="130"/>
      <c r="I12" s="131"/>
      <c r="J12" s="132"/>
      <c r="K12" s="131"/>
      <c r="L12" s="131"/>
      <c r="M12" s="133"/>
    </row>
    <row r="13" spans="1:13" s="1" customFormat="1" x14ac:dyDescent="0.35">
      <c r="B13" s="262" t="s">
        <v>5604</v>
      </c>
      <c r="C13" s="262"/>
      <c r="D13" s="262"/>
      <c r="E13" s="262"/>
      <c r="F13" s="262"/>
      <c r="G13" s="129"/>
      <c r="H13" s="130"/>
      <c r="I13" s="131"/>
      <c r="J13" s="132"/>
      <c r="K13" s="131"/>
      <c r="L13" s="131"/>
      <c r="M13" s="133"/>
    </row>
    <row r="14" spans="1:13" s="1" customFormat="1" ht="15" thickBot="1" x14ac:dyDescent="0.4">
      <c r="A14" s="225"/>
      <c r="B14" s="213"/>
      <c r="C14" s="213"/>
      <c r="D14" s="213"/>
      <c r="E14" s="213"/>
      <c r="F14" s="213"/>
      <c r="G14" s="214"/>
      <c r="H14" s="215"/>
      <c r="I14" s="216"/>
      <c r="J14" s="217"/>
      <c r="K14" s="216"/>
      <c r="L14" s="216"/>
      <c r="M14" s="219"/>
    </row>
    <row r="15" spans="1:13" ht="52.5" thickBot="1" x14ac:dyDescent="0.4">
      <c r="A15" s="220" t="s">
        <v>5594</v>
      </c>
      <c r="B15" s="220" t="s">
        <v>5602</v>
      </c>
      <c r="C15" s="221" t="s">
        <v>1</v>
      </c>
      <c r="D15" s="220" t="s">
        <v>2</v>
      </c>
      <c r="E15" s="220" t="s">
        <v>3</v>
      </c>
      <c r="F15" s="220" t="s">
        <v>4</v>
      </c>
      <c r="G15" s="222" t="s">
        <v>5</v>
      </c>
      <c r="H15" s="223" t="s">
        <v>6</v>
      </c>
      <c r="I15" s="220" t="s">
        <v>7</v>
      </c>
      <c r="J15" s="220" t="s">
        <v>8</v>
      </c>
      <c r="K15" s="220" t="s">
        <v>9</v>
      </c>
      <c r="L15" s="224" t="s">
        <v>10</v>
      </c>
      <c r="M15" s="218" t="s">
        <v>11</v>
      </c>
    </row>
    <row r="16" spans="1:13" x14ac:dyDescent="0.35">
      <c r="A16" s="264" t="s">
        <v>5365</v>
      </c>
      <c r="B16" s="271"/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72"/>
    </row>
    <row r="17" spans="1:13" ht="15" thickBot="1" x14ac:dyDescent="0.4">
      <c r="A17" s="273"/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5"/>
    </row>
    <row r="18" spans="1:13" s="90" customFormat="1" ht="15" customHeight="1" x14ac:dyDescent="0.3">
      <c r="A18" s="199" t="s">
        <v>0</v>
      </c>
      <c r="B18" s="87" t="s">
        <v>5356</v>
      </c>
      <c r="C18" s="18" t="s">
        <v>1759</v>
      </c>
      <c r="D18" s="89"/>
      <c r="E18" s="89" t="s">
        <v>5442</v>
      </c>
      <c r="F18" s="205" t="s">
        <v>5598</v>
      </c>
      <c r="G18" s="206" t="s">
        <v>5597</v>
      </c>
      <c r="H18" s="204">
        <v>675226105091</v>
      </c>
      <c r="I18" s="191"/>
      <c r="J18" s="191"/>
      <c r="K18" s="191"/>
      <c r="L18" s="192"/>
      <c r="M18" s="91" t="s">
        <v>5070</v>
      </c>
    </row>
    <row r="19" spans="1:13" s="1" customFormat="1" x14ac:dyDescent="0.35">
      <c r="A19" s="7"/>
      <c r="B19" s="13" t="s">
        <v>20</v>
      </c>
      <c r="C19" s="18" t="s">
        <v>1759</v>
      </c>
      <c r="D19" s="7" t="s">
        <v>206</v>
      </c>
      <c r="E19" s="7" t="s">
        <v>1760</v>
      </c>
      <c r="F19" s="28" t="s">
        <v>1761</v>
      </c>
      <c r="G19" s="28" t="s">
        <v>1762</v>
      </c>
      <c r="H19" s="40">
        <v>675226102625</v>
      </c>
      <c r="I19" s="52">
        <v>15</v>
      </c>
      <c r="J19" s="52">
        <v>7</v>
      </c>
      <c r="K19" s="52">
        <v>85</v>
      </c>
      <c r="L19" s="43">
        <v>40</v>
      </c>
      <c r="M19" s="59">
        <v>500</v>
      </c>
    </row>
    <row r="20" spans="1:13" s="1" customFormat="1" x14ac:dyDescent="0.35">
      <c r="A20" s="7"/>
      <c r="B20" s="13" t="s">
        <v>20</v>
      </c>
      <c r="C20" s="18" t="s">
        <v>1759</v>
      </c>
      <c r="D20" s="7" t="s">
        <v>206</v>
      </c>
      <c r="E20" s="7" t="s">
        <v>1763</v>
      </c>
      <c r="F20" s="29" t="s">
        <v>1764</v>
      </c>
      <c r="G20" s="29" t="s">
        <v>1765</v>
      </c>
      <c r="H20" s="41">
        <v>675226102632</v>
      </c>
      <c r="I20" s="52">
        <v>15</v>
      </c>
      <c r="J20" s="52">
        <v>7</v>
      </c>
      <c r="K20" s="52">
        <v>85</v>
      </c>
      <c r="L20" s="43">
        <v>40</v>
      </c>
      <c r="M20" s="59">
        <v>500</v>
      </c>
    </row>
    <row r="21" spans="1:13" s="1" customFormat="1" x14ac:dyDescent="0.35">
      <c r="A21" s="7"/>
      <c r="B21" s="13" t="s">
        <v>20</v>
      </c>
      <c r="C21" s="18" t="s">
        <v>1759</v>
      </c>
      <c r="D21" s="7" t="s">
        <v>241</v>
      </c>
      <c r="E21" s="7" t="s">
        <v>1766</v>
      </c>
      <c r="F21" s="29" t="s">
        <v>1767</v>
      </c>
      <c r="G21" s="29" t="s">
        <v>1768</v>
      </c>
      <c r="H21" s="41">
        <v>675226102472</v>
      </c>
      <c r="I21" s="52">
        <v>85</v>
      </c>
      <c r="J21" s="52">
        <v>3</v>
      </c>
      <c r="K21" s="52">
        <v>3</v>
      </c>
      <c r="L21" s="43">
        <v>4</v>
      </c>
      <c r="M21" s="59">
        <v>175</v>
      </c>
    </row>
    <row r="22" spans="1:13" s="1" customFormat="1" x14ac:dyDescent="0.35">
      <c r="A22" s="7"/>
      <c r="B22" s="13" t="s">
        <v>20</v>
      </c>
      <c r="C22" s="18" t="s">
        <v>1759</v>
      </c>
      <c r="D22" s="7" t="s">
        <v>241</v>
      </c>
      <c r="E22" s="7" t="s">
        <v>1769</v>
      </c>
      <c r="F22" s="29" t="s">
        <v>1770</v>
      </c>
      <c r="G22" s="29" t="s">
        <v>1771</v>
      </c>
      <c r="H22" s="41">
        <v>675226102465</v>
      </c>
      <c r="I22" s="52">
        <v>85</v>
      </c>
      <c r="J22" s="52">
        <v>3</v>
      </c>
      <c r="K22" s="52">
        <v>3</v>
      </c>
      <c r="L22" s="43">
        <v>4</v>
      </c>
      <c r="M22" s="59">
        <v>175</v>
      </c>
    </row>
    <row r="23" spans="1:13" s="1" customFormat="1" x14ac:dyDescent="0.35">
      <c r="A23" s="7"/>
      <c r="B23" s="13" t="s">
        <v>20</v>
      </c>
      <c r="C23" s="18" t="s">
        <v>1759</v>
      </c>
      <c r="D23" s="7" t="s">
        <v>241</v>
      </c>
      <c r="E23" s="7" t="s">
        <v>1772</v>
      </c>
      <c r="F23" s="29" t="s">
        <v>1773</v>
      </c>
      <c r="G23" s="29" t="s">
        <v>1774</v>
      </c>
      <c r="H23" s="41">
        <v>675226102489</v>
      </c>
      <c r="I23" s="52">
        <v>85</v>
      </c>
      <c r="J23" s="52">
        <v>3</v>
      </c>
      <c r="K23" s="52">
        <v>3</v>
      </c>
      <c r="L23" s="43">
        <v>4</v>
      </c>
      <c r="M23" s="59">
        <v>175</v>
      </c>
    </row>
    <row r="24" spans="1:13" s="1" customFormat="1" x14ac:dyDescent="0.35">
      <c r="A24" s="7"/>
      <c r="B24" s="13" t="s">
        <v>20</v>
      </c>
      <c r="C24" s="18" t="s">
        <v>1759</v>
      </c>
      <c r="D24" s="7" t="s">
        <v>241</v>
      </c>
      <c r="E24" s="7" t="s">
        <v>1775</v>
      </c>
      <c r="F24" s="29" t="s">
        <v>1776</v>
      </c>
      <c r="G24" s="29" t="s">
        <v>1777</v>
      </c>
      <c r="H24" s="41">
        <v>675226102502</v>
      </c>
      <c r="I24" s="52">
        <v>85</v>
      </c>
      <c r="J24" s="52">
        <v>3</v>
      </c>
      <c r="K24" s="52">
        <v>3</v>
      </c>
      <c r="L24" s="43">
        <v>3</v>
      </c>
      <c r="M24" s="59">
        <v>135</v>
      </c>
    </row>
    <row r="25" spans="1:13" s="1" customFormat="1" x14ac:dyDescent="0.35">
      <c r="A25" s="7"/>
      <c r="B25" s="13" t="s">
        <v>20</v>
      </c>
      <c r="C25" s="18" t="s">
        <v>1759</v>
      </c>
      <c r="D25" s="7" t="s">
        <v>241</v>
      </c>
      <c r="E25" s="7" t="s">
        <v>1778</v>
      </c>
      <c r="F25" s="29" t="s">
        <v>1779</v>
      </c>
      <c r="G25" s="29" t="s">
        <v>1780</v>
      </c>
      <c r="H25" s="41">
        <v>675226102496</v>
      </c>
      <c r="I25" s="52">
        <v>85</v>
      </c>
      <c r="J25" s="52">
        <v>3</v>
      </c>
      <c r="K25" s="52">
        <v>3</v>
      </c>
      <c r="L25" s="43">
        <v>3</v>
      </c>
      <c r="M25" s="59">
        <v>135</v>
      </c>
    </row>
    <row r="26" spans="1:13" s="1" customFormat="1" x14ac:dyDescent="0.35">
      <c r="A26" s="7"/>
      <c r="B26" s="13" t="s">
        <v>20</v>
      </c>
      <c r="C26" s="18" t="s">
        <v>1759</v>
      </c>
      <c r="D26" s="7" t="s">
        <v>241</v>
      </c>
      <c r="E26" s="7" t="s">
        <v>1781</v>
      </c>
      <c r="F26" s="29" t="s">
        <v>1782</v>
      </c>
      <c r="G26" s="29" t="s">
        <v>1783</v>
      </c>
      <c r="H26" s="41">
        <v>675226102519</v>
      </c>
      <c r="I26" s="52">
        <v>85</v>
      </c>
      <c r="J26" s="52">
        <v>3</v>
      </c>
      <c r="K26" s="52">
        <v>3</v>
      </c>
      <c r="L26" s="43">
        <v>3</v>
      </c>
      <c r="M26" s="59">
        <v>135</v>
      </c>
    </row>
    <row r="27" spans="1:13" s="1" customFormat="1" x14ac:dyDescent="0.35">
      <c r="A27" s="7"/>
      <c r="B27" s="13" t="s">
        <v>20</v>
      </c>
      <c r="C27" s="18" t="s">
        <v>1759</v>
      </c>
      <c r="D27" s="7" t="s">
        <v>896</v>
      </c>
      <c r="E27" s="7" t="s">
        <v>1784</v>
      </c>
      <c r="F27" s="29" t="s">
        <v>1785</v>
      </c>
      <c r="G27" s="29" t="s">
        <v>1786</v>
      </c>
      <c r="H27" s="41">
        <v>675226102557</v>
      </c>
      <c r="I27" s="52">
        <v>37</v>
      </c>
      <c r="J27" s="52">
        <v>2</v>
      </c>
      <c r="K27" s="52">
        <v>85</v>
      </c>
      <c r="L27" s="43">
        <v>30</v>
      </c>
      <c r="M27" s="59">
        <v>495</v>
      </c>
    </row>
    <row r="28" spans="1:13" s="1" customFormat="1" x14ac:dyDescent="0.35">
      <c r="A28" s="7"/>
      <c r="B28" s="13" t="s">
        <v>20</v>
      </c>
      <c r="C28" s="18" t="s">
        <v>1759</v>
      </c>
      <c r="D28" s="7" t="s">
        <v>896</v>
      </c>
      <c r="E28" s="7" t="s">
        <v>1787</v>
      </c>
      <c r="F28" s="29" t="s">
        <v>1788</v>
      </c>
      <c r="G28" s="29" t="s">
        <v>1789</v>
      </c>
      <c r="H28" s="41">
        <v>675226102526</v>
      </c>
      <c r="I28" s="52">
        <v>37</v>
      </c>
      <c r="J28" s="52">
        <v>2</v>
      </c>
      <c r="K28" s="52">
        <v>85</v>
      </c>
      <c r="L28" s="43">
        <v>30</v>
      </c>
      <c r="M28" s="59">
        <v>495</v>
      </c>
    </row>
    <row r="29" spans="1:13" s="1" customFormat="1" x14ac:dyDescent="0.35">
      <c r="A29" s="7"/>
      <c r="B29" s="13" t="s">
        <v>20</v>
      </c>
      <c r="C29" s="18" t="s">
        <v>1759</v>
      </c>
      <c r="D29" s="7" t="s">
        <v>896</v>
      </c>
      <c r="E29" s="7" t="s">
        <v>1790</v>
      </c>
      <c r="F29" s="29" t="s">
        <v>1791</v>
      </c>
      <c r="G29" s="29" t="s">
        <v>1792</v>
      </c>
      <c r="H29" s="41">
        <v>675226102588</v>
      </c>
      <c r="I29" s="52">
        <v>37</v>
      </c>
      <c r="J29" s="52">
        <v>2</v>
      </c>
      <c r="K29" s="52">
        <v>85</v>
      </c>
      <c r="L29" s="43">
        <v>30</v>
      </c>
      <c r="M29" s="59">
        <v>495</v>
      </c>
    </row>
    <row r="30" spans="1:13" s="1" customFormat="1" x14ac:dyDescent="0.35">
      <c r="A30" s="7"/>
      <c r="B30" s="13" t="s">
        <v>20</v>
      </c>
      <c r="C30" s="18" t="s">
        <v>1759</v>
      </c>
      <c r="D30" s="7" t="s">
        <v>896</v>
      </c>
      <c r="E30" s="7" t="s">
        <v>1793</v>
      </c>
      <c r="F30" s="29" t="s">
        <v>1794</v>
      </c>
      <c r="G30" s="29" t="s">
        <v>1795</v>
      </c>
      <c r="H30" s="41">
        <v>675226102564</v>
      </c>
      <c r="I30" s="52">
        <v>49</v>
      </c>
      <c r="J30" s="52">
        <v>2</v>
      </c>
      <c r="K30" s="52">
        <v>85</v>
      </c>
      <c r="L30" s="43">
        <v>40</v>
      </c>
      <c r="M30" s="59">
        <v>695</v>
      </c>
    </row>
    <row r="31" spans="1:13" s="1" customFormat="1" x14ac:dyDescent="0.35">
      <c r="A31" s="7"/>
      <c r="B31" s="13" t="s">
        <v>20</v>
      </c>
      <c r="C31" s="18" t="s">
        <v>1759</v>
      </c>
      <c r="D31" s="7" t="s">
        <v>896</v>
      </c>
      <c r="E31" s="7" t="s">
        <v>1796</v>
      </c>
      <c r="F31" s="29" t="s">
        <v>1797</v>
      </c>
      <c r="G31" s="29" t="s">
        <v>1798</v>
      </c>
      <c r="H31" s="41">
        <v>675226102533</v>
      </c>
      <c r="I31" s="52">
        <v>49</v>
      </c>
      <c r="J31" s="52">
        <v>2</v>
      </c>
      <c r="K31" s="52">
        <v>85</v>
      </c>
      <c r="L31" s="43">
        <v>40</v>
      </c>
      <c r="M31" s="59">
        <v>695</v>
      </c>
    </row>
    <row r="32" spans="1:13" s="1" customFormat="1" x14ac:dyDescent="0.35">
      <c r="A32" s="7"/>
      <c r="B32" s="13" t="s">
        <v>20</v>
      </c>
      <c r="C32" s="18" t="s">
        <v>1759</v>
      </c>
      <c r="D32" s="7" t="s">
        <v>896</v>
      </c>
      <c r="E32" s="7" t="s">
        <v>1799</v>
      </c>
      <c r="F32" s="29" t="s">
        <v>1800</v>
      </c>
      <c r="G32" s="29" t="s">
        <v>1801</v>
      </c>
      <c r="H32" s="41">
        <v>675226102595</v>
      </c>
      <c r="I32" s="52">
        <v>49</v>
      </c>
      <c r="J32" s="52">
        <v>2</v>
      </c>
      <c r="K32" s="52">
        <v>85</v>
      </c>
      <c r="L32" s="43">
        <v>40</v>
      </c>
      <c r="M32" s="59">
        <v>695</v>
      </c>
    </row>
    <row r="33" spans="1:13" s="1" customFormat="1" x14ac:dyDescent="0.35">
      <c r="A33" s="7"/>
      <c r="B33" s="13" t="s">
        <v>20</v>
      </c>
      <c r="C33" s="18" t="s">
        <v>1759</v>
      </c>
      <c r="D33" s="7" t="s">
        <v>896</v>
      </c>
      <c r="E33" s="7" t="s">
        <v>1802</v>
      </c>
      <c r="F33" s="29" t="s">
        <v>1803</v>
      </c>
      <c r="G33" s="29" t="s">
        <v>1804</v>
      </c>
      <c r="H33" s="41">
        <v>675226102571</v>
      </c>
      <c r="I33" s="52">
        <v>61</v>
      </c>
      <c r="J33" s="52">
        <v>2</v>
      </c>
      <c r="K33" s="52">
        <v>85</v>
      </c>
      <c r="L33" s="43">
        <v>50</v>
      </c>
      <c r="M33" s="59">
        <v>895</v>
      </c>
    </row>
    <row r="34" spans="1:13" s="1" customFormat="1" x14ac:dyDescent="0.35">
      <c r="A34" s="7"/>
      <c r="B34" s="13" t="s">
        <v>20</v>
      </c>
      <c r="C34" s="18" t="s">
        <v>1759</v>
      </c>
      <c r="D34" s="7" t="s">
        <v>896</v>
      </c>
      <c r="E34" s="7" t="s">
        <v>1805</v>
      </c>
      <c r="F34" s="29" t="s">
        <v>1806</v>
      </c>
      <c r="G34" s="29" t="s">
        <v>1807</v>
      </c>
      <c r="H34" s="41">
        <v>675226102540</v>
      </c>
      <c r="I34" s="52">
        <v>61</v>
      </c>
      <c r="J34" s="52">
        <v>2</v>
      </c>
      <c r="K34" s="52">
        <v>85</v>
      </c>
      <c r="L34" s="43">
        <v>50</v>
      </c>
      <c r="M34" s="59">
        <v>895</v>
      </c>
    </row>
    <row r="35" spans="1:13" s="1" customFormat="1" x14ac:dyDescent="0.35">
      <c r="A35" s="7"/>
      <c r="B35" s="13" t="s">
        <v>20</v>
      </c>
      <c r="C35" s="18" t="s">
        <v>1759</v>
      </c>
      <c r="D35" s="7" t="s">
        <v>896</v>
      </c>
      <c r="E35" s="7" t="s">
        <v>1808</v>
      </c>
      <c r="F35" s="29" t="s">
        <v>1809</v>
      </c>
      <c r="G35" s="29" t="s">
        <v>1810</v>
      </c>
      <c r="H35" s="41">
        <v>675226102601</v>
      </c>
      <c r="I35" s="52">
        <v>61</v>
      </c>
      <c r="J35" s="52">
        <v>2</v>
      </c>
      <c r="K35" s="52">
        <v>85</v>
      </c>
      <c r="L35" s="43">
        <v>50</v>
      </c>
      <c r="M35" s="59">
        <v>895</v>
      </c>
    </row>
    <row r="36" spans="1:13" s="1" customFormat="1" x14ac:dyDescent="0.35">
      <c r="A36" s="7"/>
      <c r="B36" s="13" t="s">
        <v>5601</v>
      </c>
      <c r="C36" s="18" t="s">
        <v>1759</v>
      </c>
      <c r="D36" s="7" t="s">
        <v>5615</v>
      </c>
      <c r="E36" s="7" t="s">
        <v>1811</v>
      </c>
      <c r="F36" s="29" t="s">
        <v>5616</v>
      </c>
      <c r="G36" s="29" t="s">
        <v>5617</v>
      </c>
      <c r="H36" s="41">
        <v>675226103776</v>
      </c>
      <c r="I36" s="52">
        <v>76</v>
      </c>
      <c r="J36" s="52">
        <v>36</v>
      </c>
      <c r="K36" s="52">
        <v>1</v>
      </c>
      <c r="L36" s="43">
        <v>22.5</v>
      </c>
      <c r="M36" s="59">
        <v>500</v>
      </c>
    </row>
    <row r="37" spans="1:13" s="1" customFormat="1" x14ac:dyDescent="0.35">
      <c r="A37" s="7"/>
      <c r="B37" s="13" t="s">
        <v>5601</v>
      </c>
      <c r="C37" s="18" t="s">
        <v>1759</v>
      </c>
      <c r="D37" s="7" t="s">
        <v>5626</v>
      </c>
      <c r="E37" s="7" t="s">
        <v>1812</v>
      </c>
      <c r="F37" s="29" t="s">
        <v>5627</v>
      </c>
      <c r="G37" s="29" t="s">
        <v>5628</v>
      </c>
      <c r="H37" s="41">
        <v>675226103783</v>
      </c>
      <c r="I37" s="52">
        <v>76</v>
      </c>
      <c r="J37" s="52">
        <v>36</v>
      </c>
      <c r="K37" s="52">
        <v>1</v>
      </c>
      <c r="L37" s="43">
        <v>22.5</v>
      </c>
      <c r="M37" s="59">
        <v>500</v>
      </c>
    </row>
    <row r="38" spans="1:13" s="1" customFormat="1" x14ac:dyDescent="0.35">
      <c r="A38" s="7"/>
      <c r="B38" s="13" t="s">
        <v>5601</v>
      </c>
      <c r="C38" s="18" t="s">
        <v>1759</v>
      </c>
      <c r="D38" s="7" t="s">
        <v>5637</v>
      </c>
      <c r="E38" s="7" t="s">
        <v>1813</v>
      </c>
      <c r="F38" s="29" t="s">
        <v>5638</v>
      </c>
      <c r="G38" s="29" t="s">
        <v>5639</v>
      </c>
      <c r="H38" s="41">
        <v>675226103790</v>
      </c>
      <c r="I38" s="52">
        <v>76</v>
      </c>
      <c r="J38" s="52">
        <v>36</v>
      </c>
      <c r="K38" s="52">
        <v>1</v>
      </c>
      <c r="L38" s="43">
        <v>22.5</v>
      </c>
      <c r="M38" s="59">
        <v>500</v>
      </c>
    </row>
    <row r="39" spans="1:13" s="1" customFormat="1" x14ac:dyDescent="0.35">
      <c r="A39" s="7"/>
      <c r="B39" s="13" t="s">
        <v>5601</v>
      </c>
      <c r="C39" s="18" t="s">
        <v>1759</v>
      </c>
      <c r="D39" s="7" t="s">
        <v>5615</v>
      </c>
      <c r="E39" s="7" t="s">
        <v>1814</v>
      </c>
      <c r="F39" s="29" t="s">
        <v>5618</v>
      </c>
      <c r="G39" s="29" t="s">
        <v>5619</v>
      </c>
      <c r="H39" s="41">
        <v>675226103639</v>
      </c>
      <c r="I39" s="52">
        <v>96</v>
      </c>
      <c r="J39" s="52">
        <v>36</v>
      </c>
      <c r="K39" s="52">
        <v>1</v>
      </c>
      <c r="L39" s="43">
        <v>28.5</v>
      </c>
      <c r="M39" s="59">
        <v>600</v>
      </c>
    </row>
    <row r="40" spans="1:13" s="1" customFormat="1" x14ac:dyDescent="0.35">
      <c r="A40" s="7"/>
      <c r="B40" s="13" t="s">
        <v>5601</v>
      </c>
      <c r="C40" s="18" t="s">
        <v>1759</v>
      </c>
      <c r="D40" s="7" t="s">
        <v>5626</v>
      </c>
      <c r="E40" s="7" t="s">
        <v>1815</v>
      </c>
      <c r="F40" s="29" t="s">
        <v>5629</v>
      </c>
      <c r="G40" s="29" t="s">
        <v>5630</v>
      </c>
      <c r="H40" s="41">
        <v>675226103646</v>
      </c>
      <c r="I40" s="52">
        <v>96</v>
      </c>
      <c r="J40" s="52">
        <v>36</v>
      </c>
      <c r="K40" s="52">
        <v>1</v>
      </c>
      <c r="L40" s="43">
        <v>28.5</v>
      </c>
      <c r="M40" s="59">
        <v>600</v>
      </c>
    </row>
    <row r="41" spans="1:13" s="1" customFormat="1" x14ac:dyDescent="0.35">
      <c r="A41" s="7"/>
      <c r="B41" s="13" t="s">
        <v>5601</v>
      </c>
      <c r="C41" s="18" t="s">
        <v>1759</v>
      </c>
      <c r="D41" s="7" t="s">
        <v>5637</v>
      </c>
      <c r="E41" s="7" t="s">
        <v>1816</v>
      </c>
      <c r="F41" s="29" t="s">
        <v>5640</v>
      </c>
      <c r="G41" s="29" t="s">
        <v>5641</v>
      </c>
      <c r="H41" s="41">
        <v>675226103653</v>
      </c>
      <c r="I41" s="52">
        <v>96</v>
      </c>
      <c r="J41" s="52">
        <v>36</v>
      </c>
      <c r="K41" s="52">
        <v>1</v>
      </c>
      <c r="L41" s="43">
        <v>28.5</v>
      </c>
      <c r="M41" s="59">
        <v>600</v>
      </c>
    </row>
    <row r="42" spans="1:13" s="1" customFormat="1" x14ac:dyDescent="0.35">
      <c r="A42" s="7"/>
      <c r="B42" s="13" t="s">
        <v>5601</v>
      </c>
      <c r="C42" s="18" t="s">
        <v>1759</v>
      </c>
      <c r="D42" s="7" t="s">
        <v>5615</v>
      </c>
      <c r="E42" s="7" t="s">
        <v>1817</v>
      </c>
      <c r="F42" s="29" t="s">
        <v>5620</v>
      </c>
      <c r="G42" s="29" t="s">
        <v>5621</v>
      </c>
      <c r="H42" s="41">
        <v>675226103660</v>
      </c>
      <c r="I42" s="52">
        <v>96</v>
      </c>
      <c r="J42" s="52">
        <v>48</v>
      </c>
      <c r="K42" s="52">
        <v>1</v>
      </c>
      <c r="L42" s="43">
        <v>38</v>
      </c>
      <c r="M42" s="59">
        <v>800</v>
      </c>
    </row>
    <row r="43" spans="1:13" s="1" customFormat="1" x14ac:dyDescent="0.35">
      <c r="A43" s="7"/>
      <c r="B43" s="13" t="s">
        <v>5601</v>
      </c>
      <c r="C43" s="18" t="s">
        <v>1759</v>
      </c>
      <c r="D43" s="7" t="s">
        <v>5626</v>
      </c>
      <c r="E43" s="7" t="s">
        <v>1818</v>
      </c>
      <c r="F43" s="29" t="s">
        <v>5631</v>
      </c>
      <c r="G43" s="29" t="s">
        <v>5632</v>
      </c>
      <c r="H43" s="41">
        <v>675226103677</v>
      </c>
      <c r="I43" s="52">
        <v>96</v>
      </c>
      <c r="J43" s="52">
        <v>48</v>
      </c>
      <c r="K43" s="52">
        <v>1</v>
      </c>
      <c r="L43" s="43">
        <v>38</v>
      </c>
      <c r="M43" s="59">
        <v>800</v>
      </c>
    </row>
    <row r="44" spans="1:13" s="1" customFormat="1" x14ac:dyDescent="0.35">
      <c r="A44" s="7"/>
      <c r="B44" s="13" t="s">
        <v>5601</v>
      </c>
      <c r="C44" s="18" t="s">
        <v>1759</v>
      </c>
      <c r="D44" s="7" t="s">
        <v>5637</v>
      </c>
      <c r="E44" s="7" t="s">
        <v>1819</v>
      </c>
      <c r="F44" s="29" t="s">
        <v>5642</v>
      </c>
      <c r="G44" s="29" t="s">
        <v>5643</v>
      </c>
      <c r="H44" s="41">
        <v>675226103684</v>
      </c>
      <c r="I44" s="52">
        <v>96</v>
      </c>
      <c r="J44" s="52">
        <v>48</v>
      </c>
      <c r="K44" s="52">
        <v>1</v>
      </c>
      <c r="L44" s="43">
        <v>38</v>
      </c>
      <c r="M44" s="59">
        <v>800</v>
      </c>
    </row>
    <row r="45" spans="1:13" s="1" customFormat="1" x14ac:dyDescent="0.35">
      <c r="A45" s="7"/>
      <c r="B45" s="13" t="s">
        <v>5601</v>
      </c>
      <c r="C45" s="18" t="s">
        <v>1759</v>
      </c>
      <c r="D45" s="7" t="s">
        <v>5615</v>
      </c>
      <c r="E45" s="7" t="s">
        <v>1820</v>
      </c>
      <c r="F45" s="29" t="s">
        <v>5622</v>
      </c>
      <c r="G45" s="29" t="s">
        <v>5623</v>
      </c>
      <c r="H45" s="41">
        <v>675226103806</v>
      </c>
      <c r="I45" s="52">
        <v>76</v>
      </c>
      <c r="J45" s="52">
        <v>60</v>
      </c>
      <c r="K45" s="52">
        <v>1</v>
      </c>
      <c r="L45" s="43">
        <v>47.5</v>
      </c>
      <c r="M45" s="59">
        <v>800</v>
      </c>
    </row>
    <row r="46" spans="1:13" s="1" customFormat="1" x14ac:dyDescent="0.35">
      <c r="A46" s="7"/>
      <c r="B46" s="13" t="s">
        <v>5601</v>
      </c>
      <c r="C46" s="18" t="s">
        <v>1759</v>
      </c>
      <c r="D46" s="7" t="s">
        <v>5626</v>
      </c>
      <c r="E46" s="7" t="s">
        <v>1821</v>
      </c>
      <c r="F46" s="29" t="s">
        <v>5633</v>
      </c>
      <c r="G46" s="29" t="s">
        <v>5634</v>
      </c>
      <c r="H46" s="41">
        <v>675226103813</v>
      </c>
      <c r="I46" s="52">
        <v>76</v>
      </c>
      <c r="J46" s="52">
        <v>60</v>
      </c>
      <c r="K46" s="52">
        <v>1</v>
      </c>
      <c r="L46" s="43">
        <v>47.5</v>
      </c>
      <c r="M46" s="59">
        <v>800</v>
      </c>
    </row>
    <row r="47" spans="1:13" s="1" customFormat="1" x14ac:dyDescent="0.35">
      <c r="A47" s="7"/>
      <c r="B47" s="13" t="s">
        <v>5601</v>
      </c>
      <c r="C47" s="18" t="s">
        <v>1759</v>
      </c>
      <c r="D47" s="7" t="s">
        <v>5637</v>
      </c>
      <c r="E47" s="7" t="s">
        <v>1822</v>
      </c>
      <c r="F47" s="29" t="s">
        <v>5644</v>
      </c>
      <c r="G47" s="29" t="s">
        <v>5645</v>
      </c>
      <c r="H47" s="41">
        <v>675226103820</v>
      </c>
      <c r="I47" s="52">
        <v>76</v>
      </c>
      <c r="J47" s="52">
        <v>60</v>
      </c>
      <c r="K47" s="52">
        <v>1</v>
      </c>
      <c r="L47" s="43">
        <v>47.5</v>
      </c>
      <c r="M47" s="59">
        <v>800</v>
      </c>
    </row>
    <row r="48" spans="1:13" s="1" customFormat="1" x14ac:dyDescent="0.35">
      <c r="A48" s="7"/>
      <c r="B48" s="13" t="s">
        <v>5601</v>
      </c>
      <c r="C48" s="18" t="s">
        <v>1759</v>
      </c>
      <c r="D48" s="7" t="s">
        <v>5615</v>
      </c>
      <c r="E48" s="7" t="s">
        <v>1823</v>
      </c>
      <c r="F48" s="29" t="s">
        <v>5624</v>
      </c>
      <c r="G48" s="29" t="s">
        <v>5625</v>
      </c>
      <c r="H48" s="41">
        <v>675226103691</v>
      </c>
      <c r="I48" s="52">
        <v>96</v>
      </c>
      <c r="J48" s="52">
        <v>60</v>
      </c>
      <c r="K48" s="52">
        <v>1</v>
      </c>
      <c r="L48" s="43">
        <v>47.5</v>
      </c>
      <c r="M48" s="59">
        <v>900</v>
      </c>
    </row>
    <row r="49" spans="1:13" s="1" customFormat="1" x14ac:dyDescent="0.35">
      <c r="A49" s="7"/>
      <c r="B49" s="13" t="s">
        <v>5601</v>
      </c>
      <c r="C49" s="18" t="s">
        <v>1759</v>
      </c>
      <c r="D49" s="7" t="s">
        <v>5626</v>
      </c>
      <c r="E49" s="7" t="s">
        <v>1824</v>
      </c>
      <c r="F49" s="29" t="s">
        <v>5635</v>
      </c>
      <c r="G49" s="29" t="s">
        <v>5636</v>
      </c>
      <c r="H49" s="41">
        <v>675226103707</v>
      </c>
      <c r="I49" s="52">
        <v>96</v>
      </c>
      <c r="J49" s="52">
        <v>60</v>
      </c>
      <c r="K49" s="52">
        <v>1</v>
      </c>
      <c r="L49" s="43">
        <v>47.5</v>
      </c>
      <c r="M49" s="59">
        <v>900</v>
      </c>
    </row>
    <row r="50" spans="1:13" s="1" customFormat="1" x14ac:dyDescent="0.35">
      <c r="A50" s="7"/>
      <c r="B50" s="13" t="s">
        <v>5601</v>
      </c>
      <c r="C50" s="18" t="s">
        <v>1759</v>
      </c>
      <c r="D50" s="7" t="s">
        <v>5637</v>
      </c>
      <c r="E50" s="7" t="s">
        <v>1825</v>
      </c>
      <c r="F50" s="29" t="s">
        <v>5646</v>
      </c>
      <c r="G50" s="29" t="s">
        <v>5647</v>
      </c>
      <c r="H50" s="41">
        <v>675226103714</v>
      </c>
      <c r="I50" s="52">
        <v>96</v>
      </c>
      <c r="J50" s="52">
        <v>60</v>
      </c>
      <c r="K50" s="52">
        <v>1</v>
      </c>
      <c r="L50" s="43">
        <v>47.5</v>
      </c>
      <c r="M50" s="59">
        <v>900</v>
      </c>
    </row>
    <row r="51" spans="1:13" s="1" customFormat="1" x14ac:dyDescent="0.35">
      <c r="A51" s="7"/>
      <c r="B51" s="13" t="s">
        <v>5601</v>
      </c>
      <c r="C51" s="18" t="s">
        <v>1759</v>
      </c>
      <c r="D51" s="7" t="s">
        <v>241</v>
      </c>
      <c r="E51" s="7" t="s">
        <v>1826</v>
      </c>
      <c r="F51" s="29" t="s">
        <v>1827</v>
      </c>
      <c r="G51" s="29" t="s">
        <v>1828</v>
      </c>
      <c r="H51" s="41">
        <v>675226618195</v>
      </c>
      <c r="I51" s="52">
        <v>76</v>
      </c>
      <c r="J51" s="52">
        <v>2</v>
      </c>
      <c r="K51" s="52">
        <v>2</v>
      </c>
      <c r="L51" s="43">
        <v>4</v>
      </c>
      <c r="M51" s="59" t="s">
        <v>1829</v>
      </c>
    </row>
    <row r="52" spans="1:13" s="1" customFormat="1" x14ac:dyDescent="0.35">
      <c r="A52" s="7"/>
      <c r="B52" s="13" t="s">
        <v>5601</v>
      </c>
      <c r="C52" s="18" t="s">
        <v>1759</v>
      </c>
      <c r="D52" s="7" t="s">
        <v>241</v>
      </c>
      <c r="E52" s="7" t="s">
        <v>1830</v>
      </c>
      <c r="F52" s="29" t="s">
        <v>1831</v>
      </c>
      <c r="G52" s="29" t="s">
        <v>1832</v>
      </c>
      <c r="H52" s="41">
        <v>675226618201</v>
      </c>
      <c r="I52" s="52">
        <v>76</v>
      </c>
      <c r="J52" s="52">
        <v>2</v>
      </c>
      <c r="K52" s="52">
        <v>2</v>
      </c>
      <c r="L52" s="43">
        <v>4</v>
      </c>
      <c r="M52" s="59">
        <v>95</v>
      </c>
    </row>
    <row r="53" spans="1:13" s="1" customFormat="1" x14ac:dyDescent="0.35">
      <c r="A53" s="7"/>
      <c r="B53" s="13" t="s">
        <v>5601</v>
      </c>
      <c r="C53" s="18" t="s">
        <v>1759</v>
      </c>
      <c r="D53" s="7" t="s">
        <v>241</v>
      </c>
      <c r="E53" s="7" t="s">
        <v>1833</v>
      </c>
      <c r="F53" s="29" t="s">
        <v>1834</v>
      </c>
      <c r="G53" s="29" t="s">
        <v>1835</v>
      </c>
      <c r="H53" s="41">
        <v>675226618218</v>
      </c>
      <c r="I53" s="52">
        <v>76</v>
      </c>
      <c r="J53" s="52">
        <v>2</v>
      </c>
      <c r="K53" s="52">
        <v>2</v>
      </c>
      <c r="L53" s="43">
        <v>4</v>
      </c>
      <c r="M53" s="59">
        <v>95</v>
      </c>
    </row>
    <row r="54" spans="1:13" s="1" customFormat="1" x14ac:dyDescent="0.35">
      <c r="A54" s="7"/>
      <c r="B54" s="13" t="s">
        <v>5601</v>
      </c>
      <c r="C54" s="18" t="s">
        <v>1759</v>
      </c>
      <c r="D54" s="7" t="s">
        <v>241</v>
      </c>
      <c r="E54" s="7" t="s">
        <v>1836</v>
      </c>
      <c r="F54" s="29" t="s">
        <v>1837</v>
      </c>
      <c r="G54" s="29" t="s">
        <v>1838</v>
      </c>
      <c r="H54" s="41">
        <v>675226618225</v>
      </c>
      <c r="I54" s="52">
        <v>76</v>
      </c>
      <c r="J54" s="52">
        <v>2</v>
      </c>
      <c r="K54" s="52">
        <v>2</v>
      </c>
      <c r="L54" s="43">
        <v>4</v>
      </c>
      <c r="M54" s="59">
        <v>95</v>
      </c>
    </row>
    <row r="55" spans="1:13" s="1" customFormat="1" x14ac:dyDescent="0.35">
      <c r="A55" s="199" t="s">
        <v>0</v>
      </c>
      <c r="B55" s="13" t="s">
        <v>5601</v>
      </c>
      <c r="C55" s="18" t="s">
        <v>1759</v>
      </c>
      <c r="D55" s="7" t="s">
        <v>241</v>
      </c>
      <c r="E55" s="7" t="s">
        <v>5406</v>
      </c>
      <c r="F55" s="29" t="s">
        <v>5415</v>
      </c>
      <c r="G55" s="29" t="s">
        <v>5412</v>
      </c>
      <c r="H55" s="41">
        <v>675226625087</v>
      </c>
      <c r="I55" s="52">
        <v>77</v>
      </c>
      <c r="J55" s="52">
        <v>1.5</v>
      </c>
      <c r="K55" s="52">
        <v>1.5</v>
      </c>
      <c r="L55" s="43">
        <v>1</v>
      </c>
      <c r="M55" s="59">
        <v>55</v>
      </c>
    </row>
    <row r="56" spans="1:13" s="1" customFormat="1" x14ac:dyDescent="0.35">
      <c r="A56" s="199" t="s">
        <v>0</v>
      </c>
      <c r="B56" s="13" t="s">
        <v>5601</v>
      </c>
      <c r="C56" s="18" t="s">
        <v>1759</v>
      </c>
      <c r="D56" s="7" t="s">
        <v>241</v>
      </c>
      <c r="E56" s="7" t="s">
        <v>5407</v>
      </c>
      <c r="F56" s="29" t="s">
        <v>5416</v>
      </c>
      <c r="G56" s="29" t="s">
        <v>5413</v>
      </c>
      <c r="H56" s="41">
        <v>675226625094</v>
      </c>
      <c r="I56" s="52">
        <v>77</v>
      </c>
      <c r="J56" s="52">
        <v>1.5</v>
      </c>
      <c r="K56" s="52">
        <v>1.5</v>
      </c>
      <c r="L56" s="43">
        <v>1</v>
      </c>
      <c r="M56" s="59">
        <v>55</v>
      </c>
    </row>
    <row r="57" spans="1:13" s="1" customFormat="1" x14ac:dyDescent="0.35">
      <c r="A57" s="199" t="s">
        <v>0</v>
      </c>
      <c r="B57" s="13" t="s">
        <v>5601</v>
      </c>
      <c r="C57" s="18" t="s">
        <v>1759</v>
      </c>
      <c r="D57" s="7" t="s">
        <v>241</v>
      </c>
      <c r="E57" s="7" t="s">
        <v>5408</v>
      </c>
      <c r="F57" s="29" t="s">
        <v>5417</v>
      </c>
      <c r="G57" s="29" t="s">
        <v>5414</v>
      </c>
      <c r="H57" s="41">
        <v>675226625100</v>
      </c>
      <c r="I57" s="52">
        <v>77</v>
      </c>
      <c r="J57" s="52">
        <v>1.5</v>
      </c>
      <c r="K57" s="52">
        <v>1.5</v>
      </c>
      <c r="L57" s="43">
        <v>1</v>
      </c>
      <c r="M57" s="59">
        <v>55</v>
      </c>
    </row>
    <row r="58" spans="1:13" s="1" customFormat="1" x14ac:dyDescent="0.35">
      <c r="A58" s="7"/>
      <c r="B58" s="13" t="s">
        <v>5601</v>
      </c>
      <c r="C58" s="18" t="s">
        <v>1759</v>
      </c>
      <c r="D58" s="7" t="s">
        <v>241</v>
      </c>
      <c r="E58" s="7" t="s">
        <v>1839</v>
      </c>
      <c r="F58" s="29" t="s">
        <v>1840</v>
      </c>
      <c r="G58" s="29" t="s">
        <v>1841</v>
      </c>
      <c r="H58" s="41">
        <v>675226618232</v>
      </c>
      <c r="I58" s="52">
        <v>76</v>
      </c>
      <c r="J58" s="52">
        <v>2</v>
      </c>
      <c r="K58" s="52">
        <v>2</v>
      </c>
      <c r="L58" s="43">
        <v>4</v>
      </c>
      <c r="M58" s="59" t="s">
        <v>1829</v>
      </c>
    </row>
    <row r="59" spans="1:13" s="1" customFormat="1" x14ac:dyDescent="0.35">
      <c r="A59" s="7"/>
      <c r="B59" s="13" t="s">
        <v>5601</v>
      </c>
      <c r="C59" s="18" t="s">
        <v>1759</v>
      </c>
      <c r="D59" s="7" t="s">
        <v>241</v>
      </c>
      <c r="E59" s="7" t="s">
        <v>1842</v>
      </c>
      <c r="F59" s="29" t="s">
        <v>1843</v>
      </c>
      <c r="G59" s="29" t="s">
        <v>1844</v>
      </c>
      <c r="H59" s="41">
        <v>675226618249</v>
      </c>
      <c r="I59" s="52">
        <v>76</v>
      </c>
      <c r="J59" s="52">
        <v>2</v>
      </c>
      <c r="K59" s="52">
        <v>2</v>
      </c>
      <c r="L59" s="43">
        <v>4</v>
      </c>
      <c r="M59" s="59">
        <v>175</v>
      </c>
    </row>
    <row r="60" spans="1:13" s="1" customFormat="1" x14ac:dyDescent="0.35">
      <c r="A60" s="7"/>
      <c r="B60" s="13" t="s">
        <v>5601</v>
      </c>
      <c r="C60" s="18" t="s">
        <v>1759</v>
      </c>
      <c r="D60" s="7" t="s">
        <v>241</v>
      </c>
      <c r="E60" s="7" t="s">
        <v>1845</v>
      </c>
      <c r="F60" s="29" t="s">
        <v>1846</v>
      </c>
      <c r="G60" s="29" t="s">
        <v>1847</v>
      </c>
      <c r="H60" s="41">
        <v>675226618256</v>
      </c>
      <c r="I60" s="52">
        <v>76</v>
      </c>
      <c r="J60" s="52">
        <v>2</v>
      </c>
      <c r="K60" s="52">
        <v>2</v>
      </c>
      <c r="L60" s="43">
        <v>4</v>
      </c>
      <c r="M60" s="59">
        <v>175</v>
      </c>
    </row>
    <row r="61" spans="1:13" s="1" customFormat="1" x14ac:dyDescent="0.35">
      <c r="A61" s="7"/>
      <c r="B61" s="13" t="s">
        <v>5601</v>
      </c>
      <c r="C61" s="18" t="s">
        <v>1759</v>
      </c>
      <c r="D61" s="7" t="s">
        <v>241</v>
      </c>
      <c r="E61" s="7" t="s">
        <v>1848</v>
      </c>
      <c r="F61" s="29" t="s">
        <v>1849</v>
      </c>
      <c r="G61" s="29" t="s">
        <v>1850</v>
      </c>
      <c r="H61" s="41">
        <v>675226618263</v>
      </c>
      <c r="I61" s="52">
        <v>76</v>
      </c>
      <c r="J61" s="52">
        <v>2</v>
      </c>
      <c r="K61" s="52">
        <v>2</v>
      </c>
      <c r="L61" s="43">
        <v>4</v>
      </c>
      <c r="M61" s="59">
        <v>175</v>
      </c>
    </row>
    <row r="62" spans="1:13" s="1" customFormat="1" x14ac:dyDescent="0.35">
      <c r="A62" s="7"/>
      <c r="B62" s="13" t="s">
        <v>5601</v>
      </c>
      <c r="C62" s="18" t="s">
        <v>1759</v>
      </c>
      <c r="D62" s="7" t="s">
        <v>241</v>
      </c>
      <c r="E62" s="7" t="s">
        <v>1851</v>
      </c>
      <c r="F62" s="29" t="s">
        <v>1852</v>
      </c>
      <c r="G62" s="29" t="s">
        <v>1853</v>
      </c>
      <c r="H62" s="41">
        <v>675226618270</v>
      </c>
      <c r="I62" s="52">
        <v>76</v>
      </c>
      <c r="J62" s="52">
        <v>2</v>
      </c>
      <c r="K62" s="52">
        <v>2</v>
      </c>
      <c r="L62" s="43">
        <v>4</v>
      </c>
      <c r="M62" s="59">
        <v>135</v>
      </c>
    </row>
    <row r="63" spans="1:13" s="1" customFormat="1" x14ac:dyDescent="0.35">
      <c r="A63" s="7"/>
      <c r="B63" s="13" t="s">
        <v>5601</v>
      </c>
      <c r="C63" s="18" t="s">
        <v>1759</v>
      </c>
      <c r="D63" s="7" t="s">
        <v>241</v>
      </c>
      <c r="E63" s="7" t="s">
        <v>1854</v>
      </c>
      <c r="F63" s="29" t="s">
        <v>1855</v>
      </c>
      <c r="G63" s="29" t="s">
        <v>1856</v>
      </c>
      <c r="H63" s="41">
        <v>675226618287</v>
      </c>
      <c r="I63" s="52">
        <v>76</v>
      </c>
      <c r="J63" s="52">
        <v>2</v>
      </c>
      <c r="K63" s="52">
        <v>2</v>
      </c>
      <c r="L63" s="43">
        <v>4</v>
      </c>
      <c r="M63" s="59">
        <v>135</v>
      </c>
    </row>
    <row r="64" spans="1:13" s="1" customFormat="1" x14ac:dyDescent="0.35">
      <c r="A64" s="7"/>
      <c r="B64" s="13" t="s">
        <v>5601</v>
      </c>
      <c r="C64" s="18" t="s">
        <v>1759</v>
      </c>
      <c r="D64" s="7" t="s">
        <v>241</v>
      </c>
      <c r="E64" s="7" t="s">
        <v>1857</v>
      </c>
      <c r="F64" s="29" t="s">
        <v>1858</v>
      </c>
      <c r="G64" s="29" t="s">
        <v>1859</v>
      </c>
      <c r="H64" s="41">
        <v>675226618294</v>
      </c>
      <c r="I64" s="52">
        <v>76</v>
      </c>
      <c r="J64" s="52">
        <v>2</v>
      </c>
      <c r="K64" s="52">
        <v>2</v>
      </c>
      <c r="L64" s="43">
        <v>4</v>
      </c>
      <c r="M64" s="59">
        <v>135</v>
      </c>
    </row>
    <row r="65" spans="1:13" s="1" customFormat="1" x14ac:dyDescent="0.35">
      <c r="A65" s="7"/>
      <c r="B65" s="13" t="s">
        <v>5601</v>
      </c>
      <c r="C65" s="18" t="s">
        <v>1759</v>
      </c>
      <c r="D65" s="7" t="s">
        <v>241</v>
      </c>
      <c r="E65" s="7" t="s">
        <v>1860</v>
      </c>
      <c r="F65" s="29" t="s">
        <v>1861</v>
      </c>
      <c r="G65" s="29" t="s">
        <v>1862</v>
      </c>
      <c r="H65" s="41">
        <v>675226617570</v>
      </c>
      <c r="I65" s="52">
        <v>96</v>
      </c>
      <c r="J65" s="52">
        <v>2</v>
      </c>
      <c r="K65" s="52">
        <v>2</v>
      </c>
      <c r="L65" s="43">
        <v>1</v>
      </c>
      <c r="M65" s="59" t="s">
        <v>1829</v>
      </c>
    </row>
    <row r="66" spans="1:13" s="1" customFormat="1" x14ac:dyDescent="0.35">
      <c r="A66" s="7"/>
      <c r="B66" s="13" t="s">
        <v>5601</v>
      </c>
      <c r="C66" s="18" t="s">
        <v>1759</v>
      </c>
      <c r="D66" s="7" t="s">
        <v>241</v>
      </c>
      <c r="E66" s="7" t="s">
        <v>1863</v>
      </c>
      <c r="F66" s="29" t="s">
        <v>1864</v>
      </c>
      <c r="G66" s="29" t="s">
        <v>1865</v>
      </c>
      <c r="H66" s="41">
        <v>675226617518</v>
      </c>
      <c r="I66" s="52">
        <v>96</v>
      </c>
      <c r="J66" s="52">
        <v>1</v>
      </c>
      <c r="K66" s="52">
        <v>1</v>
      </c>
      <c r="L66" s="43">
        <v>1</v>
      </c>
      <c r="M66" s="59">
        <v>95</v>
      </c>
    </row>
    <row r="67" spans="1:13" s="1" customFormat="1" x14ac:dyDescent="0.35">
      <c r="A67" s="7"/>
      <c r="B67" s="13" t="s">
        <v>5601</v>
      </c>
      <c r="C67" s="18" t="s">
        <v>1759</v>
      </c>
      <c r="D67" s="7" t="s">
        <v>241</v>
      </c>
      <c r="E67" s="7" t="s">
        <v>1866</v>
      </c>
      <c r="F67" s="29" t="s">
        <v>1867</v>
      </c>
      <c r="G67" s="29" t="s">
        <v>1868</v>
      </c>
      <c r="H67" s="41">
        <v>675226617525</v>
      </c>
      <c r="I67" s="52">
        <v>96</v>
      </c>
      <c r="J67" s="52">
        <v>1</v>
      </c>
      <c r="K67" s="52">
        <v>1</v>
      </c>
      <c r="L67" s="43">
        <v>1</v>
      </c>
      <c r="M67" s="59">
        <v>95</v>
      </c>
    </row>
    <row r="68" spans="1:13" s="1" customFormat="1" x14ac:dyDescent="0.35">
      <c r="A68" s="7"/>
      <c r="B68" s="13" t="s">
        <v>5601</v>
      </c>
      <c r="C68" s="18" t="s">
        <v>1759</v>
      </c>
      <c r="D68" s="7" t="s">
        <v>241</v>
      </c>
      <c r="E68" s="7" t="s">
        <v>1869</v>
      </c>
      <c r="F68" s="29" t="s">
        <v>1870</v>
      </c>
      <c r="G68" s="29" t="s">
        <v>1871</v>
      </c>
      <c r="H68" s="41">
        <v>675226617532</v>
      </c>
      <c r="I68" s="52">
        <v>96</v>
      </c>
      <c r="J68" s="52">
        <v>1</v>
      </c>
      <c r="K68" s="52">
        <v>1</v>
      </c>
      <c r="L68" s="43">
        <v>1</v>
      </c>
      <c r="M68" s="59">
        <v>95</v>
      </c>
    </row>
    <row r="69" spans="1:13" s="1" customFormat="1" x14ac:dyDescent="0.35">
      <c r="A69" s="199" t="s">
        <v>0</v>
      </c>
      <c r="B69" s="13" t="s">
        <v>5601</v>
      </c>
      <c r="C69" s="18" t="s">
        <v>1759</v>
      </c>
      <c r="D69" s="7" t="s">
        <v>241</v>
      </c>
      <c r="E69" s="7" t="s">
        <v>5409</v>
      </c>
      <c r="F69" s="29" t="s">
        <v>5418</v>
      </c>
      <c r="G69" s="29" t="s">
        <v>5421</v>
      </c>
      <c r="H69" s="41">
        <v>675226625117</v>
      </c>
      <c r="I69" s="52">
        <v>97</v>
      </c>
      <c r="J69" s="52">
        <v>1.5</v>
      </c>
      <c r="K69" s="52">
        <v>1.5</v>
      </c>
      <c r="L69" s="43">
        <v>1.2</v>
      </c>
      <c r="M69" s="59">
        <v>55</v>
      </c>
    </row>
    <row r="70" spans="1:13" s="1" customFormat="1" x14ac:dyDescent="0.35">
      <c r="A70" s="199" t="s">
        <v>0</v>
      </c>
      <c r="B70" s="13" t="s">
        <v>5601</v>
      </c>
      <c r="C70" s="18" t="s">
        <v>1759</v>
      </c>
      <c r="D70" s="7" t="s">
        <v>241</v>
      </c>
      <c r="E70" s="7" t="s">
        <v>5410</v>
      </c>
      <c r="F70" s="29" t="s">
        <v>5419</v>
      </c>
      <c r="G70" s="29" t="s">
        <v>5422</v>
      </c>
      <c r="H70" s="41">
        <v>675226625124</v>
      </c>
      <c r="I70" s="52">
        <v>97</v>
      </c>
      <c r="J70" s="52">
        <v>1.5</v>
      </c>
      <c r="K70" s="52">
        <v>1.5</v>
      </c>
      <c r="L70" s="43">
        <v>1.2</v>
      </c>
      <c r="M70" s="59">
        <v>55</v>
      </c>
    </row>
    <row r="71" spans="1:13" s="1" customFormat="1" x14ac:dyDescent="0.35">
      <c r="A71" s="199" t="s">
        <v>0</v>
      </c>
      <c r="B71" s="13" t="s">
        <v>5601</v>
      </c>
      <c r="C71" s="18" t="s">
        <v>1759</v>
      </c>
      <c r="D71" s="7" t="s">
        <v>241</v>
      </c>
      <c r="E71" s="7" t="s">
        <v>5411</v>
      </c>
      <c r="F71" s="29" t="s">
        <v>5420</v>
      </c>
      <c r="G71" s="29" t="s">
        <v>5423</v>
      </c>
      <c r="H71" s="41">
        <v>675226625131</v>
      </c>
      <c r="I71" s="52">
        <v>97</v>
      </c>
      <c r="J71" s="52">
        <v>1.5</v>
      </c>
      <c r="K71" s="52">
        <v>1.5</v>
      </c>
      <c r="L71" s="43">
        <v>1.2</v>
      </c>
      <c r="M71" s="59">
        <v>55</v>
      </c>
    </row>
    <row r="72" spans="1:13" s="1" customFormat="1" x14ac:dyDescent="0.35">
      <c r="A72" s="7"/>
      <c r="B72" s="13" t="s">
        <v>5601</v>
      </c>
      <c r="C72" s="18" t="s">
        <v>1759</v>
      </c>
      <c r="D72" s="7" t="s">
        <v>241</v>
      </c>
      <c r="E72" s="7" t="s">
        <v>1872</v>
      </c>
      <c r="F72" s="29" t="s">
        <v>1873</v>
      </c>
      <c r="G72" s="29" t="s">
        <v>1874</v>
      </c>
      <c r="H72" s="41">
        <v>675226617754</v>
      </c>
      <c r="I72" s="52">
        <v>96</v>
      </c>
      <c r="J72" s="52">
        <v>2</v>
      </c>
      <c r="K72" s="52">
        <v>2</v>
      </c>
      <c r="L72" s="43">
        <v>5</v>
      </c>
      <c r="M72" s="59" t="s">
        <v>1829</v>
      </c>
    </row>
    <row r="73" spans="1:13" s="1" customFormat="1" x14ac:dyDescent="0.35">
      <c r="A73" s="7"/>
      <c r="B73" s="13" t="s">
        <v>5601</v>
      </c>
      <c r="C73" s="18" t="s">
        <v>1759</v>
      </c>
      <c r="D73" s="7" t="s">
        <v>241</v>
      </c>
      <c r="E73" s="7" t="s">
        <v>1875</v>
      </c>
      <c r="F73" s="29" t="s">
        <v>1876</v>
      </c>
      <c r="G73" s="29" t="s">
        <v>1877</v>
      </c>
      <c r="H73" s="41">
        <v>675226617709</v>
      </c>
      <c r="I73" s="52">
        <v>96</v>
      </c>
      <c r="J73" s="52">
        <v>2</v>
      </c>
      <c r="K73" s="52">
        <v>2</v>
      </c>
      <c r="L73" s="43">
        <v>5</v>
      </c>
      <c r="M73" s="59">
        <v>175</v>
      </c>
    </row>
    <row r="74" spans="1:13" s="1" customFormat="1" x14ac:dyDescent="0.35">
      <c r="A74" s="7"/>
      <c r="B74" s="13" t="s">
        <v>5601</v>
      </c>
      <c r="C74" s="18" t="s">
        <v>1759</v>
      </c>
      <c r="D74" s="7" t="s">
        <v>241</v>
      </c>
      <c r="E74" s="7" t="s">
        <v>1878</v>
      </c>
      <c r="F74" s="29" t="s">
        <v>1879</v>
      </c>
      <c r="G74" s="29" t="s">
        <v>1880</v>
      </c>
      <c r="H74" s="41">
        <v>675226617723</v>
      </c>
      <c r="I74" s="52">
        <v>96</v>
      </c>
      <c r="J74" s="52">
        <v>2</v>
      </c>
      <c r="K74" s="52">
        <v>2</v>
      </c>
      <c r="L74" s="43">
        <v>5</v>
      </c>
      <c r="M74" s="59">
        <v>175</v>
      </c>
    </row>
    <row r="75" spans="1:13" s="1" customFormat="1" x14ac:dyDescent="0.35">
      <c r="A75" s="7"/>
      <c r="B75" s="13" t="s">
        <v>5601</v>
      </c>
      <c r="C75" s="18" t="s">
        <v>1759</v>
      </c>
      <c r="D75" s="7" t="s">
        <v>241</v>
      </c>
      <c r="E75" s="7" t="s">
        <v>1881</v>
      </c>
      <c r="F75" s="29" t="s">
        <v>1882</v>
      </c>
      <c r="G75" s="29" t="s">
        <v>1883</v>
      </c>
      <c r="H75" s="41">
        <v>675226617747</v>
      </c>
      <c r="I75" s="52">
        <v>96</v>
      </c>
      <c r="J75" s="52">
        <v>2</v>
      </c>
      <c r="K75" s="52">
        <v>2</v>
      </c>
      <c r="L75" s="43">
        <v>5</v>
      </c>
      <c r="M75" s="59">
        <v>175</v>
      </c>
    </row>
    <row r="76" spans="1:13" s="1" customFormat="1" x14ac:dyDescent="0.35">
      <c r="A76" s="7"/>
      <c r="B76" s="13" t="s">
        <v>5601</v>
      </c>
      <c r="C76" s="18" t="s">
        <v>1759</v>
      </c>
      <c r="D76" s="7" t="s">
        <v>241</v>
      </c>
      <c r="E76" s="7" t="s">
        <v>1884</v>
      </c>
      <c r="F76" s="29" t="s">
        <v>1885</v>
      </c>
      <c r="G76" s="29" t="s">
        <v>1886</v>
      </c>
      <c r="H76" s="41">
        <v>675226617693</v>
      </c>
      <c r="I76" s="52">
        <v>96</v>
      </c>
      <c r="J76" s="52">
        <v>2</v>
      </c>
      <c r="K76" s="52">
        <v>2</v>
      </c>
      <c r="L76" s="43">
        <v>5</v>
      </c>
      <c r="M76" s="59">
        <v>135</v>
      </c>
    </row>
    <row r="77" spans="1:13" s="1" customFormat="1" x14ac:dyDescent="0.35">
      <c r="A77" s="7"/>
      <c r="B77" s="13" t="s">
        <v>5601</v>
      </c>
      <c r="C77" s="18" t="s">
        <v>1759</v>
      </c>
      <c r="D77" s="7" t="s">
        <v>241</v>
      </c>
      <c r="E77" s="7" t="s">
        <v>1887</v>
      </c>
      <c r="F77" s="29" t="s">
        <v>1888</v>
      </c>
      <c r="G77" s="29" t="s">
        <v>1889</v>
      </c>
      <c r="H77" s="41">
        <v>675226617716</v>
      </c>
      <c r="I77" s="52">
        <v>96</v>
      </c>
      <c r="J77" s="52">
        <v>2</v>
      </c>
      <c r="K77" s="52">
        <v>2</v>
      </c>
      <c r="L77" s="43">
        <v>5</v>
      </c>
      <c r="M77" s="59">
        <v>135</v>
      </c>
    </row>
    <row r="78" spans="1:13" s="1" customFormat="1" x14ac:dyDescent="0.35">
      <c r="A78" s="7"/>
      <c r="B78" s="13" t="s">
        <v>5601</v>
      </c>
      <c r="C78" s="18" t="s">
        <v>1759</v>
      </c>
      <c r="D78" s="7" t="s">
        <v>241</v>
      </c>
      <c r="E78" s="7" t="s">
        <v>1890</v>
      </c>
      <c r="F78" s="29" t="s">
        <v>1891</v>
      </c>
      <c r="G78" s="29" t="s">
        <v>1892</v>
      </c>
      <c r="H78" s="41">
        <v>675226617730</v>
      </c>
      <c r="I78" s="52">
        <v>96</v>
      </c>
      <c r="J78" s="52">
        <v>2</v>
      </c>
      <c r="K78" s="52">
        <v>2</v>
      </c>
      <c r="L78" s="43">
        <v>5</v>
      </c>
      <c r="M78" s="59">
        <v>135</v>
      </c>
    </row>
    <row r="79" spans="1:13" s="1" customFormat="1" x14ac:dyDescent="0.35">
      <c r="A79" s="199" t="s">
        <v>0</v>
      </c>
      <c r="B79" s="13" t="s">
        <v>5601</v>
      </c>
      <c r="C79" s="18" t="s">
        <v>1759</v>
      </c>
      <c r="D79" s="7" t="s">
        <v>241</v>
      </c>
      <c r="E79" s="7" t="s">
        <v>5382</v>
      </c>
      <c r="F79" s="29" t="s">
        <v>5383</v>
      </c>
      <c r="G79" s="29" t="s">
        <v>5427</v>
      </c>
      <c r="H79" s="41">
        <v>675226624974</v>
      </c>
      <c r="I79" s="52">
        <v>121</v>
      </c>
      <c r="J79" s="52">
        <v>3</v>
      </c>
      <c r="K79" s="52">
        <v>3</v>
      </c>
      <c r="L79" s="43">
        <v>4</v>
      </c>
      <c r="M79" s="59">
        <f>M623</f>
        <v>0</v>
      </c>
    </row>
    <row r="80" spans="1:13" s="1" customFormat="1" x14ac:dyDescent="0.35">
      <c r="A80" s="199" t="s">
        <v>0</v>
      </c>
      <c r="B80" s="13" t="s">
        <v>5601</v>
      </c>
      <c r="C80" s="18" t="s">
        <v>1759</v>
      </c>
      <c r="D80" s="7" t="s">
        <v>241</v>
      </c>
      <c r="E80" s="7" t="s">
        <v>5384</v>
      </c>
      <c r="F80" s="29" t="s">
        <v>5385</v>
      </c>
      <c r="G80" s="29" t="s">
        <v>5428</v>
      </c>
      <c r="H80" s="41">
        <v>675226624981</v>
      </c>
      <c r="I80" s="52">
        <v>121</v>
      </c>
      <c r="J80" s="52">
        <v>1.5</v>
      </c>
      <c r="K80" s="52">
        <v>1.5</v>
      </c>
      <c r="L80" s="43">
        <v>3</v>
      </c>
      <c r="M80" s="59">
        <v>110</v>
      </c>
    </row>
    <row r="81" spans="1:13" s="1" customFormat="1" x14ac:dyDescent="0.35">
      <c r="A81" s="199" t="s">
        <v>0</v>
      </c>
      <c r="B81" s="13" t="s">
        <v>5601</v>
      </c>
      <c r="C81" s="18" t="s">
        <v>1759</v>
      </c>
      <c r="D81" s="7" t="s">
        <v>241</v>
      </c>
      <c r="E81" s="7" t="s">
        <v>5386</v>
      </c>
      <c r="F81" s="29" t="s">
        <v>5387</v>
      </c>
      <c r="G81" s="29" t="s">
        <v>5429</v>
      </c>
      <c r="H81" s="41">
        <v>675226624998</v>
      </c>
      <c r="I81" s="52">
        <v>121</v>
      </c>
      <c r="J81" s="52">
        <v>1.5</v>
      </c>
      <c r="K81" s="52">
        <v>1.5</v>
      </c>
      <c r="L81" s="43">
        <v>3</v>
      </c>
      <c r="M81" s="59">
        <v>110</v>
      </c>
    </row>
    <row r="82" spans="1:13" s="1" customFormat="1" x14ac:dyDescent="0.35">
      <c r="A82" s="199" t="s">
        <v>0</v>
      </c>
      <c r="B82" s="13" t="s">
        <v>5601</v>
      </c>
      <c r="C82" s="18" t="s">
        <v>1759</v>
      </c>
      <c r="D82" s="7" t="s">
        <v>241</v>
      </c>
      <c r="E82" s="7" t="s">
        <v>5388</v>
      </c>
      <c r="F82" s="29" t="s">
        <v>5389</v>
      </c>
      <c r="G82" s="29" t="s">
        <v>5430</v>
      </c>
      <c r="H82" s="41">
        <v>675226625001</v>
      </c>
      <c r="I82" s="52">
        <v>121</v>
      </c>
      <c r="J82" s="52">
        <v>1.5</v>
      </c>
      <c r="K82" s="52">
        <v>1.5</v>
      </c>
      <c r="L82" s="43">
        <v>3</v>
      </c>
      <c r="M82" s="59">
        <v>110</v>
      </c>
    </row>
    <row r="83" spans="1:13" s="1" customFormat="1" x14ac:dyDescent="0.35">
      <c r="A83" s="199" t="s">
        <v>0</v>
      </c>
      <c r="B83" s="13" t="s">
        <v>5601</v>
      </c>
      <c r="C83" s="18" t="s">
        <v>1759</v>
      </c>
      <c r="D83" s="7" t="s">
        <v>241</v>
      </c>
      <c r="E83" s="7" t="s">
        <v>5390</v>
      </c>
      <c r="F83" s="29" t="s">
        <v>5424</v>
      </c>
      <c r="G83" s="29" t="s">
        <v>5431</v>
      </c>
      <c r="H83" s="41">
        <v>675226625148</v>
      </c>
      <c r="I83" s="52">
        <v>121</v>
      </c>
      <c r="J83" s="52">
        <v>1.5</v>
      </c>
      <c r="K83" s="52">
        <v>1.5</v>
      </c>
      <c r="L83" s="43">
        <v>1.3</v>
      </c>
      <c r="M83" s="59">
        <v>55</v>
      </c>
    </row>
    <row r="84" spans="1:13" s="1" customFormat="1" x14ac:dyDescent="0.35">
      <c r="A84" s="199" t="s">
        <v>0</v>
      </c>
      <c r="B84" s="13" t="s">
        <v>5601</v>
      </c>
      <c r="C84" s="18" t="s">
        <v>1759</v>
      </c>
      <c r="D84" s="7" t="s">
        <v>241</v>
      </c>
      <c r="E84" s="7" t="s">
        <v>5391</v>
      </c>
      <c r="F84" s="29" t="s">
        <v>5425</v>
      </c>
      <c r="G84" s="29" t="s">
        <v>5432</v>
      </c>
      <c r="H84" s="41">
        <v>675226625155</v>
      </c>
      <c r="I84" s="52">
        <v>121</v>
      </c>
      <c r="J84" s="52">
        <v>1.5</v>
      </c>
      <c r="K84" s="52">
        <v>1.5</v>
      </c>
      <c r="L84" s="43">
        <v>1.3</v>
      </c>
      <c r="M84" s="59">
        <v>55</v>
      </c>
    </row>
    <row r="85" spans="1:13" s="1" customFormat="1" x14ac:dyDescent="0.35">
      <c r="A85" s="199" t="s">
        <v>0</v>
      </c>
      <c r="B85" s="13" t="s">
        <v>5601</v>
      </c>
      <c r="C85" s="18" t="s">
        <v>1759</v>
      </c>
      <c r="D85" s="7" t="s">
        <v>241</v>
      </c>
      <c r="E85" s="7" t="s">
        <v>5392</v>
      </c>
      <c r="F85" s="29" t="s">
        <v>5426</v>
      </c>
      <c r="G85" s="29" t="s">
        <v>5433</v>
      </c>
      <c r="H85" s="41">
        <v>675226625162</v>
      </c>
      <c r="I85" s="52">
        <v>121</v>
      </c>
      <c r="J85" s="52">
        <v>1.5</v>
      </c>
      <c r="K85" s="52">
        <v>1.5</v>
      </c>
      <c r="L85" s="43">
        <v>1.3</v>
      </c>
      <c r="M85" s="59">
        <v>55</v>
      </c>
    </row>
    <row r="86" spans="1:13" s="1" customFormat="1" x14ac:dyDescent="0.35">
      <c r="A86" s="199" t="s">
        <v>0</v>
      </c>
      <c r="B86" s="13" t="s">
        <v>5601</v>
      </c>
      <c r="C86" s="18" t="s">
        <v>1759</v>
      </c>
      <c r="D86" s="7" t="s">
        <v>241</v>
      </c>
      <c r="E86" s="7" t="s">
        <v>5393</v>
      </c>
      <c r="F86" s="29" t="s">
        <v>5394</v>
      </c>
      <c r="G86" s="29" t="s">
        <v>5434</v>
      </c>
      <c r="H86" s="41">
        <v>675226625018</v>
      </c>
      <c r="I86" s="52">
        <v>121</v>
      </c>
      <c r="J86" s="52">
        <v>3</v>
      </c>
      <c r="K86" s="52">
        <v>3</v>
      </c>
      <c r="L86" s="43">
        <v>6.5</v>
      </c>
      <c r="M86" s="59">
        <f>-M618</f>
        <v>0</v>
      </c>
    </row>
    <row r="87" spans="1:13" s="1" customFormat="1" x14ac:dyDescent="0.35">
      <c r="A87" s="199" t="s">
        <v>0</v>
      </c>
      <c r="B87" s="13" t="s">
        <v>5601</v>
      </c>
      <c r="C87" s="18" t="s">
        <v>1759</v>
      </c>
      <c r="D87" s="7" t="s">
        <v>241</v>
      </c>
      <c r="E87" s="7" t="s">
        <v>5395</v>
      </c>
      <c r="F87" s="29" t="s">
        <v>5396</v>
      </c>
      <c r="G87" s="29" t="s">
        <v>5435</v>
      </c>
      <c r="H87" s="41">
        <v>675226625025</v>
      </c>
      <c r="I87" s="52">
        <v>121</v>
      </c>
      <c r="J87" s="52">
        <v>2</v>
      </c>
      <c r="K87" s="52">
        <v>2</v>
      </c>
      <c r="L87" s="43">
        <v>6.2</v>
      </c>
      <c r="M87" s="59">
        <v>190</v>
      </c>
    </row>
    <row r="88" spans="1:13" s="1" customFormat="1" x14ac:dyDescent="0.35">
      <c r="A88" s="199" t="s">
        <v>0</v>
      </c>
      <c r="B88" s="13" t="s">
        <v>5601</v>
      </c>
      <c r="C88" s="18" t="s">
        <v>1759</v>
      </c>
      <c r="D88" s="7" t="s">
        <v>241</v>
      </c>
      <c r="E88" s="7" t="s">
        <v>5397</v>
      </c>
      <c r="F88" s="29" t="s">
        <v>5398</v>
      </c>
      <c r="G88" s="29" t="s">
        <v>5436</v>
      </c>
      <c r="H88" s="41">
        <v>675226625032</v>
      </c>
      <c r="I88" s="52">
        <v>121</v>
      </c>
      <c r="J88" s="52">
        <v>2</v>
      </c>
      <c r="K88" s="52">
        <v>2</v>
      </c>
      <c r="L88" s="43">
        <v>6.2</v>
      </c>
      <c r="M88" s="59">
        <v>190</v>
      </c>
    </row>
    <row r="89" spans="1:13" s="1" customFormat="1" x14ac:dyDescent="0.35">
      <c r="A89" s="199" t="s">
        <v>0</v>
      </c>
      <c r="B89" s="13" t="s">
        <v>5601</v>
      </c>
      <c r="C89" s="18" t="s">
        <v>1759</v>
      </c>
      <c r="D89" s="7" t="s">
        <v>241</v>
      </c>
      <c r="E89" s="7" t="s">
        <v>5399</v>
      </c>
      <c r="F89" s="29" t="s">
        <v>5400</v>
      </c>
      <c r="G89" s="29" t="s">
        <v>5437</v>
      </c>
      <c r="H89" s="41">
        <v>675226625049</v>
      </c>
      <c r="I89" s="52">
        <v>121</v>
      </c>
      <c r="J89" s="52">
        <v>2</v>
      </c>
      <c r="K89" s="52">
        <v>2</v>
      </c>
      <c r="L89" s="43">
        <v>6.2</v>
      </c>
      <c r="M89" s="59">
        <v>190</v>
      </c>
    </row>
    <row r="90" spans="1:13" s="1" customFormat="1" x14ac:dyDescent="0.35">
      <c r="A90" s="199" t="s">
        <v>0</v>
      </c>
      <c r="B90" s="13" t="s">
        <v>5601</v>
      </c>
      <c r="C90" s="18" t="s">
        <v>1759</v>
      </c>
      <c r="D90" s="7" t="s">
        <v>241</v>
      </c>
      <c r="E90" s="7" t="s">
        <v>5401</v>
      </c>
      <c r="F90" s="29" t="s">
        <v>5402</v>
      </c>
      <c r="G90" s="29" t="s">
        <v>5438</v>
      </c>
      <c r="H90" s="41">
        <v>675226625056</v>
      </c>
      <c r="I90" s="52">
        <v>121</v>
      </c>
      <c r="J90" s="52">
        <v>2</v>
      </c>
      <c r="K90" s="52">
        <v>2</v>
      </c>
      <c r="L90" s="43">
        <v>4.5999999999999996</v>
      </c>
      <c r="M90" s="59">
        <v>150</v>
      </c>
    </row>
    <row r="91" spans="1:13" s="1" customFormat="1" x14ac:dyDescent="0.35">
      <c r="A91" s="199" t="s">
        <v>0</v>
      </c>
      <c r="B91" s="13" t="s">
        <v>5601</v>
      </c>
      <c r="C91" s="18" t="s">
        <v>1759</v>
      </c>
      <c r="D91" s="7" t="s">
        <v>241</v>
      </c>
      <c r="E91" s="7" t="s">
        <v>5403</v>
      </c>
      <c r="F91" s="29" t="s">
        <v>5404</v>
      </c>
      <c r="G91" s="29" t="s">
        <v>5439</v>
      </c>
      <c r="H91" s="41">
        <v>675226625063</v>
      </c>
      <c r="I91" s="52">
        <v>121</v>
      </c>
      <c r="J91" s="52">
        <v>2</v>
      </c>
      <c r="K91" s="52">
        <v>2</v>
      </c>
      <c r="L91" s="43">
        <v>4.5999999999999996</v>
      </c>
      <c r="M91" s="59">
        <v>150</v>
      </c>
    </row>
    <row r="92" spans="1:13" s="1" customFormat="1" ht="15" thickBot="1" x14ac:dyDescent="0.4">
      <c r="A92" s="199" t="s">
        <v>0</v>
      </c>
      <c r="B92" s="13" t="s">
        <v>5601</v>
      </c>
      <c r="C92" s="18" t="s">
        <v>1759</v>
      </c>
      <c r="D92" s="7" t="s">
        <v>241</v>
      </c>
      <c r="E92" s="7" t="s">
        <v>5405</v>
      </c>
      <c r="F92" s="29" t="s">
        <v>1891</v>
      </c>
      <c r="G92" s="29" t="s">
        <v>1892</v>
      </c>
      <c r="H92" s="41">
        <v>675226625070</v>
      </c>
      <c r="I92" s="52">
        <v>121</v>
      </c>
      <c r="J92" s="52">
        <v>2</v>
      </c>
      <c r="K92" s="52">
        <v>2</v>
      </c>
      <c r="L92" s="43">
        <v>4.5999999999999996</v>
      </c>
      <c r="M92" s="59">
        <v>150</v>
      </c>
    </row>
    <row r="93" spans="1:13" x14ac:dyDescent="0.35">
      <c r="A93" s="264" t="s">
        <v>5366</v>
      </c>
      <c r="B93" s="271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2"/>
    </row>
    <row r="94" spans="1:13" ht="15" thickBot="1" x14ac:dyDescent="0.4">
      <c r="A94" s="273"/>
      <c r="B94" s="274"/>
      <c r="C94" s="274"/>
      <c r="D94" s="274"/>
      <c r="E94" s="274"/>
      <c r="F94" s="274"/>
      <c r="G94" s="274"/>
      <c r="H94" s="274"/>
      <c r="I94" s="274"/>
      <c r="J94" s="274"/>
      <c r="K94" s="274"/>
      <c r="L94" s="274"/>
      <c r="M94" s="275"/>
    </row>
    <row r="95" spans="1:13" x14ac:dyDescent="0.35">
      <c r="A95" s="199" t="s">
        <v>0</v>
      </c>
      <c r="B95" s="12" t="s">
        <v>5356</v>
      </c>
      <c r="C95" s="17" t="s">
        <v>436</v>
      </c>
      <c r="D95" s="6" t="s">
        <v>437</v>
      </c>
      <c r="E95" s="6" t="s">
        <v>5248</v>
      </c>
      <c r="F95" s="28" t="s">
        <v>5249</v>
      </c>
      <c r="G95" s="28" t="s">
        <v>5250</v>
      </c>
      <c r="H95" s="40">
        <v>675226309017</v>
      </c>
      <c r="I95" s="112">
        <v>38</v>
      </c>
      <c r="J95" s="112">
        <v>38</v>
      </c>
      <c r="K95" s="112">
        <v>5</v>
      </c>
      <c r="L95" s="113">
        <v>25</v>
      </c>
      <c r="M95" s="58" t="s">
        <v>5070</v>
      </c>
    </row>
    <row r="96" spans="1:13" x14ac:dyDescent="0.35">
      <c r="A96" s="8"/>
      <c r="B96" s="13" t="s">
        <v>5601</v>
      </c>
      <c r="C96" s="18" t="s">
        <v>436</v>
      </c>
      <c r="D96" s="7" t="s">
        <v>437</v>
      </c>
      <c r="E96" s="7" t="s">
        <v>4903</v>
      </c>
      <c r="F96" s="30" t="s">
        <v>4904</v>
      </c>
      <c r="G96" s="30" t="s">
        <v>4905</v>
      </c>
      <c r="H96" s="41">
        <v>675226308997</v>
      </c>
      <c r="I96" s="52">
        <v>38</v>
      </c>
      <c r="J96" s="52">
        <v>38</v>
      </c>
      <c r="K96" s="52">
        <v>5</v>
      </c>
      <c r="L96" s="43">
        <v>25</v>
      </c>
      <c r="M96" s="62">
        <v>710</v>
      </c>
    </row>
    <row r="97" spans="1:13" x14ac:dyDescent="0.35">
      <c r="A97" s="199" t="s">
        <v>0</v>
      </c>
      <c r="B97" s="13" t="s">
        <v>5601</v>
      </c>
      <c r="C97" s="18" t="s">
        <v>436</v>
      </c>
      <c r="D97" s="7" t="s">
        <v>437</v>
      </c>
      <c r="E97" s="7" t="s">
        <v>5367</v>
      </c>
      <c r="F97" s="30" t="s">
        <v>5368</v>
      </c>
      <c r="G97" s="30" t="s">
        <v>5369</v>
      </c>
      <c r="H97" s="203">
        <v>675226309062</v>
      </c>
      <c r="I97" s="52">
        <v>38</v>
      </c>
      <c r="J97" s="52">
        <v>38</v>
      </c>
      <c r="K97" s="52">
        <v>5</v>
      </c>
      <c r="L97" s="43">
        <v>25</v>
      </c>
      <c r="M97" s="62">
        <v>910</v>
      </c>
    </row>
    <row r="98" spans="1:13" x14ac:dyDescent="0.35">
      <c r="A98" s="199" t="s">
        <v>0</v>
      </c>
      <c r="B98" s="13" t="s">
        <v>5356</v>
      </c>
      <c r="C98" s="18" t="s">
        <v>436</v>
      </c>
      <c r="D98" s="7" t="s">
        <v>437</v>
      </c>
      <c r="E98" s="7" t="s">
        <v>5281</v>
      </c>
      <c r="F98" s="30" t="s">
        <v>5282</v>
      </c>
      <c r="G98" s="30" t="s">
        <v>5283</v>
      </c>
      <c r="H98" s="41">
        <v>675226309024</v>
      </c>
      <c r="I98" s="52">
        <v>34</v>
      </c>
      <c r="J98" s="52">
        <v>62</v>
      </c>
      <c r="K98" s="52">
        <v>5</v>
      </c>
      <c r="L98" s="43">
        <v>45</v>
      </c>
      <c r="M98" s="59" t="s">
        <v>5070</v>
      </c>
    </row>
    <row r="99" spans="1:13" x14ac:dyDescent="0.35">
      <c r="A99" s="7"/>
      <c r="B99" s="13" t="s">
        <v>5601</v>
      </c>
      <c r="C99" s="18" t="s">
        <v>436</v>
      </c>
      <c r="D99" s="7" t="s">
        <v>437</v>
      </c>
      <c r="E99" s="7" t="s">
        <v>438</v>
      </c>
      <c r="F99" s="29" t="s">
        <v>439</v>
      </c>
      <c r="G99" s="29" t="s">
        <v>440</v>
      </c>
      <c r="H99" s="41">
        <v>675226308256</v>
      </c>
      <c r="I99" s="52">
        <v>34</v>
      </c>
      <c r="J99" s="52">
        <v>62</v>
      </c>
      <c r="K99" s="52">
        <v>5</v>
      </c>
      <c r="L99" s="43">
        <v>45</v>
      </c>
      <c r="M99" s="62">
        <v>755</v>
      </c>
    </row>
    <row r="100" spans="1:13" x14ac:dyDescent="0.35">
      <c r="A100" s="199" t="s">
        <v>0</v>
      </c>
      <c r="B100" s="13" t="s">
        <v>5601</v>
      </c>
      <c r="C100" s="18" t="s">
        <v>436</v>
      </c>
      <c r="D100" s="7" t="s">
        <v>437</v>
      </c>
      <c r="E100" s="7" t="s">
        <v>5370</v>
      </c>
      <c r="F100" s="29" t="s">
        <v>5371</v>
      </c>
      <c r="G100" s="29" t="s">
        <v>5372</v>
      </c>
      <c r="H100" s="203">
        <v>675226309079</v>
      </c>
      <c r="I100" s="52">
        <v>34</v>
      </c>
      <c r="J100" s="52">
        <v>62</v>
      </c>
      <c r="K100" s="52">
        <v>5</v>
      </c>
      <c r="L100" s="43">
        <v>45</v>
      </c>
      <c r="M100" s="62">
        <v>955</v>
      </c>
    </row>
    <row r="101" spans="1:13" x14ac:dyDescent="0.35">
      <c r="A101" s="199" t="s">
        <v>0</v>
      </c>
      <c r="B101" s="13" t="s">
        <v>5356</v>
      </c>
      <c r="C101" s="18" t="s">
        <v>436</v>
      </c>
      <c r="D101" s="7" t="s">
        <v>437</v>
      </c>
      <c r="E101" s="7" t="s">
        <v>5284</v>
      </c>
      <c r="F101" s="29" t="s">
        <v>5285</v>
      </c>
      <c r="G101" s="29" t="s">
        <v>5286</v>
      </c>
      <c r="H101" s="41">
        <v>675226309031</v>
      </c>
      <c r="I101" s="52">
        <v>34</v>
      </c>
      <c r="J101" s="52">
        <v>62</v>
      </c>
      <c r="K101" s="52">
        <v>5</v>
      </c>
      <c r="L101" s="43">
        <v>45</v>
      </c>
      <c r="M101" s="59" t="s">
        <v>5070</v>
      </c>
    </row>
    <row r="102" spans="1:13" x14ac:dyDescent="0.35">
      <c r="A102" s="7"/>
      <c r="B102" s="13" t="s">
        <v>5601</v>
      </c>
      <c r="C102" s="18" t="s">
        <v>436</v>
      </c>
      <c r="D102" s="7" t="s">
        <v>437</v>
      </c>
      <c r="E102" s="7" t="s">
        <v>441</v>
      </c>
      <c r="F102" s="29" t="s">
        <v>442</v>
      </c>
      <c r="G102" s="29" t="s">
        <v>443</v>
      </c>
      <c r="H102" s="41">
        <v>675226308263</v>
      </c>
      <c r="I102" s="52">
        <v>34</v>
      </c>
      <c r="J102" s="52">
        <v>62</v>
      </c>
      <c r="K102" s="52">
        <v>5</v>
      </c>
      <c r="L102" s="43">
        <v>45</v>
      </c>
      <c r="M102" s="62">
        <v>755</v>
      </c>
    </row>
    <row r="103" spans="1:13" x14ac:dyDescent="0.35">
      <c r="A103" s="199" t="s">
        <v>0</v>
      </c>
      <c r="B103" s="13" t="s">
        <v>5601</v>
      </c>
      <c r="C103" s="18" t="s">
        <v>436</v>
      </c>
      <c r="D103" s="7" t="s">
        <v>437</v>
      </c>
      <c r="E103" s="7" t="s">
        <v>5373</v>
      </c>
      <c r="F103" s="29" t="s">
        <v>5374</v>
      </c>
      <c r="G103" s="29" t="s">
        <v>5375</v>
      </c>
      <c r="H103" s="41">
        <v>675226308263</v>
      </c>
      <c r="I103" s="52">
        <v>34</v>
      </c>
      <c r="J103" s="52">
        <v>62</v>
      </c>
      <c r="K103" s="52">
        <v>5</v>
      </c>
      <c r="L103" s="43">
        <v>45</v>
      </c>
      <c r="M103" s="62">
        <v>955</v>
      </c>
    </row>
    <row r="104" spans="1:13" x14ac:dyDescent="0.35">
      <c r="A104" s="199" t="s">
        <v>0</v>
      </c>
      <c r="B104" s="13" t="s">
        <v>5356</v>
      </c>
      <c r="C104" s="18" t="s">
        <v>436</v>
      </c>
      <c r="D104" s="7" t="s">
        <v>437</v>
      </c>
      <c r="E104" s="7" t="s">
        <v>5332</v>
      </c>
      <c r="F104" s="29" t="s">
        <v>5333</v>
      </c>
      <c r="G104" s="29" t="s">
        <v>5334</v>
      </c>
      <c r="H104" s="41">
        <v>675226309048</v>
      </c>
      <c r="I104" s="52">
        <v>34</v>
      </c>
      <c r="J104" s="52">
        <v>62</v>
      </c>
      <c r="K104" s="52">
        <v>5</v>
      </c>
      <c r="L104" s="43">
        <v>45</v>
      </c>
      <c r="M104" s="59" t="s">
        <v>5070</v>
      </c>
    </row>
    <row r="105" spans="1:13" x14ac:dyDescent="0.35">
      <c r="A105" s="7"/>
      <c r="B105" s="13" t="s">
        <v>5601</v>
      </c>
      <c r="C105" s="18" t="s">
        <v>436</v>
      </c>
      <c r="D105" s="7" t="s">
        <v>437</v>
      </c>
      <c r="E105" s="7" t="s">
        <v>444</v>
      </c>
      <c r="F105" s="29" t="s">
        <v>445</v>
      </c>
      <c r="G105" s="29" t="s">
        <v>446</v>
      </c>
      <c r="H105" s="41">
        <v>675226308270</v>
      </c>
      <c r="I105" s="52">
        <v>34</v>
      </c>
      <c r="J105" s="52">
        <v>62</v>
      </c>
      <c r="K105" s="52">
        <v>5</v>
      </c>
      <c r="L105" s="43">
        <v>45</v>
      </c>
      <c r="M105" s="62">
        <v>875</v>
      </c>
    </row>
    <row r="106" spans="1:13" x14ac:dyDescent="0.35">
      <c r="A106" s="199" t="s">
        <v>0</v>
      </c>
      <c r="B106" s="13" t="s">
        <v>5601</v>
      </c>
      <c r="C106" s="18" t="s">
        <v>436</v>
      </c>
      <c r="D106" s="7" t="s">
        <v>437</v>
      </c>
      <c r="E106" s="7" t="s">
        <v>5376</v>
      </c>
      <c r="F106" s="29" t="s">
        <v>5377</v>
      </c>
      <c r="G106" s="29" t="s">
        <v>5378</v>
      </c>
      <c r="H106" s="41">
        <v>675226308270</v>
      </c>
      <c r="I106" s="52">
        <v>34</v>
      </c>
      <c r="J106" s="52">
        <v>62</v>
      </c>
      <c r="K106" s="52">
        <v>5</v>
      </c>
      <c r="L106" s="43">
        <v>45</v>
      </c>
      <c r="M106" s="62">
        <v>1075</v>
      </c>
    </row>
    <row r="107" spans="1:13" x14ac:dyDescent="0.35">
      <c r="A107" s="199" t="s">
        <v>0</v>
      </c>
      <c r="B107" s="13" t="s">
        <v>5356</v>
      </c>
      <c r="C107" s="18" t="s">
        <v>436</v>
      </c>
      <c r="D107" s="7" t="s">
        <v>437</v>
      </c>
      <c r="E107" s="7" t="s">
        <v>5335</v>
      </c>
      <c r="F107" s="29" t="s">
        <v>5336</v>
      </c>
      <c r="G107" s="29" t="s">
        <v>5337</v>
      </c>
      <c r="H107" s="41">
        <v>675226309055</v>
      </c>
      <c r="I107" s="52">
        <v>34</v>
      </c>
      <c r="J107" s="52">
        <v>62</v>
      </c>
      <c r="K107" s="52">
        <v>5</v>
      </c>
      <c r="L107" s="43">
        <v>45</v>
      </c>
      <c r="M107" s="59" t="s">
        <v>5070</v>
      </c>
    </row>
    <row r="108" spans="1:13" x14ac:dyDescent="0.35">
      <c r="A108" s="7"/>
      <c r="B108" s="13" t="s">
        <v>5601</v>
      </c>
      <c r="C108" s="18" t="s">
        <v>436</v>
      </c>
      <c r="D108" s="7" t="s">
        <v>437</v>
      </c>
      <c r="E108" s="7" t="s">
        <v>447</v>
      </c>
      <c r="F108" s="29" t="s">
        <v>448</v>
      </c>
      <c r="G108" s="29" t="s">
        <v>449</v>
      </c>
      <c r="H108" s="41">
        <v>675226308287</v>
      </c>
      <c r="I108" s="52">
        <v>34</v>
      </c>
      <c r="J108" s="52">
        <v>62</v>
      </c>
      <c r="K108" s="52">
        <v>5</v>
      </c>
      <c r="L108" s="43">
        <v>45</v>
      </c>
      <c r="M108" s="62">
        <v>875</v>
      </c>
    </row>
    <row r="109" spans="1:13" x14ac:dyDescent="0.35">
      <c r="A109" s="199" t="s">
        <v>0</v>
      </c>
      <c r="B109" s="13" t="s">
        <v>5601</v>
      </c>
      <c r="C109" s="18" t="s">
        <v>436</v>
      </c>
      <c r="D109" s="7" t="s">
        <v>437</v>
      </c>
      <c r="E109" s="7" t="s">
        <v>5379</v>
      </c>
      <c r="F109" s="29" t="s">
        <v>5380</v>
      </c>
      <c r="G109" s="29" t="s">
        <v>5381</v>
      </c>
      <c r="H109" s="41">
        <v>675226308287</v>
      </c>
      <c r="I109" s="52">
        <v>34</v>
      </c>
      <c r="J109" s="52">
        <v>62</v>
      </c>
      <c r="K109" s="52">
        <v>5</v>
      </c>
      <c r="L109" s="43">
        <v>45</v>
      </c>
      <c r="M109" s="62">
        <v>1075</v>
      </c>
    </row>
    <row r="110" spans="1:13" x14ac:dyDescent="0.35">
      <c r="A110" s="7"/>
      <c r="B110" s="13" t="s">
        <v>5601</v>
      </c>
      <c r="C110" s="18" t="s">
        <v>436</v>
      </c>
      <c r="D110" s="7" t="s">
        <v>450</v>
      </c>
      <c r="E110" s="7" t="s">
        <v>451</v>
      </c>
      <c r="F110" s="29" t="s">
        <v>452</v>
      </c>
      <c r="G110" s="29" t="s">
        <v>453</v>
      </c>
      <c r="H110" s="41">
        <v>675226301295</v>
      </c>
      <c r="I110" s="52">
        <v>35</v>
      </c>
      <c r="J110" s="52">
        <v>35</v>
      </c>
      <c r="K110" s="52">
        <v>5</v>
      </c>
      <c r="L110" s="43">
        <v>24</v>
      </c>
      <c r="M110" s="59">
        <v>650</v>
      </c>
    </row>
    <row r="111" spans="1:13" x14ac:dyDescent="0.35">
      <c r="A111" s="7"/>
      <c r="B111" s="13" t="s">
        <v>5601</v>
      </c>
      <c r="C111" s="18" t="s">
        <v>436</v>
      </c>
      <c r="D111" s="7" t="s">
        <v>450</v>
      </c>
      <c r="E111" s="7" t="s">
        <v>454</v>
      </c>
      <c r="F111" s="29" t="s">
        <v>455</v>
      </c>
      <c r="G111" s="29" t="s">
        <v>456</v>
      </c>
      <c r="H111" s="41">
        <v>675226301301</v>
      </c>
      <c r="I111" s="52">
        <v>35</v>
      </c>
      <c r="J111" s="52">
        <v>35</v>
      </c>
      <c r="K111" s="52">
        <v>5</v>
      </c>
      <c r="L111" s="43">
        <v>24</v>
      </c>
      <c r="M111" s="59">
        <v>650</v>
      </c>
    </row>
    <row r="112" spans="1:13" x14ac:dyDescent="0.35">
      <c r="A112" s="7"/>
      <c r="B112" s="13" t="s">
        <v>5601</v>
      </c>
      <c r="C112" s="18" t="s">
        <v>436</v>
      </c>
      <c r="D112" s="7" t="s">
        <v>450</v>
      </c>
      <c r="E112" s="7" t="s">
        <v>457</v>
      </c>
      <c r="F112" s="29" t="s">
        <v>458</v>
      </c>
      <c r="G112" s="29" t="s">
        <v>459</v>
      </c>
      <c r="H112" s="41">
        <v>675226301516</v>
      </c>
      <c r="I112" s="52">
        <v>39</v>
      </c>
      <c r="J112" s="52">
        <v>39</v>
      </c>
      <c r="K112" s="52">
        <v>5</v>
      </c>
      <c r="L112" s="43">
        <v>25</v>
      </c>
      <c r="M112" s="59">
        <v>700</v>
      </c>
    </row>
    <row r="113" spans="1:13" x14ac:dyDescent="0.35">
      <c r="A113" s="7"/>
      <c r="B113" s="13" t="s">
        <v>5601</v>
      </c>
      <c r="C113" s="18" t="s">
        <v>436</v>
      </c>
      <c r="D113" s="7" t="s">
        <v>450</v>
      </c>
      <c r="E113" s="7" t="s">
        <v>460</v>
      </c>
      <c r="F113" s="29" t="s">
        <v>461</v>
      </c>
      <c r="G113" s="29" t="s">
        <v>462</v>
      </c>
      <c r="H113" s="41">
        <v>675226301523</v>
      </c>
      <c r="I113" s="52">
        <v>39</v>
      </c>
      <c r="J113" s="52">
        <v>39</v>
      </c>
      <c r="K113" s="52">
        <v>5</v>
      </c>
      <c r="L113" s="43">
        <v>25</v>
      </c>
      <c r="M113" s="59">
        <v>700</v>
      </c>
    </row>
    <row r="114" spans="1:13" x14ac:dyDescent="0.35">
      <c r="A114" s="7"/>
      <c r="B114" s="13" t="s">
        <v>20</v>
      </c>
      <c r="C114" s="18" t="s">
        <v>436</v>
      </c>
      <c r="D114" s="7" t="s">
        <v>450</v>
      </c>
      <c r="E114" s="7" t="s">
        <v>463</v>
      </c>
      <c r="F114" s="29" t="s">
        <v>464</v>
      </c>
      <c r="G114" s="29" t="s">
        <v>465</v>
      </c>
      <c r="H114" s="41">
        <v>675226300021</v>
      </c>
      <c r="I114" s="52">
        <v>42.72</v>
      </c>
      <c r="J114" s="52">
        <v>5.75</v>
      </c>
      <c r="K114" s="52">
        <v>42.32</v>
      </c>
      <c r="L114" s="43">
        <v>36.96</v>
      </c>
      <c r="M114" s="59">
        <v>700</v>
      </c>
    </row>
    <row r="115" spans="1:13" x14ac:dyDescent="0.35">
      <c r="A115" s="7"/>
      <c r="B115" s="13" t="s">
        <v>5601</v>
      </c>
      <c r="C115" s="18" t="s">
        <v>436</v>
      </c>
      <c r="D115" s="7" t="s">
        <v>450</v>
      </c>
      <c r="E115" s="7" t="s">
        <v>466</v>
      </c>
      <c r="F115" s="29" t="s">
        <v>467</v>
      </c>
      <c r="G115" s="29" t="s">
        <v>468</v>
      </c>
      <c r="H115" s="41">
        <v>675226301547</v>
      </c>
      <c r="I115" s="52">
        <v>39</v>
      </c>
      <c r="J115" s="52">
        <v>45</v>
      </c>
      <c r="K115" s="52">
        <v>5</v>
      </c>
      <c r="L115" s="43">
        <v>30</v>
      </c>
      <c r="M115" s="59">
        <v>715</v>
      </c>
    </row>
    <row r="116" spans="1:13" x14ac:dyDescent="0.35">
      <c r="A116" s="7"/>
      <c r="B116" s="13" t="s">
        <v>5601</v>
      </c>
      <c r="C116" s="18" t="s">
        <v>436</v>
      </c>
      <c r="D116" s="7" t="s">
        <v>450</v>
      </c>
      <c r="E116" s="7" t="s">
        <v>469</v>
      </c>
      <c r="F116" s="29" t="s">
        <v>470</v>
      </c>
      <c r="G116" s="29" t="s">
        <v>471</v>
      </c>
      <c r="H116" s="41">
        <v>675226301554</v>
      </c>
      <c r="I116" s="52">
        <v>39</v>
      </c>
      <c r="J116" s="52">
        <v>45</v>
      </c>
      <c r="K116" s="52">
        <v>5</v>
      </c>
      <c r="L116" s="43">
        <v>30</v>
      </c>
      <c r="M116" s="59">
        <v>715</v>
      </c>
    </row>
    <row r="117" spans="1:13" x14ac:dyDescent="0.35">
      <c r="A117" s="7"/>
      <c r="B117" s="13" t="s">
        <v>5601</v>
      </c>
      <c r="C117" s="18" t="s">
        <v>436</v>
      </c>
      <c r="D117" s="7" t="s">
        <v>450</v>
      </c>
      <c r="E117" s="7" t="s">
        <v>472</v>
      </c>
      <c r="F117" s="29" t="s">
        <v>473</v>
      </c>
      <c r="G117" s="29" t="s">
        <v>474</v>
      </c>
      <c r="H117" s="41">
        <v>675226301561</v>
      </c>
      <c r="I117" s="52">
        <v>39</v>
      </c>
      <c r="J117" s="52">
        <v>45</v>
      </c>
      <c r="K117" s="52">
        <v>5</v>
      </c>
      <c r="L117" s="43">
        <v>30</v>
      </c>
      <c r="M117" s="59">
        <v>715</v>
      </c>
    </row>
    <row r="118" spans="1:13" x14ac:dyDescent="0.35">
      <c r="A118" s="7"/>
      <c r="B118" s="13" t="s">
        <v>5601</v>
      </c>
      <c r="C118" s="18" t="s">
        <v>436</v>
      </c>
      <c r="D118" s="7" t="s">
        <v>450</v>
      </c>
      <c r="E118" s="7" t="s">
        <v>475</v>
      </c>
      <c r="F118" s="29" t="s">
        <v>476</v>
      </c>
      <c r="G118" s="29" t="s">
        <v>477</v>
      </c>
      <c r="H118" s="41">
        <v>675226301578</v>
      </c>
      <c r="I118" s="52">
        <v>45</v>
      </c>
      <c r="J118" s="52">
        <v>45</v>
      </c>
      <c r="K118" s="52">
        <v>5</v>
      </c>
      <c r="L118" s="43">
        <v>44</v>
      </c>
      <c r="M118" s="59">
        <v>725</v>
      </c>
    </row>
    <row r="119" spans="1:13" x14ac:dyDescent="0.35">
      <c r="A119" s="7"/>
      <c r="B119" s="13" t="s">
        <v>5601</v>
      </c>
      <c r="C119" s="18" t="s">
        <v>436</v>
      </c>
      <c r="D119" s="7" t="s">
        <v>450</v>
      </c>
      <c r="E119" s="7" t="s">
        <v>478</v>
      </c>
      <c r="F119" s="29" t="s">
        <v>479</v>
      </c>
      <c r="G119" s="29" t="s">
        <v>480</v>
      </c>
      <c r="H119" s="41">
        <v>675226301585</v>
      </c>
      <c r="I119" s="52">
        <v>45</v>
      </c>
      <c r="J119" s="52">
        <v>45</v>
      </c>
      <c r="K119" s="52">
        <v>5</v>
      </c>
      <c r="L119" s="43">
        <v>44</v>
      </c>
      <c r="M119" s="59">
        <v>725</v>
      </c>
    </row>
    <row r="120" spans="1:13" x14ac:dyDescent="0.35">
      <c r="A120" s="7"/>
      <c r="B120" s="13" t="s">
        <v>5601</v>
      </c>
      <c r="C120" s="18" t="s">
        <v>436</v>
      </c>
      <c r="D120" s="7" t="s">
        <v>450</v>
      </c>
      <c r="E120" s="7" t="s">
        <v>481</v>
      </c>
      <c r="F120" s="29" t="s">
        <v>482</v>
      </c>
      <c r="G120" s="29" t="s">
        <v>483</v>
      </c>
      <c r="H120" s="41">
        <v>675226301592</v>
      </c>
      <c r="I120" s="52">
        <v>35</v>
      </c>
      <c r="J120" s="52">
        <v>51</v>
      </c>
      <c r="K120" s="52">
        <v>5</v>
      </c>
      <c r="L120" s="43">
        <v>38</v>
      </c>
      <c r="M120" s="59">
        <v>745</v>
      </c>
    </row>
    <row r="121" spans="1:13" x14ac:dyDescent="0.35">
      <c r="A121" s="7"/>
      <c r="B121" s="13" t="s">
        <v>5601</v>
      </c>
      <c r="C121" s="18" t="s">
        <v>436</v>
      </c>
      <c r="D121" s="7" t="s">
        <v>450</v>
      </c>
      <c r="E121" s="7" t="s">
        <v>484</v>
      </c>
      <c r="F121" s="29" t="s">
        <v>485</v>
      </c>
      <c r="G121" s="29" t="s">
        <v>486</v>
      </c>
      <c r="H121" s="41">
        <v>675226301608</v>
      </c>
      <c r="I121" s="52">
        <v>35</v>
      </c>
      <c r="J121" s="52">
        <v>51</v>
      </c>
      <c r="K121" s="52">
        <v>5</v>
      </c>
      <c r="L121" s="43">
        <v>38</v>
      </c>
      <c r="M121" s="59">
        <v>745</v>
      </c>
    </row>
    <row r="122" spans="1:13" x14ac:dyDescent="0.35">
      <c r="A122" s="7"/>
      <c r="B122" s="13" t="s">
        <v>5601</v>
      </c>
      <c r="C122" s="18" t="s">
        <v>436</v>
      </c>
      <c r="D122" s="7" t="s">
        <v>450</v>
      </c>
      <c r="E122" s="7" t="s">
        <v>487</v>
      </c>
      <c r="F122" s="29" t="s">
        <v>488</v>
      </c>
      <c r="G122" s="29" t="s">
        <v>489</v>
      </c>
      <c r="H122" s="41">
        <v>675226301615</v>
      </c>
      <c r="I122" s="52">
        <v>35</v>
      </c>
      <c r="J122" s="52">
        <v>51</v>
      </c>
      <c r="K122" s="52">
        <v>5</v>
      </c>
      <c r="L122" s="43">
        <v>38</v>
      </c>
      <c r="M122" s="59">
        <v>745</v>
      </c>
    </row>
    <row r="123" spans="1:13" x14ac:dyDescent="0.35">
      <c r="A123" s="7"/>
      <c r="B123" s="13" t="s">
        <v>5601</v>
      </c>
      <c r="C123" s="18" t="s">
        <v>436</v>
      </c>
      <c r="D123" s="7" t="s">
        <v>450</v>
      </c>
      <c r="E123" s="7" t="s">
        <v>490</v>
      </c>
      <c r="F123" s="29" t="s">
        <v>491</v>
      </c>
      <c r="G123" s="29" t="s">
        <v>492</v>
      </c>
      <c r="H123" s="41">
        <v>675226301622</v>
      </c>
      <c r="I123" s="52">
        <v>39</v>
      </c>
      <c r="J123" s="52">
        <v>51</v>
      </c>
      <c r="K123" s="52">
        <v>5</v>
      </c>
      <c r="L123" s="43">
        <v>41</v>
      </c>
      <c r="M123" s="59">
        <v>748</v>
      </c>
    </row>
    <row r="124" spans="1:13" x14ac:dyDescent="0.35">
      <c r="A124" s="7"/>
      <c r="B124" s="13" t="s">
        <v>5601</v>
      </c>
      <c r="C124" s="18" t="s">
        <v>436</v>
      </c>
      <c r="D124" s="7" t="s">
        <v>450</v>
      </c>
      <c r="E124" s="7" t="s">
        <v>493</v>
      </c>
      <c r="F124" s="29" t="s">
        <v>494</v>
      </c>
      <c r="G124" s="29" t="s">
        <v>495</v>
      </c>
      <c r="H124" s="41">
        <v>675226301639</v>
      </c>
      <c r="I124" s="52">
        <v>39</v>
      </c>
      <c r="J124" s="52">
        <v>51</v>
      </c>
      <c r="K124" s="52">
        <v>5</v>
      </c>
      <c r="L124" s="43">
        <v>41</v>
      </c>
      <c r="M124" s="59">
        <v>748</v>
      </c>
    </row>
    <row r="125" spans="1:13" x14ac:dyDescent="0.35">
      <c r="A125" s="7"/>
      <c r="B125" s="13" t="s">
        <v>5601</v>
      </c>
      <c r="C125" s="18" t="s">
        <v>436</v>
      </c>
      <c r="D125" s="7" t="s">
        <v>450</v>
      </c>
      <c r="E125" s="7" t="s">
        <v>496</v>
      </c>
      <c r="F125" s="29" t="s">
        <v>497</v>
      </c>
      <c r="G125" s="29" t="s">
        <v>498</v>
      </c>
      <c r="H125" s="41">
        <v>675226301646</v>
      </c>
      <c r="I125" s="52">
        <v>39</v>
      </c>
      <c r="J125" s="52">
        <v>51</v>
      </c>
      <c r="K125" s="52">
        <v>5</v>
      </c>
      <c r="L125" s="43">
        <v>41</v>
      </c>
      <c r="M125" s="59">
        <v>748</v>
      </c>
    </row>
    <row r="126" spans="1:13" x14ac:dyDescent="0.35">
      <c r="A126" s="7"/>
      <c r="B126" s="13" t="s">
        <v>5601</v>
      </c>
      <c r="C126" s="18" t="s">
        <v>436</v>
      </c>
      <c r="D126" s="7" t="s">
        <v>450</v>
      </c>
      <c r="E126" s="7" t="s">
        <v>499</v>
      </c>
      <c r="F126" s="29" t="s">
        <v>500</v>
      </c>
      <c r="G126" s="29" t="s">
        <v>501</v>
      </c>
      <c r="H126" s="41">
        <v>675226301653</v>
      </c>
      <c r="I126" s="52">
        <v>45</v>
      </c>
      <c r="J126" s="52">
        <v>51</v>
      </c>
      <c r="K126" s="52">
        <v>5</v>
      </c>
      <c r="L126" s="43">
        <v>61</v>
      </c>
      <c r="M126" s="59">
        <v>775</v>
      </c>
    </row>
    <row r="127" spans="1:13" x14ac:dyDescent="0.35">
      <c r="A127" s="7"/>
      <c r="B127" s="13" t="s">
        <v>5601</v>
      </c>
      <c r="C127" s="18" t="s">
        <v>436</v>
      </c>
      <c r="D127" s="7" t="s">
        <v>450</v>
      </c>
      <c r="E127" s="7" t="s">
        <v>502</v>
      </c>
      <c r="F127" s="29" t="s">
        <v>503</v>
      </c>
      <c r="G127" s="29" t="s">
        <v>504</v>
      </c>
      <c r="H127" s="41">
        <v>675226301660</v>
      </c>
      <c r="I127" s="52">
        <v>45</v>
      </c>
      <c r="J127" s="52">
        <v>51</v>
      </c>
      <c r="K127" s="52">
        <v>5</v>
      </c>
      <c r="L127" s="43">
        <v>61</v>
      </c>
      <c r="M127" s="59">
        <v>775</v>
      </c>
    </row>
    <row r="128" spans="1:13" x14ac:dyDescent="0.35">
      <c r="A128" s="7"/>
      <c r="B128" s="13" t="s">
        <v>5601</v>
      </c>
      <c r="C128" s="18" t="s">
        <v>436</v>
      </c>
      <c r="D128" s="7" t="s">
        <v>450</v>
      </c>
      <c r="E128" s="7" t="s">
        <v>505</v>
      </c>
      <c r="F128" s="29" t="s">
        <v>506</v>
      </c>
      <c r="G128" s="29" t="s">
        <v>507</v>
      </c>
      <c r="H128" s="41">
        <v>675226301677</v>
      </c>
      <c r="I128" s="52">
        <v>45</v>
      </c>
      <c r="J128" s="52">
        <v>51</v>
      </c>
      <c r="K128" s="52">
        <v>5</v>
      </c>
      <c r="L128" s="43">
        <v>61</v>
      </c>
      <c r="M128" s="59">
        <v>775</v>
      </c>
    </row>
    <row r="129" spans="1:13" x14ac:dyDescent="0.35">
      <c r="A129" s="7"/>
      <c r="B129" s="13" t="s">
        <v>5601</v>
      </c>
      <c r="C129" s="18" t="s">
        <v>436</v>
      </c>
      <c r="D129" s="7" t="s">
        <v>450</v>
      </c>
      <c r="E129" s="7" t="s">
        <v>508</v>
      </c>
      <c r="F129" s="29" t="s">
        <v>509</v>
      </c>
      <c r="G129" s="29" t="s">
        <v>510</v>
      </c>
      <c r="H129" s="41">
        <v>675226301882</v>
      </c>
      <c r="I129" s="52">
        <v>63</v>
      </c>
      <c r="J129" s="52">
        <v>33</v>
      </c>
      <c r="K129" s="52">
        <v>5</v>
      </c>
      <c r="L129" s="43">
        <v>64</v>
      </c>
      <c r="M129" s="59">
        <v>795</v>
      </c>
    </row>
    <row r="130" spans="1:13" x14ac:dyDescent="0.35">
      <c r="A130" s="7"/>
      <c r="B130" s="13" t="s">
        <v>5601</v>
      </c>
      <c r="C130" s="18" t="s">
        <v>436</v>
      </c>
      <c r="D130" s="7" t="s">
        <v>450</v>
      </c>
      <c r="E130" s="7" t="s">
        <v>511</v>
      </c>
      <c r="F130" s="29" t="s">
        <v>512</v>
      </c>
      <c r="G130" s="29" t="s">
        <v>513</v>
      </c>
      <c r="H130" s="41">
        <v>675226301899</v>
      </c>
      <c r="I130" s="52">
        <v>63</v>
      </c>
      <c r="J130" s="52">
        <v>33</v>
      </c>
      <c r="K130" s="52">
        <v>5</v>
      </c>
      <c r="L130" s="43">
        <v>64</v>
      </c>
      <c r="M130" s="59">
        <v>795</v>
      </c>
    </row>
    <row r="131" spans="1:13" x14ac:dyDescent="0.35">
      <c r="A131" s="7"/>
      <c r="B131" s="13" t="s">
        <v>5601</v>
      </c>
      <c r="C131" s="18" t="s">
        <v>436</v>
      </c>
      <c r="D131" s="7" t="s">
        <v>450</v>
      </c>
      <c r="E131" s="7" t="s">
        <v>514</v>
      </c>
      <c r="F131" s="29" t="s">
        <v>515</v>
      </c>
      <c r="G131" s="29" t="s">
        <v>516</v>
      </c>
      <c r="H131" s="41">
        <v>675226301905</v>
      </c>
      <c r="I131" s="52">
        <v>63</v>
      </c>
      <c r="J131" s="52">
        <v>33</v>
      </c>
      <c r="K131" s="52">
        <v>5</v>
      </c>
      <c r="L131" s="43">
        <v>64</v>
      </c>
      <c r="M131" s="59">
        <v>795</v>
      </c>
    </row>
    <row r="132" spans="1:13" x14ac:dyDescent="0.35">
      <c r="A132" s="7"/>
      <c r="B132" s="13" t="s">
        <v>5601</v>
      </c>
      <c r="C132" s="18" t="s">
        <v>436</v>
      </c>
      <c r="D132" s="7" t="s">
        <v>450</v>
      </c>
      <c r="E132" s="7" t="s">
        <v>517</v>
      </c>
      <c r="F132" s="29" t="s">
        <v>518</v>
      </c>
      <c r="G132" s="29" t="s">
        <v>519</v>
      </c>
      <c r="H132" s="41">
        <v>675226301912</v>
      </c>
      <c r="I132" s="52">
        <v>63</v>
      </c>
      <c r="J132" s="52">
        <v>35</v>
      </c>
      <c r="K132" s="52">
        <v>5</v>
      </c>
      <c r="L132" s="43">
        <v>68</v>
      </c>
      <c r="M132" s="59">
        <v>795</v>
      </c>
    </row>
    <row r="133" spans="1:13" x14ac:dyDescent="0.35">
      <c r="A133" s="7"/>
      <c r="B133" s="13" t="s">
        <v>5601</v>
      </c>
      <c r="C133" s="18" t="s">
        <v>436</v>
      </c>
      <c r="D133" s="7" t="s">
        <v>450</v>
      </c>
      <c r="E133" s="7" t="s">
        <v>520</v>
      </c>
      <c r="F133" s="29" t="s">
        <v>521</v>
      </c>
      <c r="G133" s="29" t="s">
        <v>522</v>
      </c>
      <c r="H133" s="41">
        <v>675226301929</v>
      </c>
      <c r="I133" s="52">
        <v>63</v>
      </c>
      <c r="J133" s="52">
        <v>35</v>
      </c>
      <c r="K133" s="52">
        <v>5</v>
      </c>
      <c r="L133" s="43">
        <v>68</v>
      </c>
      <c r="M133" s="59">
        <v>795</v>
      </c>
    </row>
    <row r="134" spans="1:13" x14ac:dyDescent="0.35">
      <c r="A134" s="7"/>
      <c r="B134" s="13" t="s">
        <v>5601</v>
      </c>
      <c r="C134" s="18" t="s">
        <v>436</v>
      </c>
      <c r="D134" s="7" t="s">
        <v>450</v>
      </c>
      <c r="E134" s="7" t="s">
        <v>523</v>
      </c>
      <c r="F134" s="29" t="s">
        <v>524</v>
      </c>
      <c r="G134" s="29" t="s">
        <v>525</v>
      </c>
      <c r="H134" s="41">
        <v>675226301936</v>
      </c>
      <c r="I134" s="52">
        <v>63</v>
      </c>
      <c r="J134" s="52">
        <v>35</v>
      </c>
      <c r="K134" s="52">
        <v>5</v>
      </c>
      <c r="L134" s="43">
        <v>68</v>
      </c>
      <c r="M134" s="59">
        <v>795</v>
      </c>
    </row>
    <row r="135" spans="1:13" x14ac:dyDescent="0.35">
      <c r="A135" s="7"/>
      <c r="B135" s="13" t="s">
        <v>5601</v>
      </c>
      <c r="C135" s="18" t="s">
        <v>436</v>
      </c>
      <c r="D135" s="7" t="s">
        <v>450</v>
      </c>
      <c r="E135" s="7" t="s">
        <v>526</v>
      </c>
      <c r="F135" s="29" t="s">
        <v>527</v>
      </c>
      <c r="G135" s="29" t="s">
        <v>528</v>
      </c>
      <c r="H135" s="41">
        <v>675226301943</v>
      </c>
      <c r="I135" s="52">
        <v>63</v>
      </c>
      <c r="J135" s="52">
        <v>35</v>
      </c>
      <c r="K135" s="52">
        <v>5</v>
      </c>
      <c r="L135" s="43">
        <v>68</v>
      </c>
      <c r="M135" s="59">
        <v>795</v>
      </c>
    </row>
    <row r="136" spans="1:13" x14ac:dyDescent="0.35">
      <c r="A136" s="7"/>
      <c r="B136" s="13" t="s">
        <v>5601</v>
      </c>
      <c r="C136" s="18" t="s">
        <v>436</v>
      </c>
      <c r="D136" s="7" t="s">
        <v>450</v>
      </c>
      <c r="E136" s="7" t="s">
        <v>529</v>
      </c>
      <c r="F136" s="29" t="s">
        <v>530</v>
      </c>
      <c r="G136" s="29" t="s">
        <v>531</v>
      </c>
      <c r="H136" s="41">
        <v>675226301950</v>
      </c>
      <c r="I136" s="52">
        <v>63</v>
      </c>
      <c r="J136" s="52">
        <v>35</v>
      </c>
      <c r="K136" s="52">
        <v>5</v>
      </c>
      <c r="L136" s="43">
        <v>68</v>
      </c>
      <c r="M136" s="59">
        <v>795</v>
      </c>
    </row>
    <row r="137" spans="1:13" x14ac:dyDescent="0.35">
      <c r="A137" s="7"/>
      <c r="B137" s="13" t="s">
        <v>5601</v>
      </c>
      <c r="C137" s="18" t="s">
        <v>436</v>
      </c>
      <c r="D137" s="7" t="s">
        <v>450</v>
      </c>
      <c r="E137" s="7" t="s">
        <v>532</v>
      </c>
      <c r="F137" s="29" t="s">
        <v>533</v>
      </c>
      <c r="G137" s="29" t="s">
        <v>534</v>
      </c>
      <c r="H137" s="41">
        <v>675226302186</v>
      </c>
      <c r="I137" s="52">
        <v>63</v>
      </c>
      <c r="J137" s="52">
        <v>39</v>
      </c>
      <c r="K137" s="52">
        <v>5</v>
      </c>
      <c r="L137" s="43">
        <v>70</v>
      </c>
      <c r="M137" s="59">
        <v>865</v>
      </c>
    </row>
    <row r="138" spans="1:13" x14ac:dyDescent="0.35">
      <c r="A138" s="7"/>
      <c r="B138" s="13" t="s">
        <v>5601</v>
      </c>
      <c r="C138" s="18" t="s">
        <v>436</v>
      </c>
      <c r="D138" s="7" t="s">
        <v>450</v>
      </c>
      <c r="E138" s="7" t="s">
        <v>535</v>
      </c>
      <c r="F138" s="29" t="s">
        <v>536</v>
      </c>
      <c r="G138" s="29" t="s">
        <v>537</v>
      </c>
      <c r="H138" s="41">
        <v>675226302193</v>
      </c>
      <c r="I138" s="52">
        <v>63</v>
      </c>
      <c r="J138" s="52">
        <v>39</v>
      </c>
      <c r="K138" s="52">
        <v>5</v>
      </c>
      <c r="L138" s="43">
        <v>70</v>
      </c>
      <c r="M138" s="59">
        <v>865</v>
      </c>
    </row>
    <row r="139" spans="1:13" x14ac:dyDescent="0.35">
      <c r="A139" s="7"/>
      <c r="B139" s="13" t="s">
        <v>5601</v>
      </c>
      <c r="C139" s="18" t="s">
        <v>436</v>
      </c>
      <c r="D139" s="7" t="s">
        <v>450</v>
      </c>
      <c r="E139" s="7" t="s">
        <v>538</v>
      </c>
      <c r="F139" s="29" t="s">
        <v>539</v>
      </c>
      <c r="G139" s="29" t="s">
        <v>540</v>
      </c>
      <c r="H139" s="41">
        <v>675226302209</v>
      </c>
      <c r="I139" s="52">
        <v>63</v>
      </c>
      <c r="J139" s="52">
        <v>39</v>
      </c>
      <c r="K139" s="52">
        <v>5</v>
      </c>
      <c r="L139" s="43">
        <v>70</v>
      </c>
      <c r="M139" s="59">
        <v>865</v>
      </c>
    </row>
    <row r="140" spans="1:13" x14ac:dyDescent="0.35">
      <c r="A140" s="7"/>
      <c r="B140" s="13" t="s">
        <v>5601</v>
      </c>
      <c r="C140" s="18" t="s">
        <v>436</v>
      </c>
      <c r="D140" s="7" t="s">
        <v>450</v>
      </c>
      <c r="E140" s="7" t="s">
        <v>541</v>
      </c>
      <c r="F140" s="29" t="s">
        <v>542</v>
      </c>
      <c r="G140" s="29" t="s">
        <v>543</v>
      </c>
      <c r="H140" s="41">
        <v>675226302216</v>
      </c>
      <c r="I140" s="52">
        <v>63</v>
      </c>
      <c r="J140" s="52">
        <v>45</v>
      </c>
      <c r="K140" s="52">
        <v>5</v>
      </c>
      <c r="L140" s="43">
        <v>74</v>
      </c>
      <c r="M140" s="59">
        <v>895</v>
      </c>
    </row>
    <row r="141" spans="1:13" x14ac:dyDescent="0.35">
      <c r="A141" s="7"/>
      <c r="B141" s="13" t="s">
        <v>5601</v>
      </c>
      <c r="C141" s="18" t="s">
        <v>436</v>
      </c>
      <c r="D141" s="7" t="s">
        <v>450</v>
      </c>
      <c r="E141" s="7" t="s">
        <v>544</v>
      </c>
      <c r="F141" s="29" t="s">
        <v>545</v>
      </c>
      <c r="G141" s="29" t="s">
        <v>546</v>
      </c>
      <c r="H141" s="41">
        <v>675226302223</v>
      </c>
      <c r="I141" s="52">
        <v>63</v>
      </c>
      <c r="J141" s="52">
        <v>45</v>
      </c>
      <c r="K141" s="52">
        <v>5</v>
      </c>
      <c r="L141" s="43">
        <v>74</v>
      </c>
      <c r="M141" s="59">
        <v>895</v>
      </c>
    </row>
    <row r="142" spans="1:13" x14ac:dyDescent="0.35">
      <c r="A142" s="7"/>
      <c r="B142" s="13" t="s">
        <v>5601</v>
      </c>
      <c r="C142" s="18" t="s">
        <v>436</v>
      </c>
      <c r="D142" s="7" t="s">
        <v>450</v>
      </c>
      <c r="E142" s="7" t="s">
        <v>547</v>
      </c>
      <c r="F142" s="29" t="s">
        <v>548</v>
      </c>
      <c r="G142" s="29" t="s">
        <v>549</v>
      </c>
      <c r="H142" s="41">
        <v>675226302230</v>
      </c>
      <c r="I142" s="52">
        <v>63</v>
      </c>
      <c r="J142" s="52">
        <v>45</v>
      </c>
      <c r="K142" s="52">
        <v>5</v>
      </c>
      <c r="L142" s="43">
        <v>74</v>
      </c>
      <c r="M142" s="59">
        <v>895</v>
      </c>
    </row>
    <row r="143" spans="1:13" x14ac:dyDescent="0.35">
      <c r="A143" s="199" t="s">
        <v>0</v>
      </c>
      <c r="B143" s="13" t="s">
        <v>5356</v>
      </c>
      <c r="C143" s="18" t="s">
        <v>436</v>
      </c>
      <c r="D143" s="7" t="s">
        <v>437</v>
      </c>
      <c r="E143" s="7" t="s">
        <v>5236</v>
      </c>
      <c r="F143" s="29" t="s">
        <v>5237</v>
      </c>
      <c r="G143" s="29" t="s">
        <v>5238</v>
      </c>
      <c r="H143" s="41">
        <v>675226308645</v>
      </c>
      <c r="I143" s="52">
        <v>34</v>
      </c>
      <c r="J143" s="52">
        <v>34</v>
      </c>
      <c r="K143" s="52">
        <v>5</v>
      </c>
      <c r="L143" s="43">
        <v>24</v>
      </c>
      <c r="M143" s="59" t="s">
        <v>5070</v>
      </c>
    </row>
    <row r="144" spans="1:13" x14ac:dyDescent="0.35">
      <c r="A144" s="7"/>
      <c r="B144" s="13" t="s">
        <v>5601</v>
      </c>
      <c r="C144" s="18" t="s">
        <v>436</v>
      </c>
      <c r="D144" s="7" t="s">
        <v>437</v>
      </c>
      <c r="E144" s="7" t="s">
        <v>550</v>
      </c>
      <c r="F144" s="29" t="s">
        <v>551</v>
      </c>
      <c r="G144" s="29" t="s">
        <v>552</v>
      </c>
      <c r="H144" s="41">
        <v>675226302865</v>
      </c>
      <c r="I144" s="52">
        <v>34</v>
      </c>
      <c r="J144" s="52">
        <v>34</v>
      </c>
      <c r="K144" s="52">
        <v>5</v>
      </c>
      <c r="L144" s="43">
        <v>24</v>
      </c>
      <c r="M144" s="59">
        <v>660</v>
      </c>
    </row>
    <row r="145" spans="1:13" x14ac:dyDescent="0.35">
      <c r="A145" s="7"/>
      <c r="B145" s="13" t="s">
        <v>5601</v>
      </c>
      <c r="C145" s="18" t="s">
        <v>436</v>
      </c>
      <c r="D145" s="7" t="s">
        <v>437</v>
      </c>
      <c r="E145" s="7" t="s">
        <v>4330</v>
      </c>
      <c r="F145" s="29" t="s">
        <v>4331</v>
      </c>
      <c r="G145" s="29" t="s">
        <v>4333</v>
      </c>
      <c r="H145" s="41" t="s">
        <v>4355</v>
      </c>
      <c r="I145" s="52">
        <v>34</v>
      </c>
      <c r="J145" s="52">
        <v>34</v>
      </c>
      <c r="K145" s="52">
        <v>5</v>
      </c>
      <c r="L145" s="43">
        <v>24</v>
      </c>
      <c r="M145" s="59">
        <v>860</v>
      </c>
    </row>
    <row r="146" spans="1:13" x14ac:dyDescent="0.35">
      <c r="A146" s="199" t="s">
        <v>0</v>
      </c>
      <c r="B146" s="13" t="s">
        <v>5356</v>
      </c>
      <c r="C146" s="18" t="s">
        <v>436</v>
      </c>
      <c r="D146" s="7" t="s">
        <v>437</v>
      </c>
      <c r="E146" s="7" t="s">
        <v>5239</v>
      </c>
      <c r="F146" s="29" t="s">
        <v>5240</v>
      </c>
      <c r="G146" s="29" t="s">
        <v>5241</v>
      </c>
      <c r="H146" s="41">
        <v>675226308652</v>
      </c>
      <c r="I146" s="52">
        <v>34</v>
      </c>
      <c r="J146" s="52">
        <v>34</v>
      </c>
      <c r="K146" s="52">
        <v>5</v>
      </c>
      <c r="L146" s="43">
        <v>24</v>
      </c>
      <c r="M146" s="59" t="s">
        <v>5070</v>
      </c>
    </row>
    <row r="147" spans="1:13" x14ac:dyDescent="0.35">
      <c r="A147" s="7"/>
      <c r="B147" s="13" t="s">
        <v>5601</v>
      </c>
      <c r="C147" s="18" t="s">
        <v>436</v>
      </c>
      <c r="D147" s="7" t="s">
        <v>437</v>
      </c>
      <c r="E147" s="7" t="s">
        <v>553</v>
      </c>
      <c r="F147" s="29" t="s">
        <v>554</v>
      </c>
      <c r="G147" s="29" t="s">
        <v>555</v>
      </c>
      <c r="H147" s="41">
        <v>675226302858</v>
      </c>
      <c r="I147" s="52">
        <v>34</v>
      </c>
      <c r="J147" s="52">
        <v>34</v>
      </c>
      <c r="K147" s="52">
        <v>5</v>
      </c>
      <c r="L147" s="43">
        <v>24</v>
      </c>
      <c r="M147" s="59">
        <v>660</v>
      </c>
    </row>
    <row r="148" spans="1:13" x14ac:dyDescent="0.35">
      <c r="A148" s="7"/>
      <c r="B148" s="13" t="s">
        <v>5601</v>
      </c>
      <c r="C148" s="18" t="s">
        <v>436</v>
      </c>
      <c r="D148" s="7" t="s">
        <v>437</v>
      </c>
      <c r="E148" s="7" t="s">
        <v>4329</v>
      </c>
      <c r="F148" s="29" t="s">
        <v>4332</v>
      </c>
      <c r="G148" s="29" t="s">
        <v>4334</v>
      </c>
      <c r="H148" s="41" t="s">
        <v>4356</v>
      </c>
      <c r="I148" s="52">
        <v>34</v>
      </c>
      <c r="J148" s="52">
        <v>34</v>
      </c>
      <c r="K148" s="52">
        <v>5</v>
      </c>
      <c r="L148" s="43">
        <v>24</v>
      </c>
      <c r="M148" s="59">
        <v>860</v>
      </c>
    </row>
    <row r="149" spans="1:13" x14ac:dyDescent="0.35">
      <c r="A149" s="199" t="s">
        <v>0</v>
      </c>
      <c r="B149" s="13" t="s">
        <v>5356</v>
      </c>
      <c r="C149" s="18" t="s">
        <v>436</v>
      </c>
      <c r="D149" s="7" t="s">
        <v>437</v>
      </c>
      <c r="E149" s="7" t="s">
        <v>5242</v>
      </c>
      <c r="F149" s="29" t="s">
        <v>5243</v>
      </c>
      <c r="G149" s="29" t="s">
        <v>5244</v>
      </c>
      <c r="H149" s="41">
        <v>675226308669</v>
      </c>
      <c r="I149" s="52">
        <v>38</v>
      </c>
      <c r="J149" s="52">
        <v>38</v>
      </c>
      <c r="K149" s="52">
        <v>5</v>
      </c>
      <c r="L149" s="43">
        <v>25</v>
      </c>
      <c r="M149" s="59" t="s">
        <v>5070</v>
      </c>
    </row>
    <row r="150" spans="1:13" x14ac:dyDescent="0.35">
      <c r="A150" s="7"/>
      <c r="B150" s="13" t="s">
        <v>5601</v>
      </c>
      <c r="C150" s="18" t="s">
        <v>436</v>
      </c>
      <c r="D150" s="7" t="s">
        <v>437</v>
      </c>
      <c r="E150" s="7" t="s">
        <v>556</v>
      </c>
      <c r="F150" s="29" t="s">
        <v>557</v>
      </c>
      <c r="G150" s="29" t="s">
        <v>558</v>
      </c>
      <c r="H150" s="41">
        <v>675226302889</v>
      </c>
      <c r="I150" s="52">
        <v>38</v>
      </c>
      <c r="J150" s="52">
        <v>38</v>
      </c>
      <c r="K150" s="52">
        <v>5</v>
      </c>
      <c r="L150" s="43">
        <v>25</v>
      </c>
      <c r="M150" s="59">
        <v>710</v>
      </c>
    </row>
    <row r="151" spans="1:13" x14ac:dyDescent="0.35">
      <c r="A151" s="7"/>
      <c r="B151" s="13" t="s">
        <v>5601</v>
      </c>
      <c r="C151" s="18" t="s">
        <v>436</v>
      </c>
      <c r="D151" s="7" t="s">
        <v>437</v>
      </c>
      <c r="E151" s="7" t="s">
        <v>4328</v>
      </c>
      <c r="F151" s="29" t="s">
        <v>4335</v>
      </c>
      <c r="G151" s="29" t="s">
        <v>4337</v>
      </c>
      <c r="H151" s="41" t="s">
        <v>4357</v>
      </c>
      <c r="I151" s="52">
        <v>38</v>
      </c>
      <c r="J151" s="52">
        <v>38</v>
      </c>
      <c r="K151" s="52">
        <v>5</v>
      </c>
      <c r="L151" s="43">
        <v>25</v>
      </c>
      <c r="M151" s="59">
        <v>910</v>
      </c>
    </row>
    <row r="152" spans="1:13" x14ac:dyDescent="0.35">
      <c r="A152" s="199" t="s">
        <v>0</v>
      </c>
      <c r="B152" s="13" t="s">
        <v>5356</v>
      </c>
      <c r="C152" s="18" t="s">
        <v>436</v>
      </c>
      <c r="D152" s="7" t="s">
        <v>437</v>
      </c>
      <c r="E152" s="7" t="s">
        <v>5245</v>
      </c>
      <c r="F152" s="29" t="s">
        <v>5246</v>
      </c>
      <c r="G152" s="29" t="s">
        <v>5247</v>
      </c>
      <c r="H152" s="41">
        <v>675226308676</v>
      </c>
      <c r="I152" s="52">
        <v>38</v>
      </c>
      <c r="J152" s="52">
        <v>38</v>
      </c>
      <c r="K152" s="52">
        <v>5</v>
      </c>
      <c r="L152" s="43">
        <v>25</v>
      </c>
      <c r="M152" s="59" t="s">
        <v>5070</v>
      </c>
    </row>
    <row r="153" spans="1:13" x14ac:dyDescent="0.35">
      <c r="A153" s="7"/>
      <c r="B153" s="13" t="s">
        <v>5601</v>
      </c>
      <c r="C153" s="18" t="s">
        <v>436</v>
      </c>
      <c r="D153" s="7" t="s">
        <v>437</v>
      </c>
      <c r="E153" s="7" t="s">
        <v>559</v>
      </c>
      <c r="F153" s="29" t="s">
        <v>560</v>
      </c>
      <c r="G153" s="29" t="s">
        <v>561</v>
      </c>
      <c r="H153" s="41">
        <v>675226302872</v>
      </c>
      <c r="I153" s="52">
        <v>38</v>
      </c>
      <c r="J153" s="52">
        <v>38</v>
      </c>
      <c r="K153" s="52">
        <v>5</v>
      </c>
      <c r="L153" s="43">
        <v>25</v>
      </c>
      <c r="M153" s="59">
        <v>710</v>
      </c>
    </row>
    <row r="154" spans="1:13" x14ac:dyDescent="0.35">
      <c r="A154" s="7"/>
      <c r="B154" s="13" t="s">
        <v>5601</v>
      </c>
      <c r="C154" s="18" t="s">
        <v>436</v>
      </c>
      <c r="D154" s="7" t="s">
        <v>437</v>
      </c>
      <c r="E154" s="7" t="s">
        <v>4345</v>
      </c>
      <c r="F154" s="29" t="s">
        <v>4336</v>
      </c>
      <c r="G154" s="29" t="s">
        <v>4338</v>
      </c>
      <c r="H154" s="41" t="s">
        <v>4358</v>
      </c>
      <c r="I154" s="52">
        <v>38</v>
      </c>
      <c r="J154" s="52">
        <v>38</v>
      </c>
      <c r="K154" s="52">
        <v>5</v>
      </c>
      <c r="L154" s="43">
        <v>25</v>
      </c>
      <c r="M154" s="59">
        <v>910</v>
      </c>
    </row>
    <row r="155" spans="1:13" x14ac:dyDescent="0.35">
      <c r="A155" s="199" t="s">
        <v>0</v>
      </c>
      <c r="B155" s="13" t="s">
        <v>5356</v>
      </c>
      <c r="C155" s="18" t="s">
        <v>436</v>
      </c>
      <c r="D155" s="7" t="s">
        <v>437</v>
      </c>
      <c r="E155" s="7" t="s">
        <v>5251</v>
      </c>
      <c r="F155" s="29" t="s">
        <v>5252</v>
      </c>
      <c r="G155" s="29" t="s">
        <v>5253</v>
      </c>
      <c r="H155" s="41">
        <v>675226308683</v>
      </c>
      <c r="I155" s="52">
        <v>44</v>
      </c>
      <c r="J155" s="52">
        <v>38</v>
      </c>
      <c r="K155" s="52">
        <v>5</v>
      </c>
      <c r="L155" s="43">
        <v>30</v>
      </c>
      <c r="M155" s="59" t="s">
        <v>5070</v>
      </c>
    </row>
    <row r="156" spans="1:13" x14ac:dyDescent="0.35">
      <c r="A156" s="7"/>
      <c r="B156" s="13" t="s">
        <v>5601</v>
      </c>
      <c r="C156" s="18" t="s">
        <v>436</v>
      </c>
      <c r="D156" s="7" t="s">
        <v>437</v>
      </c>
      <c r="E156" s="7" t="s">
        <v>562</v>
      </c>
      <c r="F156" s="29" t="s">
        <v>563</v>
      </c>
      <c r="G156" s="29" t="s">
        <v>564</v>
      </c>
      <c r="H156" s="41">
        <v>675226302933</v>
      </c>
      <c r="I156" s="52">
        <v>44</v>
      </c>
      <c r="J156" s="52">
        <v>38</v>
      </c>
      <c r="K156" s="52">
        <v>5</v>
      </c>
      <c r="L156" s="43">
        <v>30</v>
      </c>
      <c r="M156" s="59">
        <v>725</v>
      </c>
    </row>
    <row r="157" spans="1:13" x14ac:dyDescent="0.35">
      <c r="A157" s="7"/>
      <c r="B157" s="13" t="s">
        <v>5601</v>
      </c>
      <c r="C157" s="18" t="s">
        <v>436</v>
      </c>
      <c r="D157" s="7" t="s">
        <v>437</v>
      </c>
      <c r="E157" s="7" t="s">
        <v>4346</v>
      </c>
      <c r="F157" s="29" t="s">
        <v>4342</v>
      </c>
      <c r="G157" s="29" t="s">
        <v>4339</v>
      </c>
      <c r="H157" s="41" t="s">
        <v>4359</v>
      </c>
      <c r="I157" s="52">
        <v>44</v>
      </c>
      <c r="J157" s="52">
        <v>38</v>
      </c>
      <c r="K157" s="52">
        <v>5</v>
      </c>
      <c r="L157" s="43">
        <v>30</v>
      </c>
      <c r="M157" s="59">
        <v>925</v>
      </c>
    </row>
    <row r="158" spans="1:13" x14ac:dyDescent="0.35">
      <c r="A158" s="199" t="s">
        <v>0</v>
      </c>
      <c r="B158" s="13" t="s">
        <v>5356</v>
      </c>
      <c r="C158" s="18" t="s">
        <v>436</v>
      </c>
      <c r="D158" s="7" t="s">
        <v>437</v>
      </c>
      <c r="E158" s="7" t="s">
        <v>5254</v>
      </c>
      <c r="F158" s="29" t="s">
        <v>5255</v>
      </c>
      <c r="G158" s="29" t="s">
        <v>5256</v>
      </c>
      <c r="H158" s="41">
        <v>675226308690</v>
      </c>
      <c r="I158" s="52">
        <v>44</v>
      </c>
      <c r="J158" s="52">
        <v>38</v>
      </c>
      <c r="K158" s="52">
        <v>5</v>
      </c>
      <c r="L158" s="43">
        <v>30</v>
      </c>
      <c r="M158" s="59" t="s">
        <v>5070</v>
      </c>
    </row>
    <row r="159" spans="1:13" x14ac:dyDescent="0.35">
      <c r="A159" s="7"/>
      <c r="B159" s="13" t="s">
        <v>5601</v>
      </c>
      <c r="C159" s="18" t="s">
        <v>436</v>
      </c>
      <c r="D159" s="7" t="s">
        <v>437</v>
      </c>
      <c r="E159" s="7" t="s">
        <v>565</v>
      </c>
      <c r="F159" s="29" t="s">
        <v>566</v>
      </c>
      <c r="G159" s="29" t="s">
        <v>567</v>
      </c>
      <c r="H159" s="41">
        <v>675226302919</v>
      </c>
      <c r="I159" s="52">
        <v>44</v>
      </c>
      <c r="J159" s="52">
        <v>38</v>
      </c>
      <c r="K159" s="52">
        <v>5</v>
      </c>
      <c r="L159" s="43">
        <v>30</v>
      </c>
      <c r="M159" s="59">
        <v>725</v>
      </c>
    </row>
    <row r="160" spans="1:13" x14ac:dyDescent="0.35">
      <c r="A160" s="7"/>
      <c r="B160" s="13" t="s">
        <v>5601</v>
      </c>
      <c r="C160" s="18" t="s">
        <v>436</v>
      </c>
      <c r="D160" s="7" t="s">
        <v>437</v>
      </c>
      <c r="E160" s="7" t="s">
        <v>4347</v>
      </c>
      <c r="F160" s="29" t="s">
        <v>4343</v>
      </c>
      <c r="G160" s="29" t="s">
        <v>4340</v>
      </c>
      <c r="H160" s="41" t="s">
        <v>4360</v>
      </c>
      <c r="I160" s="52">
        <v>44</v>
      </c>
      <c r="J160" s="52">
        <v>38</v>
      </c>
      <c r="K160" s="52">
        <v>5</v>
      </c>
      <c r="L160" s="43">
        <v>30</v>
      </c>
      <c r="M160" s="59">
        <v>925</v>
      </c>
    </row>
    <row r="161" spans="1:13" x14ac:dyDescent="0.35">
      <c r="A161" s="199" t="s">
        <v>0</v>
      </c>
      <c r="B161" s="13" t="s">
        <v>5356</v>
      </c>
      <c r="C161" s="18" t="s">
        <v>436</v>
      </c>
      <c r="D161" s="7" t="s">
        <v>437</v>
      </c>
      <c r="E161" s="7" t="s">
        <v>5257</v>
      </c>
      <c r="F161" s="29" t="s">
        <v>5258</v>
      </c>
      <c r="G161" s="29" t="s">
        <v>5259</v>
      </c>
      <c r="H161" s="41">
        <v>675226308706</v>
      </c>
      <c r="I161" s="52">
        <v>44</v>
      </c>
      <c r="J161" s="52">
        <v>38</v>
      </c>
      <c r="K161" s="52">
        <v>5</v>
      </c>
      <c r="L161" s="43">
        <v>30</v>
      </c>
      <c r="M161" s="59" t="s">
        <v>5070</v>
      </c>
    </row>
    <row r="162" spans="1:13" x14ac:dyDescent="0.35">
      <c r="A162" s="7"/>
      <c r="B162" s="13" t="s">
        <v>5601</v>
      </c>
      <c r="C162" s="18" t="s">
        <v>436</v>
      </c>
      <c r="D162" s="7" t="s">
        <v>437</v>
      </c>
      <c r="E162" s="7" t="s">
        <v>568</v>
      </c>
      <c r="F162" s="29" t="s">
        <v>569</v>
      </c>
      <c r="G162" s="29" t="s">
        <v>570</v>
      </c>
      <c r="H162" s="41">
        <v>675226302926</v>
      </c>
      <c r="I162" s="52">
        <v>44</v>
      </c>
      <c r="J162" s="52">
        <v>38</v>
      </c>
      <c r="K162" s="52">
        <v>5</v>
      </c>
      <c r="L162" s="43">
        <v>30</v>
      </c>
      <c r="M162" s="59">
        <v>725</v>
      </c>
    </row>
    <row r="163" spans="1:13" x14ac:dyDescent="0.35">
      <c r="A163" s="7"/>
      <c r="B163" s="13" t="s">
        <v>5601</v>
      </c>
      <c r="C163" s="18" t="s">
        <v>436</v>
      </c>
      <c r="D163" s="7" t="s">
        <v>437</v>
      </c>
      <c r="E163" s="7" t="s">
        <v>4348</v>
      </c>
      <c r="F163" s="29" t="s">
        <v>4344</v>
      </c>
      <c r="G163" s="29" t="s">
        <v>4341</v>
      </c>
      <c r="H163" s="41" t="s">
        <v>4361</v>
      </c>
      <c r="I163" s="52">
        <v>44</v>
      </c>
      <c r="J163" s="52">
        <v>38</v>
      </c>
      <c r="K163" s="52">
        <v>5</v>
      </c>
      <c r="L163" s="43">
        <v>30</v>
      </c>
      <c r="M163" s="59">
        <v>925</v>
      </c>
    </row>
    <row r="164" spans="1:13" x14ac:dyDescent="0.35">
      <c r="A164" s="199" t="s">
        <v>0</v>
      </c>
      <c r="B164" s="13" t="s">
        <v>5356</v>
      </c>
      <c r="C164" s="18" t="s">
        <v>436</v>
      </c>
      <c r="D164" s="7" t="s">
        <v>437</v>
      </c>
      <c r="E164" s="7" t="s">
        <v>5260</v>
      </c>
      <c r="F164" s="29" t="s">
        <v>5261</v>
      </c>
      <c r="G164" s="29" t="s">
        <v>5262</v>
      </c>
      <c r="H164" s="41">
        <v>675226308713</v>
      </c>
      <c r="I164" s="52"/>
      <c r="J164" s="52"/>
      <c r="K164" s="52"/>
      <c r="L164" s="43"/>
      <c r="M164" s="59" t="s">
        <v>5070</v>
      </c>
    </row>
    <row r="165" spans="1:13" x14ac:dyDescent="0.35">
      <c r="A165" s="7"/>
      <c r="B165" s="13" t="s">
        <v>5601</v>
      </c>
      <c r="C165" s="18" t="s">
        <v>436</v>
      </c>
      <c r="D165" s="7" t="s">
        <v>437</v>
      </c>
      <c r="E165" s="7" t="s">
        <v>571</v>
      </c>
      <c r="F165" s="29" t="s">
        <v>572</v>
      </c>
      <c r="G165" s="29" t="s">
        <v>573</v>
      </c>
      <c r="H165" s="41">
        <v>675226302902</v>
      </c>
      <c r="I165" s="52">
        <v>44</v>
      </c>
      <c r="J165" s="52">
        <v>44</v>
      </c>
      <c r="K165" s="52">
        <v>5</v>
      </c>
      <c r="L165" s="43">
        <v>44</v>
      </c>
      <c r="M165" s="59">
        <v>735</v>
      </c>
    </row>
    <row r="166" spans="1:13" x14ac:dyDescent="0.35">
      <c r="A166" s="7"/>
      <c r="B166" s="13" t="s">
        <v>5601</v>
      </c>
      <c r="C166" s="18" t="s">
        <v>436</v>
      </c>
      <c r="D166" s="7" t="s">
        <v>437</v>
      </c>
      <c r="E166" s="7" t="s">
        <v>4349</v>
      </c>
      <c r="F166" s="29" t="s">
        <v>4351</v>
      </c>
      <c r="G166" s="29" t="s">
        <v>4353</v>
      </c>
      <c r="H166" s="41" t="s">
        <v>4362</v>
      </c>
      <c r="I166" s="52">
        <v>44</v>
      </c>
      <c r="J166" s="52">
        <v>44</v>
      </c>
      <c r="K166" s="52">
        <v>5</v>
      </c>
      <c r="L166" s="43">
        <v>44</v>
      </c>
      <c r="M166" s="59">
        <v>935</v>
      </c>
    </row>
    <row r="167" spans="1:13" x14ac:dyDescent="0.35">
      <c r="A167" s="199" t="s">
        <v>0</v>
      </c>
      <c r="B167" s="13" t="s">
        <v>5356</v>
      </c>
      <c r="C167" s="18" t="s">
        <v>436</v>
      </c>
      <c r="D167" s="7" t="s">
        <v>437</v>
      </c>
      <c r="E167" s="7" t="s">
        <v>5263</v>
      </c>
      <c r="F167" s="29" t="s">
        <v>5264</v>
      </c>
      <c r="G167" s="29" t="s">
        <v>5265</v>
      </c>
      <c r="H167" s="41">
        <v>675226308720</v>
      </c>
      <c r="I167" s="52">
        <v>44</v>
      </c>
      <c r="J167" s="52">
        <v>44</v>
      </c>
      <c r="K167" s="52">
        <v>5</v>
      </c>
      <c r="L167" s="43">
        <v>44</v>
      </c>
      <c r="M167" s="59" t="s">
        <v>5070</v>
      </c>
    </row>
    <row r="168" spans="1:13" x14ac:dyDescent="0.35">
      <c r="A168" s="7"/>
      <c r="B168" s="13" t="s">
        <v>5601</v>
      </c>
      <c r="C168" s="18" t="s">
        <v>436</v>
      </c>
      <c r="D168" s="7" t="s">
        <v>437</v>
      </c>
      <c r="E168" s="7" t="s">
        <v>574</v>
      </c>
      <c r="F168" s="29" t="s">
        <v>575</v>
      </c>
      <c r="G168" s="29" t="s">
        <v>576</v>
      </c>
      <c r="H168" s="41">
        <v>675226302896</v>
      </c>
      <c r="I168" s="52">
        <v>44</v>
      </c>
      <c r="J168" s="52">
        <v>44</v>
      </c>
      <c r="K168" s="52">
        <v>5</v>
      </c>
      <c r="L168" s="43">
        <v>44</v>
      </c>
      <c r="M168" s="59">
        <v>735</v>
      </c>
    </row>
    <row r="169" spans="1:13" x14ac:dyDescent="0.35">
      <c r="A169" s="7"/>
      <c r="B169" s="13" t="s">
        <v>5601</v>
      </c>
      <c r="C169" s="18" t="s">
        <v>436</v>
      </c>
      <c r="D169" s="7" t="s">
        <v>437</v>
      </c>
      <c r="E169" s="7" t="s">
        <v>4350</v>
      </c>
      <c r="F169" s="29" t="s">
        <v>4352</v>
      </c>
      <c r="G169" s="29" t="s">
        <v>4354</v>
      </c>
      <c r="H169" s="41" t="s">
        <v>4363</v>
      </c>
      <c r="I169" s="52">
        <v>44</v>
      </c>
      <c r="J169" s="52">
        <v>44</v>
      </c>
      <c r="K169" s="52">
        <v>5</v>
      </c>
      <c r="L169" s="43">
        <v>44</v>
      </c>
      <c r="M169" s="59">
        <v>935</v>
      </c>
    </row>
    <row r="170" spans="1:13" x14ac:dyDescent="0.35">
      <c r="A170" s="199" t="s">
        <v>0</v>
      </c>
      <c r="B170" s="13" t="s">
        <v>5356</v>
      </c>
      <c r="C170" s="18" t="s">
        <v>436</v>
      </c>
      <c r="D170" s="7" t="s">
        <v>437</v>
      </c>
      <c r="E170" s="7" t="s">
        <v>5266</v>
      </c>
      <c r="F170" s="29" t="s">
        <v>5267</v>
      </c>
      <c r="G170" s="29" t="s">
        <v>5268</v>
      </c>
      <c r="H170" s="41">
        <v>675226308737</v>
      </c>
      <c r="I170" s="52">
        <v>34</v>
      </c>
      <c r="J170" s="52">
        <v>50</v>
      </c>
      <c r="K170" s="52">
        <v>5</v>
      </c>
      <c r="L170" s="43">
        <v>37</v>
      </c>
      <c r="M170" s="59" t="s">
        <v>5070</v>
      </c>
    </row>
    <row r="171" spans="1:13" x14ac:dyDescent="0.35">
      <c r="A171" s="7"/>
      <c r="B171" s="13" t="s">
        <v>5601</v>
      </c>
      <c r="C171" s="18" t="s">
        <v>436</v>
      </c>
      <c r="D171" s="7" t="s">
        <v>437</v>
      </c>
      <c r="E171" s="7" t="s">
        <v>577</v>
      </c>
      <c r="F171" s="29" t="s">
        <v>578</v>
      </c>
      <c r="G171" s="29" t="s">
        <v>579</v>
      </c>
      <c r="H171" s="41">
        <v>675226302810</v>
      </c>
      <c r="I171" s="52">
        <v>34</v>
      </c>
      <c r="J171" s="52">
        <v>50</v>
      </c>
      <c r="K171" s="52">
        <v>5</v>
      </c>
      <c r="L171" s="43">
        <v>37</v>
      </c>
      <c r="M171" s="59">
        <v>750</v>
      </c>
    </row>
    <row r="172" spans="1:13" x14ac:dyDescent="0.35">
      <c r="A172" s="7"/>
      <c r="B172" s="13" t="s">
        <v>5601</v>
      </c>
      <c r="C172" s="18" t="s">
        <v>436</v>
      </c>
      <c r="D172" s="7" t="s">
        <v>437</v>
      </c>
      <c r="E172" s="7" t="s">
        <v>4364</v>
      </c>
      <c r="F172" s="29" t="s">
        <v>4377</v>
      </c>
      <c r="G172" s="29" t="s">
        <v>4394</v>
      </c>
      <c r="H172" s="41" t="s">
        <v>4411</v>
      </c>
      <c r="I172" s="52">
        <v>34</v>
      </c>
      <c r="J172" s="52">
        <v>50</v>
      </c>
      <c r="K172" s="52">
        <v>5</v>
      </c>
      <c r="L172" s="43">
        <v>37</v>
      </c>
      <c r="M172" s="59">
        <v>950</v>
      </c>
    </row>
    <row r="173" spans="1:13" x14ac:dyDescent="0.35">
      <c r="A173" s="199" t="s">
        <v>0</v>
      </c>
      <c r="B173" s="13" t="s">
        <v>5356</v>
      </c>
      <c r="C173" s="18" t="s">
        <v>436</v>
      </c>
      <c r="D173" s="7" t="s">
        <v>437</v>
      </c>
      <c r="E173" s="7" t="s">
        <v>5269</v>
      </c>
      <c r="F173" s="29" t="s">
        <v>5270</v>
      </c>
      <c r="G173" s="29" t="s">
        <v>5271</v>
      </c>
      <c r="H173" s="41">
        <v>675226308744</v>
      </c>
      <c r="I173" s="52">
        <v>34</v>
      </c>
      <c r="J173" s="52">
        <v>50</v>
      </c>
      <c r="K173" s="52">
        <v>5</v>
      </c>
      <c r="L173" s="43">
        <v>37</v>
      </c>
      <c r="M173" s="59" t="s">
        <v>5070</v>
      </c>
    </row>
    <row r="174" spans="1:13" x14ac:dyDescent="0.35">
      <c r="A174" s="7"/>
      <c r="B174" s="13" t="s">
        <v>5601</v>
      </c>
      <c r="C174" s="18" t="s">
        <v>436</v>
      </c>
      <c r="D174" s="7" t="s">
        <v>437</v>
      </c>
      <c r="E174" s="7" t="s">
        <v>580</v>
      </c>
      <c r="F174" s="29" t="s">
        <v>581</v>
      </c>
      <c r="G174" s="29" t="s">
        <v>582</v>
      </c>
      <c r="H174" s="41">
        <v>675226302797</v>
      </c>
      <c r="I174" s="52">
        <v>34</v>
      </c>
      <c r="J174" s="52">
        <v>50</v>
      </c>
      <c r="K174" s="52">
        <v>5</v>
      </c>
      <c r="L174" s="43">
        <v>37</v>
      </c>
      <c r="M174" s="59">
        <v>750</v>
      </c>
    </row>
    <row r="175" spans="1:13" x14ac:dyDescent="0.35">
      <c r="A175" s="7"/>
      <c r="B175" s="13" t="s">
        <v>5601</v>
      </c>
      <c r="C175" s="18" t="s">
        <v>436</v>
      </c>
      <c r="D175" s="7" t="s">
        <v>437</v>
      </c>
      <c r="E175" s="7" t="s">
        <v>4365</v>
      </c>
      <c r="F175" s="29" t="s">
        <v>4378</v>
      </c>
      <c r="G175" s="29" t="s">
        <v>4395</v>
      </c>
      <c r="H175" s="41" t="s">
        <v>4412</v>
      </c>
      <c r="I175" s="52">
        <v>34</v>
      </c>
      <c r="J175" s="52">
        <v>50</v>
      </c>
      <c r="K175" s="52">
        <v>5</v>
      </c>
      <c r="L175" s="43">
        <v>37</v>
      </c>
      <c r="M175" s="59">
        <v>950</v>
      </c>
    </row>
    <row r="176" spans="1:13" x14ac:dyDescent="0.35">
      <c r="A176" s="199" t="s">
        <v>0</v>
      </c>
      <c r="B176" s="13" t="s">
        <v>5356</v>
      </c>
      <c r="C176" s="18" t="s">
        <v>436</v>
      </c>
      <c r="D176" s="7" t="s">
        <v>437</v>
      </c>
      <c r="E176" s="7" t="s">
        <v>5272</v>
      </c>
      <c r="F176" s="29" t="s">
        <v>5273</v>
      </c>
      <c r="G176" s="29" t="s">
        <v>5274</v>
      </c>
      <c r="H176" s="41">
        <v>675226308751</v>
      </c>
      <c r="I176" s="52">
        <v>34</v>
      </c>
      <c r="J176" s="52">
        <v>50</v>
      </c>
      <c r="K176" s="52">
        <v>5</v>
      </c>
      <c r="L176" s="43">
        <v>37</v>
      </c>
      <c r="M176" s="59" t="s">
        <v>5070</v>
      </c>
    </row>
    <row r="177" spans="1:13" x14ac:dyDescent="0.35">
      <c r="A177" s="7"/>
      <c r="B177" s="13" t="s">
        <v>5601</v>
      </c>
      <c r="C177" s="18" t="s">
        <v>436</v>
      </c>
      <c r="D177" s="7" t="s">
        <v>437</v>
      </c>
      <c r="E177" s="7" t="s">
        <v>583</v>
      </c>
      <c r="F177" s="29" t="s">
        <v>584</v>
      </c>
      <c r="G177" s="29" t="s">
        <v>585</v>
      </c>
      <c r="H177" s="41">
        <v>675226302803</v>
      </c>
      <c r="I177" s="52">
        <v>34</v>
      </c>
      <c r="J177" s="52">
        <v>50</v>
      </c>
      <c r="K177" s="52">
        <v>5</v>
      </c>
      <c r="L177" s="43">
        <v>37</v>
      </c>
      <c r="M177" s="59">
        <v>750</v>
      </c>
    </row>
    <row r="178" spans="1:13" x14ac:dyDescent="0.35">
      <c r="A178" s="7"/>
      <c r="B178" s="13" t="s">
        <v>5601</v>
      </c>
      <c r="C178" s="18" t="s">
        <v>436</v>
      </c>
      <c r="D178" s="7" t="s">
        <v>437</v>
      </c>
      <c r="E178" s="7" t="s">
        <v>4366</v>
      </c>
      <c r="F178" s="29" t="s">
        <v>4379</v>
      </c>
      <c r="G178" s="29" t="s">
        <v>4396</v>
      </c>
      <c r="H178" s="41" t="s">
        <v>4413</v>
      </c>
      <c r="I178" s="52">
        <v>34</v>
      </c>
      <c r="J178" s="52">
        <v>50</v>
      </c>
      <c r="K178" s="52">
        <v>5</v>
      </c>
      <c r="L178" s="43">
        <v>37</v>
      </c>
      <c r="M178" s="59">
        <v>950</v>
      </c>
    </row>
    <row r="179" spans="1:13" x14ac:dyDescent="0.35">
      <c r="A179" s="199" t="s">
        <v>0</v>
      </c>
      <c r="B179" s="13" t="s">
        <v>5356</v>
      </c>
      <c r="C179" s="18" t="s">
        <v>436</v>
      </c>
      <c r="D179" s="7" t="s">
        <v>437</v>
      </c>
      <c r="E179" s="7" t="s">
        <v>5275</v>
      </c>
      <c r="F179" s="29" t="s">
        <v>5276</v>
      </c>
      <c r="G179" s="29" t="s">
        <v>5277</v>
      </c>
      <c r="H179" s="41">
        <v>675226308768</v>
      </c>
      <c r="I179" s="52">
        <v>38</v>
      </c>
      <c r="J179" s="52">
        <v>50</v>
      </c>
      <c r="K179" s="52">
        <v>5</v>
      </c>
      <c r="L179" s="43">
        <v>40</v>
      </c>
      <c r="M179" s="59" t="s">
        <v>5070</v>
      </c>
    </row>
    <row r="180" spans="1:13" x14ac:dyDescent="0.35">
      <c r="A180" s="7"/>
      <c r="B180" s="13" t="s">
        <v>5601</v>
      </c>
      <c r="C180" s="18" t="s">
        <v>436</v>
      </c>
      <c r="D180" s="7" t="s">
        <v>437</v>
      </c>
      <c r="E180" s="7" t="s">
        <v>586</v>
      </c>
      <c r="F180" s="29" t="s">
        <v>587</v>
      </c>
      <c r="G180" s="29" t="s">
        <v>588</v>
      </c>
      <c r="H180" s="41">
        <v>675226302759</v>
      </c>
      <c r="I180" s="52">
        <v>38</v>
      </c>
      <c r="J180" s="52">
        <v>50</v>
      </c>
      <c r="K180" s="52">
        <v>5</v>
      </c>
      <c r="L180" s="43">
        <v>40</v>
      </c>
      <c r="M180" s="59">
        <v>755</v>
      </c>
    </row>
    <row r="181" spans="1:13" x14ac:dyDescent="0.35">
      <c r="A181" s="7"/>
      <c r="B181" s="13" t="s">
        <v>5601</v>
      </c>
      <c r="C181" s="18" t="s">
        <v>436</v>
      </c>
      <c r="D181" s="7" t="s">
        <v>437</v>
      </c>
      <c r="E181" s="7" t="s">
        <v>4367</v>
      </c>
      <c r="F181" s="29" t="s">
        <v>4382</v>
      </c>
      <c r="G181" s="29" t="s">
        <v>4407</v>
      </c>
      <c r="H181" s="41" t="s">
        <v>4414</v>
      </c>
      <c r="I181" s="52">
        <v>38</v>
      </c>
      <c r="J181" s="52">
        <v>50</v>
      </c>
      <c r="K181" s="52">
        <v>5</v>
      </c>
      <c r="L181" s="43">
        <v>40</v>
      </c>
      <c r="M181" s="59">
        <v>955</v>
      </c>
    </row>
    <row r="182" spans="1:13" x14ac:dyDescent="0.35">
      <c r="A182" s="199" t="s">
        <v>0</v>
      </c>
      <c r="B182" s="13" t="s">
        <v>5356</v>
      </c>
      <c r="C182" s="18" t="s">
        <v>436</v>
      </c>
      <c r="D182" s="7" t="s">
        <v>437</v>
      </c>
      <c r="E182" s="7" t="s">
        <v>5278</v>
      </c>
      <c r="F182" s="29" t="s">
        <v>5279</v>
      </c>
      <c r="G182" s="29" t="s">
        <v>5280</v>
      </c>
      <c r="H182" s="41">
        <v>675226308775</v>
      </c>
      <c r="I182" s="52">
        <v>38</v>
      </c>
      <c r="J182" s="52">
        <v>50</v>
      </c>
      <c r="K182" s="52">
        <v>5</v>
      </c>
      <c r="L182" s="43">
        <v>40</v>
      </c>
      <c r="M182" s="59" t="s">
        <v>5070</v>
      </c>
    </row>
    <row r="183" spans="1:13" x14ac:dyDescent="0.35">
      <c r="A183" s="7"/>
      <c r="B183" s="13" t="s">
        <v>5601</v>
      </c>
      <c r="C183" s="18" t="s">
        <v>436</v>
      </c>
      <c r="D183" s="7" t="s">
        <v>437</v>
      </c>
      <c r="E183" s="7" t="s">
        <v>589</v>
      </c>
      <c r="F183" s="29" t="s">
        <v>590</v>
      </c>
      <c r="G183" s="29" t="s">
        <v>591</v>
      </c>
      <c r="H183" s="41">
        <v>675226302735</v>
      </c>
      <c r="I183" s="52">
        <v>38</v>
      </c>
      <c r="J183" s="52">
        <v>50</v>
      </c>
      <c r="K183" s="52">
        <v>5</v>
      </c>
      <c r="L183" s="43">
        <v>40</v>
      </c>
      <c r="M183" s="59">
        <v>755</v>
      </c>
    </row>
    <row r="184" spans="1:13" x14ac:dyDescent="0.35">
      <c r="A184" s="7"/>
      <c r="B184" s="13" t="s">
        <v>5601</v>
      </c>
      <c r="C184" s="18" t="s">
        <v>436</v>
      </c>
      <c r="D184" s="7" t="s">
        <v>437</v>
      </c>
      <c r="E184" s="7" t="s">
        <v>4368</v>
      </c>
      <c r="F184" s="29" t="s">
        <v>4381</v>
      </c>
      <c r="G184" s="29" t="s">
        <v>4406</v>
      </c>
      <c r="H184" s="41" t="s">
        <v>4415</v>
      </c>
      <c r="I184" s="52">
        <v>38</v>
      </c>
      <c r="J184" s="52">
        <v>50</v>
      </c>
      <c r="K184" s="52">
        <v>5</v>
      </c>
      <c r="L184" s="43">
        <v>40</v>
      </c>
      <c r="M184" s="59">
        <v>955</v>
      </c>
    </row>
    <row r="185" spans="1:13" x14ac:dyDescent="0.35">
      <c r="A185" s="199" t="s">
        <v>0</v>
      </c>
      <c r="B185" s="13" t="s">
        <v>5356</v>
      </c>
      <c r="C185" s="18" t="s">
        <v>436</v>
      </c>
      <c r="D185" s="7" t="s">
        <v>437</v>
      </c>
      <c r="E185" s="7" t="s">
        <v>5287</v>
      </c>
      <c r="F185" s="29" t="s">
        <v>5288</v>
      </c>
      <c r="G185" s="29" t="s">
        <v>5289</v>
      </c>
      <c r="H185" s="41">
        <v>675226308782</v>
      </c>
      <c r="I185" s="52">
        <v>38</v>
      </c>
      <c r="J185" s="52">
        <v>50</v>
      </c>
      <c r="K185" s="52">
        <v>5</v>
      </c>
      <c r="L185" s="43">
        <v>40</v>
      </c>
      <c r="M185" s="59" t="s">
        <v>5070</v>
      </c>
    </row>
    <row r="186" spans="1:13" x14ac:dyDescent="0.35">
      <c r="A186" s="7"/>
      <c r="B186" s="13" t="s">
        <v>5601</v>
      </c>
      <c r="C186" s="18" t="s">
        <v>436</v>
      </c>
      <c r="D186" s="7" t="s">
        <v>437</v>
      </c>
      <c r="E186" s="7" t="s">
        <v>592</v>
      </c>
      <c r="F186" s="29" t="s">
        <v>593</v>
      </c>
      <c r="G186" s="29" t="s">
        <v>594</v>
      </c>
      <c r="H186" s="41">
        <v>675226302742</v>
      </c>
      <c r="I186" s="52">
        <v>38</v>
      </c>
      <c r="J186" s="52">
        <v>50</v>
      </c>
      <c r="K186" s="52">
        <v>5</v>
      </c>
      <c r="L186" s="43">
        <v>40</v>
      </c>
      <c r="M186" s="59">
        <v>755</v>
      </c>
    </row>
    <row r="187" spans="1:13" x14ac:dyDescent="0.35">
      <c r="A187" s="7"/>
      <c r="B187" s="13" t="s">
        <v>5601</v>
      </c>
      <c r="C187" s="18" t="s">
        <v>436</v>
      </c>
      <c r="D187" s="7" t="s">
        <v>437</v>
      </c>
      <c r="E187" s="7" t="s">
        <v>4369</v>
      </c>
      <c r="F187" s="29" t="s">
        <v>4380</v>
      </c>
      <c r="G187" s="29" t="s">
        <v>4405</v>
      </c>
      <c r="H187" s="41" t="s">
        <v>4416</v>
      </c>
      <c r="I187" s="52">
        <v>38</v>
      </c>
      <c r="J187" s="52">
        <v>50</v>
      </c>
      <c r="K187" s="52">
        <v>5</v>
      </c>
      <c r="L187" s="43">
        <v>40</v>
      </c>
      <c r="M187" s="59">
        <v>955</v>
      </c>
    </row>
    <row r="188" spans="1:13" x14ac:dyDescent="0.35">
      <c r="A188" s="199" t="s">
        <v>0</v>
      </c>
      <c r="B188" s="13" t="s">
        <v>5356</v>
      </c>
      <c r="C188" s="18" t="s">
        <v>436</v>
      </c>
      <c r="D188" s="7" t="s">
        <v>437</v>
      </c>
      <c r="E188" s="7" t="s">
        <v>5290</v>
      </c>
      <c r="F188" s="29" t="s">
        <v>5291</v>
      </c>
      <c r="G188" s="29" t="s">
        <v>5292</v>
      </c>
      <c r="H188" s="41">
        <v>675226308799</v>
      </c>
      <c r="I188" s="52">
        <v>50</v>
      </c>
      <c r="J188" s="52">
        <v>44</v>
      </c>
      <c r="K188" s="52">
        <v>5</v>
      </c>
      <c r="L188" s="43">
        <v>61</v>
      </c>
      <c r="M188" s="59" t="s">
        <v>5070</v>
      </c>
    </row>
    <row r="189" spans="1:13" x14ac:dyDescent="0.35">
      <c r="A189" s="7"/>
      <c r="B189" s="13" t="s">
        <v>5601</v>
      </c>
      <c r="C189" s="18" t="s">
        <v>436</v>
      </c>
      <c r="D189" s="7" t="s">
        <v>437</v>
      </c>
      <c r="E189" s="7" t="s">
        <v>595</v>
      </c>
      <c r="F189" s="29" t="s">
        <v>596</v>
      </c>
      <c r="G189" s="29" t="s">
        <v>597</v>
      </c>
      <c r="H189" s="41">
        <v>675226302964</v>
      </c>
      <c r="I189" s="52">
        <v>50</v>
      </c>
      <c r="J189" s="52">
        <v>44</v>
      </c>
      <c r="K189" s="52">
        <v>5</v>
      </c>
      <c r="L189" s="43">
        <v>61</v>
      </c>
      <c r="M189" s="59">
        <v>795</v>
      </c>
    </row>
    <row r="190" spans="1:13" x14ac:dyDescent="0.35">
      <c r="A190" s="7"/>
      <c r="B190" s="13" t="s">
        <v>5601</v>
      </c>
      <c r="C190" s="18" t="s">
        <v>436</v>
      </c>
      <c r="D190" s="7" t="s">
        <v>437</v>
      </c>
      <c r="E190" s="7" t="s">
        <v>4370</v>
      </c>
      <c r="F190" s="29" t="s">
        <v>4385</v>
      </c>
      <c r="G190" s="29" t="s">
        <v>4408</v>
      </c>
      <c r="H190" s="41" t="s">
        <v>4417</v>
      </c>
      <c r="I190" s="52">
        <v>50</v>
      </c>
      <c r="J190" s="52">
        <v>44</v>
      </c>
      <c r="K190" s="52">
        <v>5</v>
      </c>
      <c r="L190" s="43">
        <v>61</v>
      </c>
      <c r="M190" s="59">
        <v>995</v>
      </c>
    </row>
    <row r="191" spans="1:13" x14ac:dyDescent="0.35">
      <c r="A191" s="199" t="s">
        <v>0</v>
      </c>
      <c r="B191" s="13" t="s">
        <v>5356</v>
      </c>
      <c r="C191" s="18" t="s">
        <v>436</v>
      </c>
      <c r="D191" s="7" t="s">
        <v>437</v>
      </c>
      <c r="E191" s="7" t="s">
        <v>5293</v>
      </c>
      <c r="F191" s="29" t="s">
        <v>5294</v>
      </c>
      <c r="G191" s="29" t="s">
        <v>5295</v>
      </c>
      <c r="H191" s="41">
        <v>675226308805</v>
      </c>
      <c r="I191" s="52">
        <v>50</v>
      </c>
      <c r="J191" s="52">
        <v>44</v>
      </c>
      <c r="K191" s="52">
        <v>5</v>
      </c>
      <c r="L191" s="43">
        <v>61</v>
      </c>
      <c r="M191" s="59" t="s">
        <v>5070</v>
      </c>
    </row>
    <row r="192" spans="1:13" x14ac:dyDescent="0.35">
      <c r="A192" s="7"/>
      <c r="B192" s="13" t="s">
        <v>5601</v>
      </c>
      <c r="C192" s="18" t="s">
        <v>436</v>
      </c>
      <c r="D192" s="7" t="s">
        <v>437</v>
      </c>
      <c r="E192" s="7" t="s">
        <v>598</v>
      </c>
      <c r="F192" s="29" t="s">
        <v>599</v>
      </c>
      <c r="G192" s="29" t="s">
        <v>600</v>
      </c>
      <c r="H192" s="41">
        <v>675226302940</v>
      </c>
      <c r="I192" s="52">
        <v>50</v>
      </c>
      <c r="J192" s="52">
        <v>44</v>
      </c>
      <c r="K192" s="52">
        <v>5</v>
      </c>
      <c r="L192" s="43">
        <v>61</v>
      </c>
      <c r="M192" s="59">
        <v>795</v>
      </c>
    </row>
    <row r="193" spans="1:13" x14ac:dyDescent="0.35">
      <c r="A193" s="7"/>
      <c r="B193" s="13" t="s">
        <v>5601</v>
      </c>
      <c r="C193" s="18" t="s">
        <v>436</v>
      </c>
      <c r="D193" s="7" t="s">
        <v>437</v>
      </c>
      <c r="E193" s="7" t="s">
        <v>4371</v>
      </c>
      <c r="F193" s="29" t="s">
        <v>4384</v>
      </c>
      <c r="G193" s="29" t="s">
        <v>4409</v>
      </c>
      <c r="H193" s="41" t="s">
        <v>4418</v>
      </c>
      <c r="I193" s="52">
        <v>50</v>
      </c>
      <c r="J193" s="52">
        <v>44</v>
      </c>
      <c r="K193" s="52">
        <v>5</v>
      </c>
      <c r="L193" s="43">
        <v>61</v>
      </c>
      <c r="M193" s="59">
        <v>995</v>
      </c>
    </row>
    <row r="194" spans="1:13" x14ac:dyDescent="0.35">
      <c r="A194" s="199" t="s">
        <v>0</v>
      </c>
      <c r="B194" s="13" t="s">
        <v>5356</v>
      </c>
      <c r="C194" s="18" t="s">
        <v>436</v>
      </c>
      <c r="D194" s="7" t="s">
        <v>437</v>
      </c>
      <c r="E194" s="7" t="s">
        <v>5296</v>
      </c>
      <c r="F194" s="29" t="s">
        <v>5297</v>
      </c>
      <c r="G194" s="29" t="s">
        <v>5298</v>
      </c>
      <c r="H194" s="41">
        <v>675226308812</v>
      </c>
      <c r="I194" s="52">
        <v>50</v>
      </c>
      <c r="J194" s="52">
        <v>44</v>
      </c>
      <c r="K194" s="52">
        <v>5</v>
      </c>
      <c r="L194" s="43">
        <v>61</v>
      </c>
      <c r="M194" s="59" t="s">
        <v>5070</v>
      </c>
    </row>
    <row r="195" spans="1:13" x14ac:dyDescent="0.35">
      <c r="A195" s="7"/>
      <c r="B195" s="13" t="s">
        <v>5601</v>
      </c>
      <c r="C195" s="18" t="s">
        <v>436</v>
      </c>
      <c r="D195" s="7" t="s">
        <v>437</v>
      </c>
      <c r="E195" s="7" t="s">
        <v>601</v>
      </c>
      <c r="F195" s="29" t="s">
        <v>602</v>
      </c>
      <c r="G195" s="29" t="s">
        <v>603</v>
      </c>
      <c r="H195" s="41">
        <v>675226302957</v>
      </c>
      <c r="I195" s="52">
        <v>50</v>
      </c>
      <c r="J195" s="52">
        <v>44</v>
      </c>
      <c r="K195" s="52">
        <v>5</v>
      </c>
      <c r="L195" s="43">
        <v>61</v>
      </c>
      <c r="M195" s="59">
        <v>795</v>
      </c>
    </row>
    <row r="196" spans="1:13" x14ac:dyDescent="0.35">
      <c r="A196" s="7"/>
      <c r="B196" s="13" t="s">
        <v>5601</v>
      </c>
      <c r="C196" s="18" t="s">
        <v>436</v>
      </c>
      <c r="D196" s="7" t="s">
        <v>437</v>
      </c>
      <c r="E196" s="7" t="s">
        <v>4372</v>
      </c>
      <c r="F196" s="29" t="s">
        <v>4383</v>
      </c>
      <c r="G196" s="29" t="s">
        <v>4410</v>
      </c>
      <c r="H196" s="41" t="s">
        <v>4419</v>
      </c>
      <c r="I196" s="52">
        <v>50</v>
      </c>
      <c r="J196" s="52">
        <v>44</v>
      </c>
      <c r="K196" s="52">
        <v>5</v>
      </c>
      <c r="L196" s="43">
        <v>61</v>
      </c>
      <c r="M196" s="59">
        <v>995</v>
      </c>
    </row>
    <row r="197" spans="1:13" x14ac:dyDescent="0.35">
      <c r="A197" s="199" t="s">
        <v>0</v>
      </c>
      <c r="B197" s="13" t="s">
        <v>5356</v>
      </c>
      <c r="C197" s="18" t="s">
        <v>436</v>
      </c>
      <c r="D197" s="7" t="s">
        <v>437</v>
      </c>
      <c r="E197" s="7" t="s">
        <v>5299</v>
      </c>
      <c r="F197" s="29" t="s">
        <v>5300</v>
      </c>
      <c r="G197" s="29" t="s">
        <v>5301</v>
      </c>
      <c r="H197" s="41">
        <v>675226308829</v>
      </c>
      <c r="I197" s="52">
        <v>56</v>
      </c>
      <c r="J197" s="52">
        <v>38</v>
      </c>
      <c r="K197" s="52">
        <v>5</v>
      </c>
      <c r="L197" s="43">
        <v>45</v>
      </c>
      <c r="M197" s="59" t="s">
        <v>5070</v>
      </c>
    </row>
    <row r="198" spans="1:13" x14ac:dyDescent="0.35">
      <c r="A198" s="7"/>
      <c r="B198" s="13" t="s">
        <v>5601</v>
      </c>
      <c r="C198" s="18" t="s">
        <v>436</v>
      </c>
      <c r="D198" s="7" t="s">
        <v>437</v>
      </c>
      <c r="E198" s="7" t="s">
        <v>604</v>
      </c>
      <c r="F198" s="29" t="s">
        <v>605</v>
      </c>
      <c r="G198" s="29" t="s">
        <v>606</v>
      </c>
      <c r="H198" s="41">
        <v>675226302995</v>
      </c>
      <c r="I198" s="52">
        <v>56</v>
      </c>
      <c r="J198" s="52">
        <v>38</v>
      </c>
      <c r="K198" s="52">
        <v>5</v>
      </c>
      <c r="L198" s="43">
        <v>45</v>
      </c>
      <c r="M198" s="59">
        <v>795</v>
      </c>
    </row>
    <row r="199" spans="1:13" x14ac:dyDescent="0.35">
      <c r="A199" s="7"/>
      <c r="B199" s="13" t="s">
        <v>5601</v>
      </c>
      <c r="C199" s="18" t="s">
        <v>436</v>
      </c>
      <c r="D199" s="7" t="s">
        <v>437</v>
      </c>
      <c r="E199" s="7" t="s">
        <v>4373</v>
      </c>
      <c r="F199" s="29" t="s">
        <v>4388</v>
      </c>
      <c r="G199" s="29" t="s">
        <v>4404</v>
      </c>
      <c r="H199" s="41" t="s">
        <v>4420</v>
      </c>
      <c r="I199" s="52">
        <v>56</v>
      </c>
      <c r="J199" s="52">
        <v>38</v>
      </c>
      <c r="K199" s="52">
        <v>5</v>
      </c>
      <c r="L199" s="43">
        <v>45</v>
      </c>
      <c r="M199" s="59">
        <v>995</v>
      </c>
    </row>
    <row r="200" spans="1:13" x14ac:dyDescent="0.35">
      <c r="A200" s="199" t="s">
        <v>0</v>
      </c>
      <c r="B200" s="13" t="s">
        <v>5356</v>
      </c>
      <c r="C200" s="18" t="s">
        <v>436</v>
      </c>
      <c r="D200" s="7" t="s">
        <v>437</v>
      </c>
      <c r="E200" s="7" t="s">
        <v>5302</v>
      </c>
      <c r="F200" s="29" t="s">
        <v>5303</v>
      </c>
      <c r="G200" s="29" t="s">
        <v>5304</v>
      </c>
      <c r="H200" s="41">
        <v>675226308836</v>
      </c>
      <c r="I200" s="52">
        <v>56</v>
      </c>
      <c r="J200" s="52">
        <v>38</v>
      </c>
      <c r="K200" s="52">
        <v>5</v>
      </c>
      <c r="L200" s="43">
        <v>45</v>
      </c>
      <c r="M200" s="59" t="s">
        <v>5070</v>
      </c>
    </row>
    <row r="201" spans="1:13" x14ac:dyDescent="0.35">
      <c r="A201" s="7"/>
      <c r="B201" s="13" t="s">
        <v>5601</v>
      </c>
      <c r="C201" s="18" t="s">
        <v>436</v>
      </c>
      <c r="D201" s="7" t="s">
        <v>437</v>
      </c>
      <c r="E201" s="7" t="s">
        <v>607</v>
      </c>
      <c r="F201" s="29" t="s">
        <v>608</v>
      </c>
      <c r="G201" s="29" t="s">
        <v>609</v>
      </c>
      <c r="H201" s="41">
        <v>675226302971</v>
      </c>
      <c r="I201" s="52">
        <v>56</v>
      </c>
      <c r="J201" s="52">
        <v>38</v>
      </c>
      <c r="K201" s="52">
        <v>5</v>
      </c>
      <c r="L201" s="43">
        <v>45</v>
      </c>
      <c r="M201" s="59">
        <v>795</v>
      </c>
    </row>
    <row r="202" spans="1:13" x14ac:dyDescent="0.35">
      <c r="A202" s="7"/>
      <c r="B202" s="13" t="s">
        <v>5601</v>
      </c>
      <c r="C202" s="18" t="s">
        <v>436</v>
      </c>
      <c r="D202" s="7" t="s">
        <v>437</v>
      </c>
      <c r="E202" s="7" t="s">
        <v>4374</v>
      </c>
      <c r="F202" s="29" t="s">
        <v>4387</v>
      </c>
      <c r="G202" s="29" t="s">
        <v>4403</v>
      </c>
      <c r="H202" s="41" t="s">
        <v>4421</v>
      </c>
      <c r="I202" s="52">
        <v>56</v>
      </c>
      <c r="J202" s="52">
        <v>38</v>
      </c>
      <c r="K202" s="52">
        <v>5</v>
      </c>
      <c r="L202" s="43">
        <v>45</v>
      </c>
      <c r="M202" s="59">
        <v>995</v>
      </c>
    </row>
    <row r="203" spans="1:13" x14ac:dyDescent="0.35">
      <c r="A203" s="199" t="s">
        <v>0</v>
      </c>
      <c r="B203" s="13" t="s">
        <v>5356</v>
      </c>
      <c r="C203" s="18" t="s">
        <v>436</v>
      </c>
      <c r="D203" s="7" t="s">
        <v>437</v>
      </c>
      <c r="E203" s="7" t="s">
        <v>5305</v>
      </c>
      <c r="F203" s="29" t="s">
        <v>5306</v>
      </c>
      <c r="G203" s="29" t="s">
        <v>5307</v>
      </c>
      <c r="H203" s="41">
        <v>675226308843</v>
      </c>
      <c r="I203" s="52">
        <v>56</v>
      </c>
      <c r="J203" s="52">
        <v>38</v>
      </c>
      <c r="K203" s="52">
        <v>5</v>
      </c>
      <c r="L203" s="43">
        <v>45</v>
      </c>
      <c r="M203" s="59" t="s">
        <v>5070</v>
      </c>
    </row>
    <row r="204" spans="1:13" x14ac:dyDescent="0.35">
      <c r="A204" s="7"/>
      <c r="B204" s="13" t="s">
        <v>20</v>
      </c>
      <c r="C204" s="18" t="s">
        <v>436</v>
      </c>
      <c r="D204" s="7" t="s">
        <v>437</v>
      </c>
      <c r="E204" s="7" t="s">
        <v>610</v>
      </c>
      <c r="F204" s="29" t="s">
        <v>611</v>
      </c>
      <c r="G204" s="29" t="s">
        <v>612</v>
      </c>
      <c r="H204" s="41">
        <v>675226302988</v>
      </c>
      <c r="I204" s="52">
        <v>56</v>
      </c>
      <c r="J204" s="52">
        <v>38</v>
      </c>
      <c r="K204" s="52">
        <v>5</v>
      </c>
      <c r="L204" s="43">
        <v>45</v>
      </c>
      <c r="M204" s="59">
        <v>795</v>
      </c>
    </row>
    <row r="205" spans="1:13" x14ac:dyDescent="0.35">
      <c r="A205" s="7"/>
      <c r="B205" s="13" t="s">
        <v>20</v>
      </c>
      <c r="C205" s="18" t="s">
        <v>436</v>
      </c>
      <c r="D205" s="7" t="s">
        <v>437</v>
      </c>
      <c r="E205" s="7" t="s">
        <v>4375</v>
      </c>
      <c r="F205" s="29" t="s">
        <v>4386</v>
      </c>
      <c r="G205" s="29" t="s">
        <v>4402</v>
      </c>
      <c r="H205" s="41" t="s">
        <v>4422</v>
      </c>
      <c r="I205" s="52">
        <v>56</v>
      </c>
      <c r="J205" s="52">
        <v>38</v>
      </c>
      <c r="K205" s="52">
        <v>5</v>
      </c>
      <c r="L205" s="43">
        <v>45</v>
      </c>
      <c r="M205" s="59">
        <v>995</v>
      </c>
    </row>
    <row r="206" spans="1:13" x14ac:dyDescent="0.35">
      <c r="A206" s="199" t="s">
        <v>0</v>
      </c>
      <c r="B206" s="13" t="s">
        <v>5356</v>
      </c>
      <c r="C206" s="18" t="s">
        <v>436</v>
      </c>
      <c r="D206" s="7" t="s">
        <v>437</v>
      </c>
      <c r="E206" s="7" t="s">
        <v>5308</v>
      </c>
      <c r="F206" s="29" t="s">
        <v>5309</v>
      </c>
      <c r="G206" s="29" t="s">
        <v>5310</v>
      </c>
      <c r="H206" s="41">
        <v>675226308850</v>
      </c>
      <c r="I206" s="52">
        <v>34</v>
      </c>
      <c r="J206" s="52">
        <v>62</v>
      </c>
      <c r="K206" s="52">
        <v>5</v>
      </c>
      <c r="L206" s="43">
        <v>45</v>
      </c>
      <c r="M206" s="59" t="s">
        <v>5070</v>
      </c>
    </row>
    <row r="207" spans="1:13" x14ac:dyDescent="0.35">
      <c r="A207" s="7"/>
      <c r="B207" s="13" t="s">
        <v>5601</v>
      </c>
      <c r="C207" s="18" t="s">
        <v>436</v>
      </c>
      <c r="D207" s="7" t="s">
        <v>437</v>
      </c>
      <c r="E207" s="7" t="s">
        <v>613</v>
      </c>
      <c r="F207" s="29" t="s">
        <v>614</v>
      </c>
      <c r="G207" s="29" t="s">
        <v>615</v>
      </c>
      <c r="H207" s="41">
        <v>675226302780</v>
      </c>
      <c r="I207" s="52">
        <v>34</v>
      </c>
      <c r="J207" s="52">
        <v>62</v>
      </c>
      <c r="K207" s="52">
        <v>5</v>
      </c>
      <c r="L207" s="43">
        <v>45</v>
      </c>
      <c r="M207" s="59">
        <v>810</v>
      </c>
    </row>
    <row r="208" spans="1:13" x14ac:dyDescent="0.35">
      <c r="A208" s="7"/>
      <c r="B208" s="13" t="s">
        <v>5601</v>
      </c>
      <c r="C208" s="18" t="s">
        <v>436</v>
      </c>
      <c r="D208" s="7" t="s">
        <v>437</v>
      </c>
      <c r="E208" s="7" t="s">
        <v>4376</v>
      </c>
      <c r="F208" s="29" t="s">
        <v>4393</v>
      </c>
      <c r="G208" s="29" t="s">
        <v>4397</v>
      </c>
      <c r="H208" s="41" t="s">
        <v>4423</v>
      </c>
      <c r="I208" s="52">
        <v>34</v>
      </c>
      <c r="J208" s="52">
        <v>62</v>
      </c>
      <c r="K208" s="52">
        <v>5</v>
      </c>
      <c r="L208" s="43">
        <v>45</v>
      </c>
      <c r="M208" s="59">
        <v>1010</v>
      </c>
    </row>
    <row r="209" spans="1:13" x14ac:dyDescent="0.35">
      <c r="A209" s="199" t="s">
        <v>0</v>
      </c>
      <c r="B209" s="13" t="s">
        <v>5356</v>
      </c>
      <c r="C209" s="18" t="s">
        <v>436</v>
      </c>
      <c r="D209" s="7" t="s">
        <v>437</v>
      </c>
      <c r="E209" s="7" t="s">
        <v>5311</v>
      </c>
      <c r="F209" s="29" t="s">
        <v>5312</v>
      </c>
      <c r="G209" s="29" t="s">
        <v>5313</v>
      </c>
      <c r="H209" s="41">
        <v>675226308867</v>
      </c>
      <c r="I209" s="52">
        <v>34</v>
      </c>
      <c r="J209" s="52">
        <v>62</v>
      </c>
      <c r="K209" s="52">
        <v>5</v>
      </c>
      <c r="L209" s="43">
        <v>45</v>
      </c>
      <c r="M209" s="59" t="s">
        <v>5070</v>
      </c>
    </row>
    <row r="210" spans="1:13" x14ac:dyDescent="0.35">
      <c r="A210" s="7"/>
      <c r="B210" s="13" t="s">
        <v>5601</v>
      </c>
      <c r="C210" s="18" t="s">
        <v>436</v>
      </c>
      <c r="D210" s="7" t="s">
        <v>437</v>
      </c>
      <c r="E210" s="7" t="s">
        <v>616</v>
      </c>
      <c r="F210" s="29" t="s">
        <v>617</v>
      </c>
      <c r="G210" s="29" t="s">
        <v>618</v>
      </c>
      <c r="H210" s="41">
        <v>675226303060</v>
      </c>
      <c r="I210" s="52">
        <v>34</v>
      </c>
      <c r="J210" s="52">
        <v>62</v>
      </c>
      <c r="K210" s="52">
        <v>5</v>
      </c>
      <c r="L210" s="43">
        <v>45</v>
      </c>
      <c r="M210" s="59">
        <v>810</v>
      </c>
    </row>
    <row r="211" spans="1:13" x14ac:dyDescent="0.35">
      <c r="A211" s="7"/>
      <c r="B211" s="13" t="s">
        <v>5601</v>
      </c>
      <c r="C211" s="18" t="s">
        <v>436</v>
      </c>
      <c r="D211" s="7" t="s">
        <v>437</v>
      </c>
      <c r="E211" s="7" t="s">
        <v>4427</v>
      </c>
      <c r="F211" s="29" t="s">
        <v>4392</v>
      </c>
      <c r="G211" s="29" t="s">
        <v>4398</v>
      </c>
      <c r="H211" s="41" t="s">
        <v>4428</v>
      </c>
      <c r="I211" s="52">
        <v>34</v>
      </c>
      <c r="J211" s="52">
        <v>62</v>
      </c>
      <c r="K211" s="52">
        <v>5</v>
      </c>
      <c r="L211" s="43">
        <v>45</v>
      </c>
      <c r="M211" s="59">
        <v>1010</v>
      </c>
    </row>
    <row r="212" spans="1:13" x14ac:dyDescent="0.35">
      <c r="A212" s="199" t="s">
        <v>0</v>
      </c>
      <c r="B212" s="13" t="s">
        <v>5356</v>
      </c>
      <c r="C212" s="18" t="s">
        <v>436</v>
      </c>
      <c r="D212" s="7" t="s">
        <v>437</v>
      </c>
      <c r="E212" s="7" t="s">
        <v>5314</v>
      </c>
      <c r="F212" s="29" t="s">
        <v>5315</v>
      </c>
      <c r="G212" s="29" t="s">
        <v>5316</v>
      </c>
      <c r="H212" s="41">
        <v>675226308874</v>
      </c>
      <c r="I212" s="52">
        <v>34</v>
      </c>
      <c r="J212" s="52">
        <v>62</v>
      </c>
      <c r="K212" s="52">
        <v>5</v>
      </c>
      <c r="L212" s="43">
        <v>45</v>
      </c>
      <c r="M212" s="59" t="s">
        <v>5070</v>
      </c>
    </row>
    <row r="213" spans="1:13" x14ac:dyDescent="0.35">
      <c r="A213" s="7"/>
      <c r="B213" s="13" t="s">
        <v>5601</v>
      </c>
      <c r="C213" s="18" t="s">
        <v>436</v>
      </c>
      <c r="D213" s="7" t="s">
        <v>437</v>
      </c>
      <c r="E213" s="7" t="s">
        <v>619</v>
      </c>
      <c r="F213" s="29" t="s">
        <v>620</v>
      </c>
      <c r="G213" s="29" t="s">
        <v>621</v>
      </c>
      <c r="H213" s="41">
        <v>675226303077</v>
      </c>
      <c r="I213" s="52">
        <v>34</v>
      </c>
      <c r="J213" s="52">
        <v>62</v>
      </c>
      <c r="K213" s="52">
        <v>5</v>
      </c>
      <c r="L213" s="43">
        <v>45</v>
      </c>
      <c r="M213" s="59">
        <v>810</v>
      </c>
    </row>
    <row r="214" spans="1:13" x14ac:dyDescent="0.35">
      <c r="A214" s="7"/>
      <c r="B214" s="13" t="s">
        <v>5601</v>
      </c>
      <c r="C214" s="18" t="s">
        <v>436</v>
      </c>
      <c r="D214" s="7" t="s">
        <v>437</v>
      </c>
      <c r="E214" s="7" t="s">
        <v>4426</v>
      </c>
      <c r="F214" s="29" t="s">
        <v>4391</v>
      </c>
      <c r="G214" s="29" t="s">
        <v>4399</v>
      </c>
      <c r="H214" s="41" t="s">
        <v>4429</v>
      </c>
      <c r="I214" s="52">
        <v>34</v>
      </c>
      <c r="J214" s="52">
        <v>62</v>
      </c>
      <c r="K214" s="52">
        <v>5</v>
      </c>
      <c r="L214" s="43">
        <v>45</v>
      </c>
      <c r="M214" s="59">
        <v>1010</v>
      </c>
    </row>
    <row r="215" spans="1:13" x14ac:dyDescent="0.35">
      <c r="A215" s="199" t="s">
        <v>0</v>
      </c>
      <c r="B215" s="13" t="s">
        <v>5356</v>
      </c>
      <c r="C215" s="18" t="s">
        <v>436</v>
      </c>
      <c r="D215" s="7" t="s">
        <v>437</v>
      </c>
      <c r="E215" s="7" t="s">
        <v>5317</v>
      </c>
      <c r="F215" s="29" t="s">
        <v>5318</v>
      </c>
      <c r="G215" s="29" t="s">
        <v>5319</v>
      </c>
      <c r="H215" s="41">
        <v>675226308881</v>
      </c>
      <c r="I215" s="52">
        <v>34</v>
      </c>
      <c r="J215" s="52">
        <v>62</v>
      </c>
      <c r="K215" s="52">
        <v>5</v>
      </c>
      <c r="L215" s="43">
        <v>45</v>
      </c>
      <c r="M215" s="59" t="s">
        <v>5070</v>
      </c>
    </row>
    <row r="216" spans="1:13" x14ac:dyDescent="0.35">
      <c r="A216" s="7"/>
      <c r="B216" s="13" t="s">
        <v>5601</v>
      </c>
      <c r="C216" s="18" t="s">
        <v>436</v>
      </c>
      <c r="D216" s="7" t="s">
        <v>437</v>
      </c>
      <c r="E216" s="7" t="s">
        <v>622</v>
      </c>
      <c r="F216" s="29" t="s">
        <v>623</v>
      </c>
      <c r="G216" s="29" t="s">
        <v>624</v>
      </c>
      <c r="H216" s="41">
        <v>675226302766</v>
      </c>
      <c r="I216" s="52">
        <v>34</v>
      </c>
      <c r="J216" s="52">
        <v>62</v>
      </c>
      <c r="K216" s="52">
        <v>5</v>
      </c>
      <c r="L216" s="43">
        <v>45</v>
      </c>
      <c r="M216" s="59">
        <v>810</v>
      </c>
    </row>
    <row r="217" spans="1:13" x14ac:dyDescent="0.35">
      <c r="A217" s="7"/>
      <c r="B217" s="13" t="s">
        <v>5601</v>
      </c>
      <c r="C217" s="18" t="s">
        <v>436</v>
      </c>
      <c r="D217" s="7" t="s">
        <v>437</v>
      </c>
      <c r="E217" s="7" t="s">
        <v>4425</v>
      </c>
      <c r="F217" s="29" t="s">
        <v>4390</v>
      </c>
      <c r="G217" s="29" t="s">
        <v>4400</v>
      </c>
      <c r="H217" s="41" t="s">
        <v>4430</v>
      </c>
      <c r="I217" s="52">
        <v>34</v>
      </c>
      <c r="J217" s="52">
        <v>62</v>
      </c>
      <c r="K217" s="52">
        <v>5</v>
      </c>
      <c r="L217" s="43">
        <v>45</v>
      </c>
      <c r="M217" s="59">
        <v>1010</v>
      </c>
    </row>
    <row r="218" spans="1:13" x14ac:dyDescent="0.35">
      <c r="A218" s="199" t="s">
        <v>0</v>
      </c>
      <c r="B218" s="13" t="s">
        <v>5356</v>
      </c>
      <c r="C218" s="18" t="s">
        <v>436</v>
      </c>
      <c r="D218" s="7" t="s">
        <v>437</v>
      </c>
      <c r="E218" s="7" t="s">
        <v>5320</v>
      </c>
      <c r="F218" s="29" t="s">
        <v>5321</v>
      </c>
      <c r="G218" s="29" t="s">
        <v>5322</v>
      </c>
      <c r="H218" s="41">
        <v>675226308898</v>
      </c>
      <c r="I218" s="52">
        <v>34</v>
      </c>
      <c r="J218" s="52">
        <v>62</v>
      </c>
      <c r="K218" s="52">
        <v>5</v>
      </c>
      <c r="L218" s="43">
        <v>45</v>
      </c>
      <c r="M218" s="59" t="s">
        <v>5070</v>
      </c>
    </row>
    <row r="219" spans="1:13" x14ac:dyDescent="0.35">
      <c r="A219" s="7"/>
      <c r="B219" s="13" t="s">
        <v>5601</v>
      </c>
      <c r="C219" s="18" t="s">
        <v>436</v>
      </c>
      <c r="D219" s="7" t="s">
        <v>437</v>
      </c>
      <c r="E219" s="7" t="s">
        <v>625</v>
      </c>
      <c r="F219" s="29" t="s">
        <v>626</v>
      </c>
      <c r="G219" s="29" t="s">
        <v>627</v>
      </c>
      <c r="H219" s="41">
        <v>675226302773</v>
      </c>
      <c r="I219" s="52">
        <v>34</v>
      </c>
      <c r="J219" s="52">
        <v>62</v>
      </c>
      <c r="K219" s="52">
        <v>5</v>
      </c>
      <c r="L219" s="43">
        <v>45</v>
      </c>
      <c r="M219" s="59">
        <v>810</v>
      </c>
    </row>
    <row r="220" spans="1:13" x14ac:dyDescent="0.35">
      <c r="A220" s="7"/>
      <c r="B220" s="13" t="s">
        <v>5601</v>
      </c>
      <c r="C220" s="18" t="s">
        <v>436</v>
      </c>
      <c r="D220" s="7" t="s">
        <v>437</v>
      </c>
      <c r="E220" s="7" t="s">
        <v>4424</v>
      </c>
      <c r="F220" s="29" t="s">
        <v>4389</v>
      </c>
      <c r="G220" s="29" t="s">
        <v>4401</v>
      </c>
      <c r="H220" s="41" t="s">
        <v>4431</v>
      </c>
      <c r="I220" s="52">
        <v>34</v>
      </c>
      <c r="J220" s="52">
        <v>62</v>
      </c>
      <c r="K220" s="52">
        <v>5</v>
      </c>
      <c r="L220" s="43">
        <v>45</v>
      </c>
      <c r="M220" s="59">
        <v>1010</v>
      </c>
    </row>
    <row r="221" spans="1:13" x14ac:dyDescent="0.35">
      <c r="A221" s="199" t="s">
        <v>0</v>
      </c>
      <c r="B221" s="13" t="s">
        <v>5356</v>
      </c>
      <c r="C221" s="18" t="s">
        <v>436</v>
      </c>
      <c r="D221" s="7" t="s">
        <v>437</v>
      </c>
      <c r="E221" s="7" t="s">
        <v>5323</v>
      </c>
      <c r="F221" s="29" t="s">
        <v>5324</v>
      </c>
      <c r="G221" s="29" t="s">
        <v>5325</v>
      </c>
      <c r="H221" s="41">
        <v>675226308904</v>
      </c>
      <c r="I221" s="52">
        <v>38</v>
      </c>
      <c r="J221" s="52">
        <v>62</v>
      </c>
      <c r="K221" s="52">
        <v>5</v>
      </c>
      <c r="L221" s="43">
        <v>52</v>
      </c>
      <c r="M221" s="59" t="s">
        <v>5070</v>
      </c>
    </row>
    <row r="222" spans="1:13" x14ac:dyDescent="0.35">
      <c r="A222" s="7"/>
      <c r="B222" s="13" t="s">
        <v>5601</v>
      </c>
      <c r="C222" s="18" t="s">
        <v>436</v>
      </c>
      <c r="D222" s="7" t="s">
        <v>437</v>
      </c>
      <c r="E222" s="7" t="s">
        <v>628</v>
      </c>
      <c r="F222" s="29" t="s">
        <v>629</v>
      </c>
      <c r="G222" s="29" t="s">
        <v>630</v>
      </c>
      <c r="H222" s="41">
        <v>675226302841</v>
      </c>
      <c r="I222" s="52">
        <v>38</v>
      </c>
      <c r="J222" s="52">
        <v>62</v>
      </c>
      <c r="K222" s="52">
        <v>5</v>
      </c>
      <c r="L222" s="43">
        <v>52</v>
      </c>
      <c r="M222" s="59">
        <v>875</v>
      </c>
    </row>
    <row r="223" spans="1:13" x14ac:dyDescent="0.35">
      <c r="A223" s="7"/>
      <c r="B223" s="13" t="s">
        <v>5601</v>
      </c>
      <c r="C223" s="18" t="s">
        <v>436</v>
      </c>
      <c r="D223" s="7" t="s">
        <v>437</v>
      </c>
      <c r="E223" s="7" t="s">
        <v>4440</v>
      </c>
      <c r="F223" s="29" t="s">
        <v>4446</v>
      </c>
      <c r="G223" s="29" t="s">
        <v>4453</v>
      </c>
      <c r="H223" s="41" t="s">
        <v>4459</v>
      </c>
      <c r="I223" s="52">
        <v>38</v>
      </c>
      <c r="J223" s="52">
        <v>62</v>
      </c>
      <c r="K223" s="52">
        <v>5</v>
      </c>
      <c r="L223" s="43">
        <v>52</v>
      </c>
      <c r="M223" s="59">
        <v>1075</v>
      </c>
    </row>
    <row r="224" spans="1:13" x14ac:dyDescent="0.35">
      <c r="A224" s="199" t="s">
        <v>0</v>
      </c>
      <c r="B224" s="13" t="s">
        <v>5356</v>
      </c>
      <c r="C224" s="18" t="s">
        <v>436</v>
      </c>
      <c r="D224" s="7" t="s">
        <v>437</v>
      </c>
      <c r="E224" s="7" t="s">
        <v>5326</v>
      </c>
      <c r="F224" s="29" t="s">
        <v>5327</v>
      </c>
      <c r="G224" s="29" t="s">
        <v>5328</v>
      </c>
      <c r="H224" s="41">
        <v>675226308911</v>
      </c>
      <c r="I224" s="52">
        <v>38</v>
      </c>
      <c r="J224" s="52">
        <v>62</v>
      </c>
      <c r="K224" s="52">
        <v>5</v>
      </c>
      <c r="L224" s="43">
        <v>52</v>
      </c>
      <c r="M224" s="59" t="s">
        <v>5070</v>
      </c>
    </row>
    <row r="225" spans="1:13" x14ac:dyDescent="0.35">
      <c r="A225" s="7"/>
      <c r="B225" s="13" t="s">
        <v>5601</v>
      </c>
      <c r="C225" s="18" t="s">
        <v>436</v>
      </c>
      <c r="D225" s="7" t="s">
        <v>437</v>
      </c>
      <c r="E225" s="7" t="s">
        <v>631</v>
      </c>
      <c r="F225" s="29" t="s">
        <v>632</v>
      </c>
      <c r="G225" s="29" t="s">
        <v>633</v>
      </c>
      <c r="H225" s="41">
        <v>675226302827</v>
      </c>
      <c r="I225" s="52">
        <v>38</v>
      </c>
      <c r="J225" s="52">
        <v>62</v>
      </c>
      <c r="K225" s="52">
        <v>5</v>
      </c>
      <c r="L225" s="43">
        <v>52</v>
      </c>
      <c r="M225" s="59">
        <v>875</v>
      </c>
    </row>
    <row r="226" spans="1:13" x14ac:dyDescent="0.35">
      <c r="A226" s="7"/>
      <c r="B226" s="13" t="s">
        <v>5601</v>
      </c>
      <c r="C226" s="18" t="s">
        <v>436</v>
      </c>
      <c r="D226" s="7" t="s">
        <v>437</v>
      </c>
      <c r="E226" s="7" t="s">
        <v>4439</v>
      </c>
      <c r="F226" s="29" t="s">
        <v>4445</v>
      </c>
      <c r="G226" s="29" t="s">
        <v>4454</v>
      </c>
      <c r="H226" s="41" t="s">
        <v>4460</v>
      </c>
      <c r="I226" s="52">
        <v>38</v>
      </c>
      <c r="J226" s="52">
        <v>62</v>
      </c>
      <c r="K226" s="52">
        <v>5</v>
      </c>
      <c r="L226" s="43">
        <v>52</v>
      </c>
      <c r="M226" s="59">
        <v>1075</v>
      </c>
    </row>
    <row r="227" spans="1:13" x14ac:dyDescent="0.35">
      <c r="A227" s="199" t="s">
        <v>0</v>
      </c>
      <c r="B227" s="13" t="s">
        <v>5356</v>
      </c>
      <c r="C227" s="18" t="s">
        <v>436</v>
      </c>
      <c r="D227" s="7" t="s">
        <v>437</v>
      </c>
      <c r="E227" s="7" t="s">
        <v>5329</v>
      </c>
      <c r="F227" s="29" t="s">
        <v>5330</v>
      </c>
      <c r="G227" s="29" t="s">
        <v>5331</v>
      </c>
      <c r="H227" s="41">
        <v>675226308928</v>
      </c>
      <c r="I227" s="52">
        <v>38</v>
      </c>
      <c r="J227" s="52">
        <v>62</v>
      </c>
      <c r="K227" s="52">
        <v>5</v>
      </c>
      <c r="L227" s="43">
        <v>52</v>
      </c>
      <c r="M227" s="59" t="s">
        <v>5070</v>
      </c>
    </row>
    <row r="228" spans="1:13" x14ac:dyDescent="0.35">
      <c r="A228" s="7"/>
      <c r="B228" s="13" t="s">
        <v>5601</v>
      </c>
      <c r="C228" s="18" t="s">
        <v>436</v>
      </c>
      <c r="D228" s="7" t="s">
        <v>437</v>
      </c>
      <c r="E228" s="7" t="s">
        <v>634</v>
      </c>
      <c r="F228" s="29" t="s">
        <v>635</v>
      </c>
      <c r="G228" s="29" t="s">
        <v>636</v>
      </c>
      <c r="H228" s="41">
        <v>675226302834</v>
      </c>
      <c r="I228" s="52">
        <v>38</v>
      </c>
      <c r="J228" s="52">
        <v>62</v>
      </c>
      <c r="K228" s="52">
        <v>5</v>
      </c>
      <c r="L228" s="43">
        <v>52</v>
      </c>
      <c r="M228" s="59">
        <v>875</v>
      </c>
    </row>
    <row r="229" spans="1:13" x14ac:dyDescent="0.35">
      <c r="A229" s="7"/>
      <c r="B229" s="13" t="s">
        <v>5601</v>
      </c>
      <c r="C229" s="18" t="s">
        <v>436</v>
      </c>
      <c r="D229" s="7" t="s">
        <v>437</v>
      </c>
      <c r="E229" s="7" t="s">
        <v>4438</v>
      </c>
      <c r="F229" s="29" t="s">
        <v>4444</v>
      </c>
      <c r="G229" s="29" t="s">
        <v>4455</v>
      </c>
      <c r="H229" s="41" t="s">
        <v>4461</v>
      </c>
      <c r="I229" s="52">
        <v>38</v>
      </c>
      <c r="J229" s="52">
        <v>62</v>
      </c>
      <c r="K229" s="52">
        <v>5</v>
      </c>
      <c r="L229" s="43">
        <v>52</v>
      </c>
      <c r="M229" s="59">
        <v>1075</v>
      </c>
    </row>
    <row r="230" spans="1:13" x14ac:dyDescent="0.35">
      <c r="A230" s="199" t="s">
        <v>0</v>
      </c>
      <c r="B230" s="13" t="s">
        <v>5356</v>
      </c>
      <c r="C230" s="18" t="s">
        <v>436</v>
      </c>
      <c r="D230" s="7" t="s">
        <v>437</v>
      </c>
      <c r="E230" s="7" t="s">
        <v>5338</v>
      </c>
      <c r="F230" s="29" t="s">
        <v>5339</v>
      </c>
      <c r="G230" s="29" t="s">
        <v>5340</v>
      </c>
      <c r="H230" s="41">
        <v>675226308935</v>
      </c>
      <c r="I230" s="52">
        <v>62</v>
      </c>
      <c r="J230" s="52">
        <v>44</v>
      </c>
      <c r="K230" s="52">
        <v>5</v>
      </c>
      <c r="L230" s="43">
        <v>72</v>
      </c>
      <c r="M230" s="59" t="s">
        <v>5070</v>
      </c>
    </row>
    <row r="231" spans="1:13" x14ac:dyDescent="0.35">
      <c r="A231" s="7"/>
      <c r="B231" s="13" t="s">
        <v>5601</v>
      </c>
      <c r="C231" s="18" t="s">
        <v>436</v>
      </c>
      <c r="D231" s="7" t="s">
        <v>437</v>
      </c>
      <c r="E231" s="7" t="s">
        <v>637</v>
      </c>
      <c r="F231" s="29" t="s">
        <v>638</v>
      </c>
      <c r="G231" s="29" t="s">
        <v>639</v>
      </c>
      <c r="H231" s="41">
        <v>675226303022</v>
      </c>
      <c r="I231" s="52">
        <v>62</v>
      </c>
      <c r="J231" s="52">
        <v>44</v>
      </c>
      <c r="K231" s="52">
        <v>5</v>
      </c>
      <c r="L231" s="43">
        <v>72</v>
      </c>
      <c r="M231" s="59">
        <v>925</v>
      </c>
    </row>
    <row r="232" spans="1:13" x14ac:dyDescent="0.35">
      <c r="A232" s="7"/>
      <c r="B232" s="13" t="s">
        <v>5601</v>
      </c>
      <c r="C232" s="18" t="s">
        <v>436</v>
      </c>
      <c r="D232" s="7" t="s">
        <v>437</v>
      </c>
      <c r="E232" s="7" t="s">
        <v>4437</v>
      </c>
      <c r="F232" s="29" t="s">
        <v>4447</v>
      </c>
      <c r="G232" s="29" t="s">
        <v>4452</v>
      </c>
      <c r="H232" s="41" t="s">
        <v>4462</v>
      </c>
      <c r="I232" s="52">
        <v>62</v>
      </c>
      <c r="J232" s="52">
        <v>44</v>
      </c>
      <c r="K232" s="52">
        <v>5</v>
      </c>
      <c r="L232" s="43">
        <v>72</v>
      </c>
      <c r="M232" s="59">
        <v>1125</v>
      </c>
    </row>
    <row r="233" spans="1:13" x14ac:dyDescent="0.35">
      <c r="A233" s="199" t="s">
        <v>0</v>
      </c>
      <c r="B233" s="13" t="s">
        <v>5356</v>
      </c>
      <c r="C233" s="18" t="s">
        <v>436</v>
      </c>
      <c r="D233" s="7" t="s">
        <v>437</v>
      </c>
      <c r="E233" s="7" t="s">
        <v>5341</v>
      </c>
      <c r="F233" s="29" t="s">
        <v>5342</v>
      </c>
      <c r="G233" s="29" t="s">
        <v>5343</v>
      </c>
      <c r="H233" s="41">
        <v>675226308942</v>
      </c>
      <c r="I233" s="52">
        <v>62</v>
      </c>
      <c r="J233" s="52">
        <v>44</v>
      </c>
      <c r="K233" s="52">
        <v>5</v>
      </c>
      <c r="L233" s="43">
        <v>72</v>
      </c>
      <c r="M233" s="59" t="s">
        <v>5070</v>
      </c>
    </row>
    <row r="234" spans="1:13" x14ac:dyDescent="0.35">
      <c r="A234" s="7"/>
      <c r="B234" s="13" t="s">
        <v>5601</v>
      </c>
      <c r="C234" s="18" t="s">
        <v>436</v>
      </c>
      <c r="D234" s="7" t="s">
        <v>437</v>
      </c>
      <c r="E234" s="7" t="s">
        <v>640</v>
      </c>
      <c r="F234" s="29" t="s">
        <v>641</v>
      </c>
      <c r="G234" s="29" t="s">
        <v>642</v>
      </c>
      <c r="H234" s="41">
        <v>675226303008</v>
      </c>
      <c r="I234" s="52">
        <v>62</v>
      </c>
      <c r="J234" s="52">
        <v>44</v>
      </c>
      <c r="K234" s="52">
        <v>5</v>
      </c>
      <c r="L234" s="43">
        <v>72</v>
      </c>
      <c r="M234" s="59">
        <v>925</v>
      </c>
    </row>
    <row r="235" spans="1:13" x14ac:dyDescent="0.35">
      <c r="A235" s="7"/>
      <c r="B235" s="13" t="s">
        <v>5601</v>
      </c>
      <c r="C235" s="18" t="s">
        <v>436</v>
      </c>
      <c r="D235" s="7" t="s">
        <v>437</v>
      </c>
      <c r="E235" s="7" t="s">
        <v>4436</v>
      </c>
      <c r="F235" s="29" t="s">
        <v>4448</v>
      </c>
      <c r="G235" s="29" t="s">
        <v>4451</v>
      </c>
      <c r="H235" s="41" t="s">
        <v>4463</v>
      </c>
      <c r="I235" s="52">
        <v>62</v>
      </c>
      <c r="J235" s="52">
        <v>44</v>
      </c>
      <c r="K235" s="52">
        <v>5</v>
      </c>
      <c r="L235" s="43">
        <v>72</v>
      </c>
      <c r="M235" s="59">
        <v>1125</v>
      </c>
    </row>
    <row r="236" spans="1:13" x14ac:dyDescent="0.35">
      <c r="A236" s="199" t="s">
        <v>0</v>
      </c>
      <c r="B236" s="13" t="s">
        <v>5356</v>
      </c>
      <c r="C236" s="18" t="s">
        <v>436</v>
      </c>
      <c r="D236" s="7" t="s">
        <v>437</v>
      </c>
      <c r="E236" s="7" t="s">
        <v>5344</v>
      </c>
      <c r="F236" s="29" t="s">
        <v>5345</v>
      </c>
      <c r="G236" s="29" t="s">
        <v>5346</v>
      </c>
      <c r="H236" s="41">
        <v>675226308959</v>
      </c>
      <c r="I236" s="52">
        <v>62</v>
      </c>
      <c r="J236" s="52">
        <v>44</v>
      </c>
      <c r="K236" s="52">
        <v>5</v>
      </c>
      <c r="L236" s="43">
        <v>72</v>
      </c>
      <c r="M236" s="59" t="s">
        <v>5070</v>
      </c>
    </row>
    <row r="237" spans="1:13" x14ac:dyDescent="0.35">
      <c r="A237" s="7"/>
      <c r="B237" s="13" t="s">
        <v>5601</v>
      </c>
      <c r="C237" s="18" t="s">
        <v>436</v>
      </c>
      <c r="D237" s="7" t="s">
        <v>437</v>
      </c>
      <c r="E237" s="7" t="s">
        <v>643</v>
      </c>
      <c r="F237" s="29" t="s">
        <v>644</v>
      </c>
      <c r="G237" s="29" t="s">
        <v>645</v>
      </c>
      <c r="H237" s="41">
        <v>675226303015</v>
      </c>
      <c r="I237" s="52">
        <v>62</v>
      </c>
      <c r="J237" s="52">
        <v>44</v>
      </c>
      <c r="K237" s="52">
        <v>5</v>
      </c>
      <c r="L237" s="43">
        <v>72</v>
      </c>
      <c r="M237" s="59">
        <v>925</v>
      </c>
    </row>
    <row r="238" spans="1:13" x14ac:dyDescent="0.35">
      <c r="A238" s="7"/>
      <c r="B238" s="13" t="s">
        <v>5601</v>
      </c>
      <c r="C238" s="18" t="s">
        <v>436</v>
      </c>
      <c r="D238" s="7" t="s">
        <v>437</v>
      </c>
      <c r="E238" s="7" t="s">
        <v>4435</v>
      </c>
      <c r="F238" s="29" t="s">
        <v>4449</v>
      </c>
      <c r="G238" s="29" t="s">
        <v>4450</v>
      </c>
      <c r="H238" s="41" t="s">
        <v>4464</v>
      </c>
      <c r="I238" s="52">
        <v>62</v>
      </c>
      <c r="J238" s="52">
        <v>44</v>
      </c>
      <c r="K238" s="52">
        <v>5</v>
      </c>
      <c r="L238" s="43">
        <v>72</v>
      </c>
      <c r="M238" s="59">
        <v>1125</v>
      </c>
    </row>
    <row r="239" spans="1:13" x14ac:dyDescent="0.35">
      <c r="A239" s="199" t="s">
        <v>0</v>
      </c>
      <c r="B239" s="13" t="s">
        <v>5356</v>
      </c>
      <c r="C239" s="18" t="s">
        <v>436</v>
      </c>
      <c r="D239" s="7" t="s">
        <v>437</v>
      </c>
      <c r="E239" s="7" t="s">
        <v>5347</v>
      </c>
      <c r="F239" s="29" t="s">
        <v>5348</v>
      </c>
      <c r="G239" s="29" t="s">
        <v>5349</v>
      </c>
      <c r="H239" s="41">
        <v>675226308966</v>
      </c>
      <c r="I239" s="52">
        <v>74</v>
      </c>
      <c r="J239" s="52">
        <v>38</v>
      </c>
      <c r="K239" s="52">
        <v>5</v>
      </c>
      <c r="L239" s="43">
        <v>75</v>
      </c>
      <c r="M239" s="59" t="s">
        <v>5070</v>
      </c>
    </row>
    <row r="240" spans="1:13" x14ac:dyDescent="0.35">
      <c r="A240" s="7"/>
      <c r="B240" s="13" t="s">
        <v>5601</v>
      </c>
      <c r="C240" s="18" t="s">
        <v>436</v>
      </c>
      <c r="D240" s="7" t="s">
        <v>437</v>
      </c>
      <c r="E240" s="7" t="s">
        <v>646</v>
      </c>
      <c r="F240" s="29" t="s">
        <v>647</v>
      </c>
      <c r="G240" s="29" t="s">
        <v>648</v>
      </c>
      <c r="H240" s="41">
        <v>675226303053</v>
      </c>
      <c r="I240" s="52">
        <v>74</v>
      </c>
      <c r="J240" s="52">
        <v>38</v>
      </c>
      <c r="K240" s="52">
        <v>5</v>
      </c>
      <c r="L240" s="43">
        <v>75</v>
      </c>
      <c r="M240" s="59">
        <v>950</v>
      </c>
    </row>
    <row r="241" spans="1:13" x14ac:dyDescent="0.35">
      <c r="A241" s="7"/>
      <c r="B241" s="13" t="s">
        <v>5601</v>
      </c>
      <c r="C241" s="18" t="s">
        <v>436</v>
      </c>
      <c r="D241" s="7" t="s">
        <v>437</v>
      </c>
      <c r="E241" s="7" t="s">
        <v>4434</v>
      </c>
      <c r="F241" s="29" t="s">
        <v>4443</v>
      </c>
      <c r="G241" s="29" t="s">
        <v>4456</v>
      </c>
      <c r="H241" s="41" t="s">
        <v>4465</v>
      </c>
      <c r="I241" s="52">
        <v>74</v>
      </c>
      <c r="J241" s="52">
        <v>38</v>
      </c>
      <c r="K241" s="52">
        <v>5</v>
      </c>
      <c r="L241" s="43">
        <v>75</v>
      </c>
      <c r="M241" s="59">
        <v>1150</v>
      </c>
    </row>
    <row r="242" spans="1:13" x14ac:dyDescent="0.35">
      <c r="A242" s="199" t="s">
        <v>0</v>
      </c>
      <c r="B242" s="13" t="s">
        <v>5356</v>
      </c>
      <c r="C242" s="18" t="s">
        <v>436</v>
      </c>
      <c r="D242" s="7" t="s">
        <v>437</v>
      </c>
      <c r="E242" s="7" t="s">
        <v>5350</v>
      </c>
      <c r="F242" s="29" t="s">
        <v>5351</v>
      </c>
      <c r="G242" s="29" t="s">
        <v>5352</v>
      </c>
      <c r="H242" s="41">
        <v>675226308973</v>
      </c>
      <c r="I242" s="52">
        <v>74</v>
      </c>
      <c r="J242" s="52">
        <v>38</v>
      </c>
      <c r="K242" s="52">
        <v>5</v>
      </c>
      <c r="L242" s="43">
        <v>75</v>
      </c>
      <c r="M242" s="59" t="s">
        <v>5070</v>
      </c>
    </row>
    <row r="243" spans="1:13" x14ac:dyDescent="0.35">
      <c r="A243" s="7"/>
      <c r="B243" s="13" t="s">
        <v>5601</v>
      </c>
      <c r="C243" s="18" t="s">
        <v>436</v>
      </c>
      <c r="D243" s="7" t="s">
        <v>437</v>
      </c>
      <c r="E243" s="7" t="s">
        <v>649</v>
      </c>
      <c r="F243" s="29" t="s">
        <v>650</v>
      </c>
      <c r="G243" s="29" t="s">
        <v>651</v>
      </c>
      <c r="H243" s="41">
        <v>675226303039</v>
      </c>
      <c r="I243" s="52">
        <v>74</v>
      </c>
      <c r="J243" s="52">
        <v>38</v>
      </c>
      <c r="K243" s="52">
        <v>5</v>
      </c>
      <c r="L243" s="43">
        <v>75</v>
      </c>
      <c r="M243" s="59">
        <v>950</v>
      </c>
    </row>
    <row r="244" spans="1:13" x14ac:dyDescent="0.35">
      <c r="A244" s="7"/>
      <c r="B244" s="13" t="s">
        <v>5601</v>
      </c>
      <c r="C244" s="18" t="s">
        <v>436</v>
      </c>
      <c r="D244" s="7" t="s">
        <v>437</v>
      </c>
      <c r="E244" s="7" t="s">
        <v>4433</v>
      </c>
      <c r="F244" s="29" t="s">
        <v>4442</v>
      </c>
      <c r="G244" s="29" t="s">
        <v>4457</v>
      </c>
      <c r="H244" s="41" t="s">
        <v>4466</v>
      </c>
      <c r="I244" s="52">
        <v>74</v>
      </c>
      <c r="J244" s="52">
        <v>38</v>
      </c>
      <c r="K244" s="52">
        <v>5</v>
      </c>
      <c r="L244" s="43">
        <v>75</v>
      </c>
      <c r="M244" s="59">
        <v>1150</v>
      </c>
    </row>
    <row r="245" spans="1:13" x14ac:dyDescent="0.35">
      <c r="A245" s="199" t="s">
        <v>0</v>
      </c>
      <c r="B245" s="13" t="s">
        <v>5356</v>
      </c>
      <c r="C245" s="18" t="s">
        <v>436</v>
      </c>
      <c r="D245" s="7" t="s">
        <v>437</v>
      </c>
      <c r="E245" s="7" t="s">
        <v>5353</v>
      </c>
      <c r="F245" s="29" t="s">
        <v>5354</v>
      </c>
      <c r="G245" s="29" t="s">
        <v>5355</v>
      </c>
      <c r="H245" s="41">
        <v>675226308980</v>
      </c>
      <c r="I245" s="52">
        <v>74</v>
      </c>
      <c r="J245" s="52">
        <v>38</v>
      </c>
      <c r="K245" s="52">
        <v>5</v>
      </c>
      <c r="L245" s="43">
        <v>75</v>
      </c>
      <c r="M245" s="59" t="s">
        <v>5070</v>
      </c>
    </row>
    <row r="246" spans="1:13" x14ac:dyDescent="0.35">
      <c r="A246" s="7"/>
      <c r="B246" s="13" t="s">
        <v>5601</v>
      </c>
      <c r="C246" s="18" t="s">
        <v>436</v>
      </c>
      <c r="D246" s="7" t="s">
        <v>437</v>
      </c>
      <c r="E246" s="7" t="s">
        <v>652</v>
      </c>
      <c r="F246" s="29" t="s">
        <v>653</v>
      </c>
      <c r="G246" s="29" t="s">
        <v>654</v>
      </c>
      <c r="H246" s="41">
        <v>675226303046</v>
      </c>
      <c r="I246" s="52">
        <v>74</v>
      </c>
      <c r="J246" s="52">
        <v>38</v>
      </c>
      <c r="K246" s="52">
        <v>5</v>
      </c>
      <c r="L246" s="43">
        <v>75</v>
      </c>
      <c r="M246" s="59">
        <v>950</v>
      </c>
    </row>
    <row r="247" spans="1:13" x14ac:dyDescent="0.35">
      <c r="A247" s="7"/>
      <c r="B247" s="13" t="s">
        <v>5601</v>
      </c>
      <c r="C247" s="18" t="s">
        <v>436</v>
      </c>
      <c r="D247" s="7" t="s">
        <v>437</v>
      </c>
      <c r="E247" s="7" t="s">
        <v>4432</v>
      </c>
      <c r="F247" s="29" t="s">
        <v>4441</v>
      </c>
      <c r="G247" s="29" t="s">
        <v>4458</v>
      </c>
      <c r="H247" s="41" t="s">
        <v>4467</v>
      </c>
      <c r="I247" s="52">
        <v>74</v>
      </c>
      <c r="J247" s="52">
        <v>38</v>
      </c>
      <c r="K247" s="52">
        <v>5</v>
      </c>
      <c r="L247" s="43">
        <v>75</v>
      </c>
      <c r="M247" s="59">
        <v>1150</v>
      </c>
    </row>
    <row r="248" spans="1:13" x14ac:dyDescent="0.35">
      <c r="A248" s="7"/>
      <c r="B248" s="13" t="s">
        <v>20</v>
      </c>
      <c r="C248" s="18" t="s">
        <v>436</v>
      </c>
      <c r="D248" s="7" t="s">
        <v>655</v>
      </c>
      <c r="E248" s="7" t="s">
        <v>656</v>
      </c>
      <c r="F248" s="29" t="s">
        <v>657</v>
      </c>
      <c r="G248" s="29" t="s">
        <v>658</v>
      </c>
      <c r="H248" s="41">
        <v>675226300052</v>
      </c>
      <c r="I248" s="52">
        <v>3.75</v>
      </c>
      <c r="J248" s="52">
        <v>0.34</v>
      </c>
      <c r="K248" s="52">
        <v>3.75</v>
      </c>
      <c r="L248" s="43">
        <v>50</v>
      </c>
      <c r="M248" s="59">
        <v>735</v>
      </c>
    </row>
    <row r="249" spans="1:13" x14ac:dyDescent="0.35">
      <c r="A249" s="7"/>
      <c r="B249" s="13" t="s">
        <v>20</v>
      </c>
      <c r="C249" s="18" t="s">
        <v>436</v>
      </c>
      <c r="D249" s="7" t="s">
        <v>655</v>
      </c>
      <c r="E249" s="7" t="s">
        <v>659</v>
      </c>
      <c r="F249" s="29" t="s">
        <v>660</v>
      </c>
      <c r="G249" s="29" t="s">
        <v>661</v>
      </c>
      <c r="H249" s="41">
        <v>675226300267</v>
      </c>
      <c r="I249" s="52">
        <v>38</v>
      </c>
      <c r="J249" s="52">
        <v>50</v>
      </c>
      <c r="K249" s="52">
        <v>5</v>
      </c>
      <c r="L249" s="43">
        <v>40.700000000000003</v>
      </c>
      <c r="M249" s="59">
        <v>735</v>
      </c>
    </row>
    <row r="250" spans="1:13" x14ac:dyDescent="0.35">
      <c r="A250" s="7"/>
      <c r="B250" s="13" t="s">
        <v>20</v>
      </c>
      <c r="C250" s="18" t="s">
        <v>436</v>
      </c>
      <c r="D250" s="7" t="s">
        <v>655</v>
      </c>
      <c r="E250" s="7" t="s">
        <v>662</v>
      </c>
      <c r="F250" s="29" t="s">
        <v>663</v>
      </c>
      <c r="G250" s="29" t="s">
        <v>664</v>
      </c>
      <c r="H250" s="41">
        <v>675226300274</v>
      </c>
      <c r="I250" s="52">
        <v>38</v>
      </c>
      <c r="J250" s="52">
        <v>5</v>
      </c>
      <c r="K250" s="52">
        <v>50</v>
      </c>
      <c r="L250" s="43">
        <v>40.700000000000003</v>
      </c>
      <c r="M250" s="59">
        <v>735</v>
      </c>
    </row>
    <row r="251" spans="1:13" x14ac:dyDescent="0.35">
      <c r="A251" s="7"/>
      <c r="B251" s="13" t="s">
        <v>20</v>
      </c>
      <c r="C251" s="18" t="s">
        <v>436</v>
      </c>
      <c r="D251" s="7" t="s">
        <v>655</v>
      </c>
      <c r="E251" s="7" t="s">
        <v>665</v>
      </c>
      <c r="F251" s="29" t="s">
        <v>666</v>
      </c>
      <c r="G251" s="29" t="s">
        <v>667</v>
      </c>
      <c r="H251" s="41">
        <v>675226300380</v>
      </c>
      <c r="I251" s="52">
        <v>44.49</v>
      </c>
      <c r="J251" s="52">
        <v>4.45</v>
      </c>
      <c r="K251" s="52">
        <v>56.1</v>
      </c>
      <c r="L251" s="43">
        <v>46.86</v>
      </c>
      <c r="M251" s="59">
        <v>795</v>
      </c>
    </row>
    <row r="252" spans="1:13" x14ac:dyDescent="0.35">
      <c r="A252" s="7"/>
      <c r="B252" s="13" t="s">
        <v>20</v>
      </c>
      <c r="C252" s="18" t="s">
        <v>436</v>
      </c>
      <c r="D252" s="7" t="s">
        <v>655</v>
      </c>
      <c r="E252" s="7" t="s">
        <v>668</v>
      </c>
      <c r="F252" s="29" t="s">
        <v>669</v>
      </c>
      <c r="G252" s="29" t="s">
        <v>670</v>
      </c>
      <c r="H252" s="41">
        <v>675226300397</v>
      </c>
      <c r="I252" s="52">
        <v>44.49</v>
      </c>
      <c r="J252" s="52">
        <v>4.45</v>
      </c>
      <c r="K252" s="52">
        <v>56.1</v>
      </c>
      <c r="L252" s="43">
        <v>46.86</v>
      </c>
      <c r="M252" s="59">
        <v>795</v>
      </c>
    </row>
    <row r="253" spans="1:13" x14ac:dyDescent="0.35">
      <c r="A253" s="7"/>
      <c r="B253" s="13" t="s">
        <v>20</v>
      </c>
      <c r="C253" s="18" t="s">
        <v>436</v>
      </c>
      <c r="D253" s="7" t="s">
        <v>655</v>
      </c>
      <c r="E253" s="7" t="s">
        <v>671</v>
      </c>
      <c r="F253" s="29" t="s">
        <v>672</v>
      </c>
      <c r="G253" s="29" t="s">
        <v>673</v>
      </c>
      <c r="H253" s="41">
        <v>675226300649</v>
      </c>
      <c r="I253" s="52">
        <v>39</v>
      </c>
      <c r="J253" s="52">
        <v>4.5</v>
      </c>
      <c r="K253" s="52">
        <v>62</v>
      </c>
      <c r="L253" s="43">
        <v>52.1</v>
      </c>
      <c r="M253" s="59">
        <v>795</v>
      </c>
    </row>
    <row r="254" spans="1:13" x14ac:dyDescent="0.35">
      <c r="A254" s="7"/>
      <c r="B254" s="13" t="s">
        <v>20</v>
      </c>
      <c r="C254" s="18" t="s">
        <v>436</v>
      </c>
      <c r="D254" s="7" t="s">
        <v>655</v>
      </c>
      <c r="E254" s="7" t="s">
        <v>674</v>
      </c>
      <c r="F254" s="29" t="s">
        <v>675</v>
      </c>
      <c r="G254" s="29" t="s">
        <v>676</v>
      </c>
      <c r="H254" s="41">
        <v>675226300656</v>
      </c>
      <c r="I254" s="52">
        <v>39</v>
      </c>
      <c r="J254" s="52">
        <v>4.5</v>
      </c>
      <c r="K254" s="52">
        <v>62</v>
      </c>
      <c r="L254" s="43">
        <v>52.1</v>
      </c>
      <c r="M254" s="59">
        <v>795</v>
      </c>
    </row>
    <row r="255" spans="1:13" x14ac:dyDescent="0.35">
      <c r="A255" s="7"/>
      <c r="B255" s="13" t="s">
        <v>20</v>
      </c>
      <c r="C255" s="18" t="s">
        <v>436</v>
      </c>
      <c r="D255" s="7" t="s">
        <v>677</v>
      </c>
      <c r="E255" s="7" t="s">
        <v>678</v>
      </c>
      <c r="F255" s="29" t="s">
        <v>679</v>
      </c>
      <c r="G255" s="29" t="s">
        <v>680</v>
      </c>
      <c r="H255" s="41">
        <v>675226307341</v>
      </c>
      <c r="I255" s="52">
        <v>49</v>
      </c>
      <c r="J255" s="52">
        <v>33</v>
      </c>
      <c r="K255" s="52">
        <v>2.5</v>
      </c>
      <c r="L255" s="43">
        <v>80</v>
      </c>
      <c r="M255" s="59">
        <v>895</v>
      </c>
    </row>
    <row r="256" spans="1:13" x14ac:dyDescent="0.35">
      <c r="A256" s="7"/>
      <c r="B256" s="13" t="s">
        <v>20</v>
      </c>
      <c r="C256" s="18" t="s">
        <v>436</v>
      </c>
      <c r="D256" s="7" t="s">
        <v>677</v>
      </c>
      <c r="E256" s="7" t="s">
        <v>681</v>
      </c>
      <c r="F256" s="29" t="s">
        <v>682</v>
      </c>
      <c r="G256" s="29" t="s">
        <v>683</v>
      </c>
      <c r="H256" s="41">
        <v>675226307631</v>
      </c>
      <c r="I256" s="52">
        <v>49</v>
      </c>
      <c r="J256" s="52">
        <v>33</v>
      </c>
      <c r="K256" s="52">
        <v>2.5</v>
      </c>
      <c r="L256" s="43">
        <v>80</v>
      </c>
      <c r="M256" s="59">
        <v>1030</v>
      </c>
    </row>
    <row r="257" spans="1:13" x14ac:dyDescent="0.35">
      <c r="A257" s="7"/>
      <c r="B257" s="13" t="s">
        <v>20</v>
      </c>
      <c r="C257" s="18" t="s">
        <v>436</v>
      </c>
      <c r="D257" s="7" t="s">
        <v>677</v>
      </c>
      <c r="E257" s="7" t="s">
        <v>684</v>
      </c>
      <c r="F257" s="29" t="s">
        <v>685</v>
      </c>
      <c r="G257" s="29" t="s">
        <v>686</v>
      </c>
      <c r="H257" s="41">
        <v>675226307884</v>
      </c>
      <c r="I257" s="52">
        <v>49</v>
      </c>
      <c r="J257" s="52">
        <v>33</v>
      </c>
      <c r="K257" s="52">
        <v>2.5</v>
      </c>
      <c r="L257" s="43">
        <v>80</v>
      </c>
      <c r="M257" s="59">
        <v>1030</v>
      </c>
    </row>
    <row r="258" spans="1:13" x14ac:dyDescent="0.35">
      <c r="A258" s="7"/>
      <c r="B258" s="13" t="s">
        <v>20</v>
      </c>
      <c r="C258" s="18" t="s">
        <v>436</v>
      </c>
      <c r="D258" s="7" t="s">
        <v>677</v>
      </c>
      <c r="E258" s="7" t="s">
        <v>687</v>
      </c>
      <c r="F258" s="29" t="s">
        <v>688</v>
      </c>
      <c r="G258" s="29" t="s">
        <v>689</v>
      </c>
      <c r="H258" s="41">
        <v>675226307648</v>
      </c>
      <c r="I258" s="52">
        <v>49</v>
      </c>
      <c r="J258" s="52">
        <v>33</v>
      </c>
      <c r="K258" s="52">
        <v>2.5</v>
      </c>
      <c r="L258" s="43">
        <v>80</v>
      </c>
      <c r="M258" s="59">
        <v>1030</v>
      </c>
    </row>
    <row r="259" spans="1:13" x14ac:dyDescent="0.35">
      <c r="A259" s="7"/>
      <c r="B259" s="13" t="s">
        <v>20</v>
      </c>
      <c r="C259" s="18" t="s">
        <v>436</v>
      </c>
      <c r="D259" s="7" t="s">
        <v>677</v>
      </c>
      <c r="E259" s="7" t="s">
        <v>690</v>
      </c>
      <c r="F259" s="29" t="s">
        <v>691</v>
      </c>
      <c r="G259" s="29" t="s">
        <v>692</v>
      </c>
      <c r="H259" s="41">
        <v>675226307655</v>
      </c>
      <c r="I259" s="52">
        <v>49</v>
      </c>
      <c r="J259" s="52">
        <v>33</v>
      </c>
      <c r="K259" s="52">
        <v>2.5</v>
      </c>
      <c r="L259" s="43">
        <v>80</v>
      </c>
      <c r="M259" s="59">
        <v>1030</v>
      </c>
    </row>
    <row r="260" spans="1:13" x14ac:dyDescent="0.35">
      <c r="A260" s="7"/>
      <c r="B260" s="13" t="s">
        <v>20</v>
      </c>
      <c r="C260" s="18" t="s">
        <v>436</v>
      </c>
      <c r="D260" s="7" t="s">
        <v>677</v>
      </c>
      <c r="E260" s="7" t="s">
        <v>693</v>
      </c>
      <c r="F260" s="29" t="s">
        <v>694</v>
      </c>
      <c r="G260" s="29" t="s">
        <v>695</v>
      </c>
      <c r="H260" s="41">
        <v>675226307662</v>
      </c>
      <c r="I260" s="52">
        <v>49</v>
      </c>
      <c r="J260" s="52">
        <v>33</v>
      </c>
      <c r="K260" s="52">
        <v>2.5</v>
      </c>
      <c r="L260" s="43">
        <v>80</v>
      </c>
      <c r="M260" s="59">
        <v>1030</v>
      </c>
    </row>
    <row r="261" spans="1:13" x14ac:dyDescent="0.35">
      <c r="A261" s="7"/>
      <c r="B261" s="13" t="s">
        <v>20</v>
      </c>
      <c r="C261" s="18" t="s">
        <v>436</v>
      </c>
      <c r="D261" s="7" t="s">
        <v>677</v>
      </c>
      <c r="E261" s="7" t="s">
        <v>696</v>
      </c>
      <c r="F261" s="29" t="s">
        <v>697</v>
      </c>
      <c r="G261" s="29" t="s">
        <v>698</v>
      </c>
      <c r="H261" s="41">
        <v>675226307358</v>
      </c>
      <c r="I261" s="52">
        <v>49</v>
      </c>
      <c r="J261" s="52">
        <v>37</v>
      </c>
      <c r="K261" s="52">
        <v>2.5</v>
      </c>
      <c r="L261" s="43">
        <v>92</v>
      </c>
      <c r="M261" s="59">
        <v>945</v>
      </c>
    </row>
    <row r="262" spans="1:13" x14ac:dyDescent="0.35">
      <c r="A262" s="7"/>
      <c r="B262" s="13" t="s">
        <v>20</v>
      </c>
      <c r="C262" s="18" t="s">
        <v>436</v>
      </c>
      <c r="D262" s="7" t="s">
        <v>677</v>
      </c>
      <c r="E262" s="7" t="s">
        <v>699</v>
      </c>
      <c r="F262" s="29" t="s">
        <v>700</v>
      </c>
      <c r="G262" s="29" t="s">
        <v>701</v>
      </c>
      <c r="H262" s="41">
        <v>675226307686</v>
      </c>
      <c r="I262" s="52">
        <v>49</v>
      </c>
      <c r="J262" s="52">
        <v>37</v>
      </c>
      <c r="K262" s="52">
        <v>2.5</v>
      </c>
      <c r="L262" s="43">
        <v>92</v>
      </c>
      <c r="M262" s="59">
        <v>1080</v>
      </c>
    </row>
    <row r="263" spans="1:13" x14ac:dyDescent="0.35">
      <c r="A263" s="7"/>
      <c r="B263" s="13" t="s">
        <v>20</v>
      </c>
      <c r="C263" s="18" t="s">
        <v>436</v>
      </c>
      <c r="D263" s="7" t="s">
        <v>677</v>
      </c>
      <c r="E263" s="7" t="s">
        <v>702</v>
      </c>
      <c r="F263" s="29" t="s">
        <v>703</v>
      </c>
      <c r="G263" s="29" t="s">
        <v>704</v>
      </c>
      <c r="H263" s="41">
        <v>675226307891</v>
      </c>
      <c r="I263" s="52">
        <v>49</v>
      </c>
      <c r="J263" s="52">
        <v>37</v>
      </c>
      <c r="K263" s="52">
        <v>2.5</v>
      </c>
      <c r="L263" s="43">
        <v>92</v>
      </c>
      <c r="M263" s="59">
        <v>1080</v>
      </c>
    </row>
    <row r="264" spans="1:13" x14ac:dyDescent="0.35">
      <c r="A264" s="7"/>
      <c r="B264" s="13" t="s">
        <v>20</v>
      </c>
      <c r="C264" s="18" t="s">
        <v>436</v>
      </c>
      <c r="D264" s="7" t="s">
        <v>677</v>
      </c>
      <c r="E264" s="7" t="s">
        <v>705</v>
      </c>
      <c r="F264" s="29" t="s">
        <v>706</v>
      </c>
      <c r="G264" s="29" t="s">
        <v>707</v>
      </c>
      <c r="H264" s="41">
        <v>675226307693</v>
      </c>
      <c r="I264" s="52">
        <v>49</v>
      </c>
      <c r="J264" s="52">
        <v>37</v>
      </c>
      <c r="K264" s="52">
        <v>2.5</v>
      </c>
      <c r="L264" s="43">
        <v>92</v>
      </c>
      <c r="M264" s="59">
        <v>1080</v>
      </c>
    </row>
    <row r="265" spans="1:13" x14ac:dyDescent="0.35">
      <c r="A265" s="7"/>
      <c r="B265" s="13" t="s">
        <v>20</v>
      </c>
      <c r="C265" s="18" t="s">
        <v>436</v>
      </c>
      <c r="D265" s="7" t="s">
        <v>677</v>
      </c>
      <c r="E265" s="7" t="s">
        <v>708</v>
      </c>
      <c r="F265" s="29" t="s">
        <v>709</v>
      </c>
      <c r="G265" s="29" t="s">
        <v>710</v>
      </c>
      <c r="H265" s="41">
        <v>675226307709</v>
      </c>
      <c r="I265" s="52">
        <v>49</v>
      </c>
      <c r="J265" s="52">
        <v>37</v>
      </c>
      <c r="K265" s="52">
        <v>2.5</v>
      </c>
      <c r="L265" s="43">
        <v>92</v>
      </c>
      <c r="M265" s="59">
        <v>1080</v>
      </c>
    </row>
    <row r="266" spans="1:13" x14ac:dyDescent="0.35">
      <c r="A266" s="7"/>
      <c r="B266" s="13" t="s">
        <v>20</v>
      </c>
      <c r="C266" s="18" t="s">
        <v>436</v>
      </c>
      <c r="D266" s="7" t="s">
        <v>677</v>
      </c>
      <c r="E266" s="7" t="s">
        <v>711</v>
      </c>
      <c r="F266" s="29" t="s">
        <v>712</v>
      </c>
      <c r="G266" s="29" t="s">
        <v>713</v>
      </c>
      <c r="H266" s="41">
        <v>675226307716</v>
      </c>
      <c r="I266" s="52">
        <v>49</v>
      </c>
      <c r="J266" s="52">
        <v>37</v>
      </c>
      <c r="K266" s="52">
        <v>2.5</v>
      </c>
      <c r="L266" s="43">
        <v>92</v>
      </c>
      <c r="M266" s="59">
        <v>1080</v>
      </c>
    </row>
    <row r="267" spans="1:13" x14ac:dyDescent="0.35">
      <c r="A267" s="7"/>
      <c r="B267" s="13" t="s">
        <v>20</v>
      </c>
      <c r="C267" s="18" t="s">
        <v>436</v>
      </c>
      <c r="D267" s="7" t="s">
        <v>677</v>
      </c>
      <c r="E267" s="7" t="s">
        <v>714</v>
      </c>
      <c r="F267" s="29" t="s">
        <v>715</v>
      </c>
      <c r="G267" s="29" t="s">
        <v>716</v>
      </c>
      <c r="H267" s="41">
        <v>675226307365</v>
      </c>
      <c r="I267" s="52">
        <v>61</v>
      </c>
      <c r="J267" s="52">
        <v>33</v>
      </c>
      <c r="K267" s="52">
        <v>2.5</v>
      </c>
      <c r="L267" s="43">
        <v>101</v>
      </c>
      <c r="M267" s="59">
        <v>1045</v>
      </c>
    </row>
    <row r="268" spans="1:13" x14ac:dyDescent="0.35">
      <c r="A268" s="7"/>
      <c r="B268" s="13" t="s">
        <v>20</v>
      </c>
      <c r="C268" s="18" t="s">
        <v>436</v>
      </c>
      <c r="D268" s="7" t="s">
        <v>677</v>
      </c>
      <c r="E268" s="7" t="s">
        <v>717</v>
      </c>
      <c r="F268" s="29" t="s">
        <v>718</v>
      </c>
      <c r="G268" s="29" t="s">
        <v>719</v>
      </c>
      <c r="H268" s="41">
        <v>675226307730</v>
      </c>
      <c r="I268" s="52">
        <v>61</v>
      </c>
      <c r="J268" s="52">
        <v>33</v>
      </c>
      <c r="K268" s="52">
        <v>2.5</v>
      </c>
      <c r="L268" s="43">
        <v>101</v>
      </c>
      <c r="M268" s="59">
        <v>1180</v>
      </c>
    </row>
    <row r="269" spans="1:13" x14ac:dyDescent="0.35">
      <c r="A269" s="7"/>
      <c r="B269" s="13" t="s">
        <v>20</v>
      </c>
      <c r="C269" s="18" t="s">
        <v>436</v>
      </c>
      <c r="D269" s="7" t="s">
        <v>677</v>
      </c>
      <c r="E269" s="7" t="s">
        <v>720</v>
      </c>
      <c r="F269" s="29" t="s">
        <v>721</v>
      </c>
      <c r="G269" s="29" t="s">
        <v>722</v>
      </c>
      <c r="H269" s="41">
        <v>675226307907</v>
      </c>
      <c r="I269" s="52">
        <v>61</v>
      </c>
      <c r="J269" s="52">
        <v>33</v>
      </c>
      <c r="K269" s="52">
        <v>2.5</v>
      </c>
      <c r="L269" s="43">
        <v>101</v>
      </c>
      <c r="M269" s="59">
        <v>1180</v>
      </c>
    </row>
    <row r="270" spans="1:13" x14ac:dyDescent="0.35">
      <c r="A270" s="7"/>
      <c r="B270" s="13" t="s">
        <v>20</v>
      </c>
      <c r="C270" s="18" t="s">
        <v>436</v>
      </c>
      <c r="D270" s="7" t="s">
        <v>677</v>
      </c>
      <c r="E270" s="7" t="s">
        <v>723</v>
      </c>
      <c r="F270" s="29" t="s">
        <v>724</v>
      </c>
      <c r="G270" s="29" t="s">
        <v>725</v>
      </c>
      <c r="H270" s="41">
        <v>675226307747</v>
      </c>
      <c r="I270" s="52">
        <v>61</v>
      </c>
      <c r="J270" s="52">
        <v>33</v>
      </c>
      <c r="K270" s="52">
        <v>2.5</v>
      </c>
      <c r="L270" s="43">
        <v>101</v>
      </c>
      <c r="M270" s="59">
        <v>1180</v>
      </c>
    </row>
    <row r="271" spans="1:13" x14ac:dyDescent="0.35">
      <c r="A271" s="7"/>
      <c r="B271" s="13" t="s">
        <v>20</v>
      </c>
      <c r="C271" s="18" t="s">
        <v>436</v>
      </c>
      <c r="D271" s="7" t="s">
        <v>677</v>
      </c>
      <c r="E271" s="7" t="s">
        <v>726</v>
      </c>
      <c r="F271" s="29" t="s">
        <v>727</v>
      </c>
      <c r="G271" s="29" t="s">
        <v>728</v>
      </c>
      <c r="H271" s="41">
        <v>675226307754</v>
      </c>
      <c r="I271" s="52">
        <v>61</v>
      </c>
      <c r="J271" s="52">
        <v>33</v>
      </c>
      <c r="K271" s="52">
        <v>2.5</v>
      </c>
      <c r="L271" s="43">
        <v>101</v>
      </c>
      <c r="M271" s="59">
        <v>1180</v>
      </c>
    </row>
    <row r="272" spans="1:13" x14ac:dyDescent="0.35">
      <c r="A272" s="7"/>
      <c r="B272" s="13" t="s">
        <v>20</v>
      </c>
      <c r="C272" s="18" t="s">
        <v>436</v>
      </c>
      <c r="D272" s="7" t="s">
        <v>677</v>
      </c>
      <c r="E272" s="7" t="s">
        <v>729</v>
      </c>
      <c r="F272" s="29" t="s">
        <v>730</v>
      </c>
      <c r="G272" s="29" t="s">
        <v>731</v>
      </c>
      <c r="H272" s="41">
        <v>675226307761</v>
      </c>
      <c r="I272" s="52">
        <v>61</v>
      </c>
      <c r="J272" s="52">
        <v>33</v>
      </c>
      <c r="K272" s="52">
        <v>2.5</v>
      </c>
      <c r="L272" s="43">
        <v>101</v>
      </c>
      <c r="M272" s="59">
        <v>1180</v>
      </c>
    </row>
    <row r="273" spans="1:13" x14ac:dyDescent="0.35">
      <c r="A273" s="7"/>
      <c r="B273" s="13" t="s">
        <v>20</v>
      </c>
      <c r="C273" s="18" t="s">
        <v>436</v>
      </c>
      <c r="D273" s="7" t="s">
        <v>677</v>
      </c>
      <c r="E273" s="7" t="s">
        <v>732</v>
      </c>
      <c r="F273" s="29" t="s">
        <v>733</v>
      </c>
      <c r="G273" s="29" t="s">
        <v>734</v>
      </c>
      <c r="H273" s="41">
        <v>675226307372</v>
      </c>
      <c r="I273" s="52">
        <v>61</v>
      </c>
      <c r="J273" s="52">
        <v>37</v>
      </c>
      <c r="K273" s="52">
        <v>2.5</v>
      </c>
      <c r="L273" s="43">
        <v>115</v>
      </c>
      <c r="M273" s="59">
        <v>1095</v>
      </c>
    </row>
    <row r="274" spans="1:13" x14ac:dyDescent="0.35">
      <c r="A274" s="7"/>
      <c r="B274" s="13" t="s">
        <v>20</v>
      </c>
      <c r="C274" s="18" t="s">
        <v>436</v>
      </c>
      <c r="D274" s="7" t="s">
        <v>677</v>
      </c>
      <c r="E274" s="7" t="s">
        <v>735</v>
      </c>
      <c r="F274" s="29" t="s">
        <v>736</v>
      </c>
      <c r="G274" s="29" t="s">
        <v>737</v>
      </c>
      <c r="H274" s="41">
        <v>675226307785</v>
      </c>
      <c r="I274" s="52">
        <v>67</v>
      </c>
      <c r="J274" s="52">
        <v>37</v>
      </c>
      <c r="K274" s="52">
        <v>2.5</v>
      </c>
      <c r="L274" s="43">
        <v>115</v>
      </c>
      <c r="M274" s="59">
        <v>1230</v>
      </c>
    </row>
    <row r="275" spans="1:13" x14ac:dyDescent="0.35">
      <c r="A275" s="7"/>
      <c r="B275" s="13" t="s">
        <v>20</v>
      </c>
      <c r="C275" s="18" t="s">
        <v>436</v>
      </c>
      <c r="D275" s="7" t="s">
        <v>677</v>
      </c>
      <c r="E275" s="7" t="s">
        <v>738</v>
      </c>
      <c r="F275" s="29" t="s">
        <v>739</v>
      </c>
      <c r="G275" s="29" t="s">
        <v>740</v>
      </c>
      <c r="H275" s="41">
        <v>675226307914</v>
      </c>
      <c r="I275" s="52">
        <v>67</v>
      </c>
      <c r="J275" s="52">
        <v>37</v>
      </c>
      <c r="K275" s="52">
        <v>2.5</v>
      </c>
      <c r="L275" s="43">
        <v>115</v>
      </c>
      <c r="M275" s="59">
        <v>1230</v>
      </c>
    </row>
    <row r="276" spans="1:13" x14ac:dyDescent="0.35">
      <c r="A276" s="7"/>
      <c r="B276" s="13" t="s">
        <v>20</v>
      </c>
      <c r="C276" s="18" t="s">
        <v>436</v>
      </c>
      <c r="D276" s="7" t="s">
        <v>677</v>
      </c>
      <c r="E276" s="7" t="s">
        <v>741</v>
      </c>
      <c r="F276" s="29" t="s">
        <v>742</v>
      </c>
      <c r="G276" s="29" t="s">
        <v>743</v>
      </c>
      <c r="H276" s="41">
        <v>675226307792</v>
      </c>
      <c r="I276" s="52">
        <v>67</v>
      </c>
      <c r="J276" s="52">
        <v>37</v>
      </c>
      <c r="K276" s="52">
        <v>2.5</v>
      </c>
      <c r="L276" s="43">
        <v>115</v>
      </c>
      <c r="M276" s="59">
        <v>1230</v>
      </c>
    </row>
    <row r="277" spans="1:13" x14ac:dyDescent="0.35">
      <c r="A277" s="7"/>
      <c r="B277" s="13" t="s">
        <v>20</v>
      </c>
      <c r="C277" s="18" t="s">
        <v>436</v>
      </c>
      <c r="D277" s="7" t="s">
        <v>677</v>
      </c>
      <c r="E277" s="7" t="s">
        <v>744</v>
      </c>
      <c r="F277" s="29" t="s">
        <v>745</v>
      </c>
      <c r="G277" s="29" t="s">
        <v>746</v>
      </c>
      <c r="H277" s="41">
        <v>675226307808</v>
      </c>
      <c r="I277" s="52">
        <v>67</v>
      </c>
      <c r="J277" s="52">
        <v>37</v>
      </c>
      <c r="K277" s="52">
        <v>2.5</v>
      </c>
      <c r="L277" s="43">
        <v>115</v>
      </c>
      <c r="M277" s="59">
        <v>1230</v>
      </c>
    </row>
    <row r="278" spans="1:13" x14ac:dyDescent="0.35">
      <c r="A278" s="7"/>
      <c r="B278" s="13" t="s">
        <v>20</v>
      </c>
      <c r="C278" s="18" t="s">
        <v>436</v>
      </c>
      <c r="D278" s="7" t="s">
        <v>677</v>
      </c>
      <c r="E278" s="7" t="s">
        <v>747</v>
      </c>
      <c r="F278" s="29" t="s">
        <v>748</v>
      </c>
      <c r="G278" s="29" t="s">
        <v>749</v>
      </c>
      <c r="H278" s="41">
        <v>675226307815</v>
      </c>
      <c r="I278" s="52">
        <v>67</v>
      </c>
      <c r="J278" s="52">
        <v>37</v>
      </c>
      <c r="K278" s="52">
        <v>2.5</v>
      </c>
      <c r="L278" s="43">
        <v>115</v>
      </c>
      <c r="M278" s="59">
        <v>1230</v>
      </c>
    </row>
    <row r="279" spans="1:13" x14ac:dyDescent="0.35">
      <c r="A279" s="7"/>
      <c r="B279" s="13" t="s">
        <v>20</v>
      </c>
      <c r="C279" s="18" t="s">
        <v>436</v>
      </c>
      <c r="D279" s="7" t="s">
        <v>677</v>
      </c>
      <c r="E279" s="7" t="s">
        <v>750</v>
      </c>
      <c r="F279" s="29" t="s">
        <v>751</v>
      </c>
      <c r="G279" s="29" t="s">
        <v>752</v>
      </c>
      <c r="H279" s="41">
        <v>675226307389</v>
      </c>
      <c r="I279" s="52">
        <v>73</v>
      </c>
      <c r="J279" s="52">
        <v>37</v>
      </c>
      <c r="K279" s="52">
        <v>2.7</v>
      </c>
      <c r="L279" s="43">
        <v>167</v>
      </c>
      <c r="M279" s="59">
        <v>1145</v>
      </c>
    </row>
    <row r="280" spans="1:13" x14ac:dyDescent="0.35">
      <c r="A280" s="7"/>
      <c r="B280" s="13" t="s">
        <v>20</v>
      </c>
      <c r="C280" s="18" t="s">
        <v>436</v>
      </c>
      <c r="D280" s="7" t="s">
        <v>677</v>
      </c>
      <c r="E280" s="7" t="s">
        <v>753</v>
      </c>
      <c r="F280" s="29" t="s">
        <v>754</v>
      </c>
      <c r="G280" s="29" t="s">
        <v>755</v>
      </c>
      <c r="H280" s="41">
        <v>675226307839</v>
      </c>
      <c r="I280" s="52">
        <v>73</v>
      </c>
      <c r="J280" s="52">
        <v>37</v>
      </c>
      <c r="K280" s="52">
        <v>2.7</v>
      </c>
      <c r="L280" s="43">
        <v>167</v>
      </c>
      <c r="M280" s="59">
        <v>1280</v>
      </c>
    </row>
    <row r="281" spans="1:13" x14ac:dyDescent="0.35">
      <c r="A281" s="7"/>
      <c r="B281" s="13" t="s">
        <v>20</v>
      </c>
      <c r="C281" s="18" t="s">
        <v>436</v>
      </c>
      <c r="D281" s="7" t="s">
        <v>677</v>
      </c>
      <c r="E281" s="7" t="s">
        <v>756</v>
      </c>
      <c r="F281" s="29" t="s">
        <v>757</v>
      </c>
      <c r="G281" s="29" t="s">
        <v>758</v>
      </c>
      <c r="H281" s="41">
        <v>675226307921</v>
      </c>
      <c r="I281" s="52">
        <v>73</v>
      </c>
      <c r="J281" s="52">
        <v>37</v>
      </c>
      <c r="K281" s="52">
        <v>2.7</v>
      </c>
      <c r="L281" s="43">
        <v>167</v>
      </c>
      <c r="M281" s="59">
        <v>1280</v>
      </c>
    </row>
    <row r="282" spans="1:13" x14ac:dyDescent="0.35">
      <c r="A282" s="7"/>
      <c r="B282" s="13" t="s">
        <v>20</v>
      </c>
      <c r="C282" s="18" t="s">
        <v>436</v>
      </c>
      <c r="D282" s="7" t="s">
        <v>677</v>
      </c>
      <c r="E282" s="7" t="s">
        <v>759</v>
      </c>
      <c r="F282" s="29" t="s">
        <v>760</v>
      </c>
      <c r="G282" s="29" t="s">
        <v>761</v>
      </c>
      <c r="H282" s="41">
        <v>675226307846</v>
      </c>
      <c r="I282" s="52">
        <v>73</v>
      </c>
      <c r="J282" s="52">
        <v>37</v>
      </c>
      <c r="K282" s="52">
        <v>2.7</v>
      </c>
      <c r="L282" s="43">
        <v>167</v>
      </c>
      <c r="M282" s="59">
        <v>1280</v>
      </c>
    </row>
    <row r="283" spans="1:13" x14ac:dyDescent="0.35">
      <c r="A283" s="7"/>
      <c r="B283" s="13" t="s">
        <v>20</v>
      </c>
      <c r="C283" s="18" t="s">
        <v>436</v>
      </c>
      <c r="D283" s="7" t="s">
        <v>677</v>
      </c>
      <c r="E283" s="7" t="s">
        <v>762</v>
      </c>
      <c r="F283" s="29" t="s">
        <v>763</v>
      </c>
      <c r="G283" s="29" t="s">
        <v>764</v>
      </c>
      <c r="H283" s="41">
        <v>675226307853</v>
      </c>
      <c r="I283" s="52">
        <v>73</v>
      </c>
      <c r="J283" s="52">
        <v>37</v>
      </c>
      <c r="K283" s="52">
        <v>2.7</v>
      </c>
      <c r="L283" s="43">
        <v>167</v>
      </c>
      <c r="M283" s="59">
        <v>1280</v>
      </c>
    </row>
    <row r="284" spans="1:13" x14ac:dyDescent="0.35">
      <c r="A284" s="7"/>
      <c r="B284" s="13" t="s">
        <v>20</v>
      </c>
      <c r="C284" s="18" t="s">
        <v>436</v>
      </c>
      <c r="D284" s="7" t="s">
        <v>677</v>
      </c>
      <c r="E284" s="7" t="s">
        <v>765</v>
      </c>
      <c r="F284" s="29" t="s">
        <v>766</v>
      </c>
      <c r="G284" s="29" t="s">
        <v>767</v>
      </c>
      <c r="H284" s="41">
        <v>675226307860</v>
      </c>
      <c r="I284" s="52">
        <v>73</v>
      </c>
      <c r="J284" s="52">
        <v>37</v>
      </c>
      <c r="K284" s="52">
        <v>2.7</v>
      </c>
      <c r="L284" s="43">
        <v>167</v>
      </c>
      <c r="M284" s="59">
        <v>1280</v>
      </c>
    </row>
    <row r="285" spans="1:13" x14ac:dyDescent="0.35">
      <c r="A285" s="7"/>
      <c r="B285" s="13" t="s">
        <v>20</v>
      </c>
      <c r="C285" s="18" t="s">
        <v>436</v>
      </c>
      <c r="D285" s="7" t="s">
        <v>768</v>
      </c>
      <c r="E285" s="7" t="s">
        <v>769</v>
      </c>
      <c r="F285" s="29" t="s">
        <v>770</v>
      </c>
      <c r="G285" s="29" t="s">
        <v>771</v>
      </c>
      <c r="H285" s="41">
        <v>675226307396</v>
      </c>
      <c r="I285" s="52">
        <v>48</v>
      </c>
      <c r="J285" s="52">
        <v>32</v>
      </c>
      <c r="K285" s="52">
        <v>1.3</v>
      </c>
      <c r="L285" s="43">
        <v>84.5</v>
      </c>
      <c r="M285" s="59">
        <v>895</v>
      </c>
    </row>
    <row r="286" spans="1:13" x14ac:dyDescent="0.35">
      <c r="A286" s="7"/>
      <c r="B286" s="13" t="s">
        <v>20</v>
      </c>
      <c r="C286" s="18" t="s">
        <v>436</v>
      </c>
      <c r="D286" s="7" t="s">
        <v>768</v>
      </c>
      <c r="E286" s="7" t="s">
        <v>772</v>
      </c>
      <c r="F286" s="29" t="s">
        <v>773</v>
      </c>
      <c r="G286" s="29" t="s">
        <v>774</v>
      </c>
      <c r="H286" s="41">
        <v>675226307938</v>
      </c>
      <c r="I286" s="52">
        <v>48</v>
      </c>
      <c r="J286" s="52">
        <v>32</v>
      </c>
      <c r="K286" s="52">
        <v>1.3</v>
      </c>
      <c r="L286" s="43">
        <v>84.5</v>
      </c>
      <c r="M286" s="59">
        <v>1030</v>
      </c>
    </row>
    <row r="287" spans="1:13" x14ac:dyDescent="0.35">
      <c r="A287" s="7"/>
      <c r="B287" s="13" t="s">
        <v>20</v>
      </c>
      <c r="C287" s="18" t="s">
        <v>436</v>
      </c>
      <c r="D287" s="7" t="s">
        <v>768</v>
      </c>
      <c r="E287" s="7" t="s">
        <v>775</v>
      </c>
      <c r="F287" s="29" t="s">
        <v>776</v>
      </c>
      <c r="G287" s="29" t="s">
        <v>777</v>
      </c>
      <c r="H287" s="41">
        <v>675226308096</v>
      </c>
      <c r="I287" s="52">
        <v>48</v>
      </c>
      <c r="J287" s="52">
        <v>32</v>
      </c>
      <c r="K287" s="52">
        <v>1.3</v>
      </c>
      <c r="L287" s="43">
        <v>84.5</v>
      </c>
      <c r="M287" s="59">
        <v>1030</v>
      </c>
    </row>
    <row r="288" spans="1:13" x14ac:dyDescent="0.35">
      <c r="A288" s="7"/>
      <c r="B288" s="13" t="s">
        <v>20</v>
      </c>
      <c r="C288" s="18" t="s">
        <v>436</v>
      </c>
      <c r="D288" s="7" t="s">
        <v>768</v>
      </c>
      <c r="E288" s="7" t="s">
        <v>778</v>
      </c>
      <c r="F288" s="29" t="s">
        <v>779</v>
      </c>
      <c r="G288" s="29" t="s">
        <v>780</v>
      </c>
      <c r="H288" s="41">
        <v>675226307440</v>
      </c>
      <c r="I288" s="52">
        <v>48</v>
      </c>
      <c r="J288" s="52">
        <v>32</v>
      </c>
      <c r="K288" s="52">
        <v>1.3</v>
      </c>
      <c r="L288" s="43">
        <v>84.5</v>
      </c>
      <c r="M288" s="59">
        <v>1030</v>
      </c>
    </row>
    <row r="289" spans="1:13" x14ac:dyDescent="0.35">
      <c r="A289" s="7"/>
      <c r="B289" s="13" t="s">
        <v>20</v>
      </c>
      <c r="C289" s="18" t="s">
        <v>436</v>
      </c>
      <c r="D289" s="7" t="s">
        <v>768</v>
      </c>
      <c r="E289" s="7" t="s">
        <v>781</v>
      </c>
      <c r="F289" s="29" t="s">
        <v>782</v>
      </c>
      <c r="G289" s="29" t="s">
        <v>783</v>
      </c>
      <c r="H289" s="41">
        <v>675226307945</v>
      </c>
      <c r="I289" s="52">
        <v>48</v>
      </c>
      <c r="J289" s="52">
        <v>32</v>
      </c>
      <c r="K289" s="52">
        <v>1.3</v>
      </c>
      <c r="L289" s="43">
        <v>84.5</v>
      </c>
      <c r="M289" s="59">
        <v>1030</v>
      </c>
    </row>
    <row r="290" spans="1:13" x14ac:dyDescent="0.35">
      <c r="A290" s="7"/>
      <c r="B290" s="13" t="s">
        <v>20</v>
      </c>
      <c r="C290" s="18" t="s">
        <v>436</v>
      </c>
      <c r="D290" s="7" t="s">
        <v>768</v>
      </c>
      <c r="E290" s="7" t="s">
        <v>784</v>
      </c>
      <c r="F290" s="29" t="s">
        <v>785</v>
      </c>
      <c r="G290" s="29" t="s">
        <v>786</v>
      </c>
      <c r="H290" s="41">
        <v>675226308102</v>
      </c>
      <c r="I290" s="52">
        <v>48</v>
      </c>
      <c r="J290" s="52">
        <v>32</v>
      </c>
      <c r="K290" s="52">
        <v>1.3</v>
      </c>
      <c r="L290" s="43">
        <v>84.5</v>
      </c>
      <c r="M290" s="59">
        <v>1030</v>
      </c>
    </row>
    <row r="291" spans="1:13" x14ac:dyDescent="0.35">
      <c r="A291" s="7"/>
      <c r="B291" s="13" t="s">
        <v>20</v>
      </c>
      <c r="C291" s="18" t="s">
        <v>436</v>
      </c>
      <c r="D291" s="7" t="s">
        <v>768</v>
      </c>
      <c r="E291" s="7" t="s">
        <v>787</v>
      </c>
      <c r="F291" s="29" t="s">
        <v>788</v>
      </c>
      <c r="G291" s="29" t="s">
        <v>789</v>
      </c>
      <c r="H291" s="41">
        <v>675226307952</v>
      </c>
      <c r="I291" s="52">
        <v>48</v>
      </c>
      <c r="J291" s="52">
        <v>32</v>
      </c>
      <c r="K291" s="52">
        <v>1.3</v>
      </c>
      <c r="L291" s="43">
        <v>84.5</v>
      </c>
      <c r="M291" s="59">
        <v>1030</v>
      </c>
    </row>
    <row r="292" spans="1:13" x14ac:dyDescent="0.35">
      <c r="A292" s="7"/>
      <c r="B292" s="13" t="s">
        <v>20</v>
      </c>
      <c r="C292" s="18" t="s">
        <v>436</v>
      </c>
      <c r="D292" s="7" t="s">
        <v>768</v>
      </c>
      <c r="E292" s="7" t="s">
        <v>790</v>
      </c>
      <c r="F292" s="29" t="s">
        <v>791</v>
      </c>
      <c r="G292" s="29" t="s">
        <v>792</v>
      </c>
      <c r="H292" s="41">
        <v>675226308119</v>
      </c>
      <c r="I292" s="52">
        <v>48</v>
      </c>
      <c r="J292" s="52">
        <v>32</v>
      </c>
      <c r="K292" s="52">
        <v>1.3</v>
      </c>
      <c r="L292" s="43">
        <v>84.5</v>
      </c>
      <c r="M292" s="59">
        <v>1030</v>
      </c>
    </row>
    <row r="293" spans="1:13" x14ac:dyDescent="0.35">
      <c r="A293" s="7"/>
      <c r="B293" s="13" t="s">
        <v>20</v>
      </c>
      <c r="C293" s="18" t="s">
        <v>436</v>
      </c>
      <c r="D293" s="7" t="s">
        <v>768</v>
      </c>
      <c r="E293" s="7" t="s">
        <v>793</v>
      </c>
      <c r="F293" s="29" t="s">
        <v>794</v>
      </c>
      <c r="G293" s="29" t="s">
        <v>795</v>
      </c>
      <c r="H293" s="41">
        <v>675226307969</v>
      </c>
      <c r="I293" s="52">
        <v>48</v>
      </c>
      <c r="J293" s="52">
        <v>32</v>
      </c>
      <c r="K293" s="52">
        <v>1.3</v>
      </c>
      <c r="L293" s="43">
        <v>84.5</v>
      </c>
      <c r="M293" s="59">
        <v>1030</v>
      </c>
    </row>
    <row r="294" spans="1:13" x14ac:dyDescent="0.35">
      <c r="A294" s="7"/>
      <c r="B294" s="13" t="s">
        <v>20</v>
      </c>
      <c r="C294" s="18" t="s">
        <v>436</v>
      </c>
      <c r="D294" s="7" t="s">
        <v>768</v>
      </c>
      <c r="E294" s="7" t="s">
        <v>796</v>
      </c>
      <c r="F294" s="29" t="s">
        <v>797</v>
      </c>
      <c r="G294" s="29" t="s">
        <v>798</v>
      </c>
      <c r="H294" s="41">
        <v>675226308126</v>
      </c>
      <c r="I294" s="52">
        <v>48</v>
      </c>
      <c r="J294" s="52">
        <v>32</v>
      </c>
      <c r="K294" s="52">
        <v>1.3</v>
      </c>
      <c r="L294" s="43">
        <v>84.5</v>
      </c>
      <c r="M294" s="59">
        <v>1030</v>
      </c>
    </row>
    <row r="295" spans="1:13" x14ac:dyDescent="0.35">
      <c r="A295" s="7"/>
      <c r="B295" s="13" t="s">
        <v>20</v>
      </c>
      <c r="C295" s="18" t="s">
        <v>436</v>
      </c>
      <c r="D295" s="7" t="s">
        <v>768</v>
      </c>
      <c r="E295" s="7" t="s">
        <v>799</v>
      </c>
      <c r="F295" s="29" t="s">
        <v>800</v>
      </c>
      <c r="G295" s="29" t="s">
        <v>801</v>
      </c>
      <c r="H295" s="41">
        <v>675226307402</v>
      </c>
      <c r="I295" s="52">
        <v>48</v>
      </c>
      <c r="J295" s="52">
        <v>36</v>
      </c>
      <c r="K295" s="52">
        <v>1.3</v>
      </c>
      <c r="L295" s="43">
        <v>93.5</v>
      </c>
      <c r="M295" s="59">
        <v>945</v>
      </c>
    </row>
    <row r="296" spans="1:13" x14ac:dyDescent="0.35">
      <c r="A296" s="7"/>
      <c r="B296" s="13" t="s">
        <v>20</v>
      </c>
      <c r="C296" s="18" t="s">
        <v>436</v>
      </c>
      <c r="D296" s="7" t="s">
        <v>768</v>
      </c>
      <c r="E296" s="7" t="s">
        <v>802</v>
      </c>
      <c r="F296" s="29" t="s">
        <v>803</v>
      </c>
      <c r="G296" s="29" t="s">
        <v>804</v>
      </c>
      <c r="H296" s="41">
        <v>675226307976</v>
      </c>
      <c r="I296" s="52">
        <v>48</v>
      </c>
      <c r="J296" s="52">
        <v>36</v>
      </c>
      <c r="K296" s="52">
        <v>1.3</v>
      </c>
      <c r="L296" s="43">
        <v>93.5</v>
      </c>
      <c r="M296" s="59">
        <v>1080</v>
      </c>
    </row>
    <row r="297" spans="1:13" x14ac:dyDescent="0.35">
      <c r="A297" s="7"/>
      <c r="B297" s="13" t="s">
        <v>20</v>
      </c>
      <c r="C297" s="18" t="s">
        <v>436</v>
      </c>
      <c r="D297" s="7" t="s">
        <v>768</v>
      </c>
      <c r="E297" s="7" t="s">
        <v>805</v>
      </c>
      <c r="F297" s="29" t="s">
        <v>806</v>
      </c>
      <c r="G297" s="29" t="s">
        <v>807</v>
      </c>
      <c r="H297" s="41">
        <v>675226308133</v>
      </c>
      <c r="I297" s="52">
        <v>48</v>
      </c>
      <c r="J297" s="52">
        <v>36</v>
      </c>
      <c r="K297" s="52">
        <v>1.3</v>
      </c>
      <c r="L297" s="43">
        <v>93.5</v>
      </c>
      <c r="M297" s="59">
        <v>1080</v>
      </c>
    </row>
    <row r="298" spans="1:13" x14ac:dyDescent="0.35">
      <c r="A298" s="7"/>
      <c r="B298" s="13" t="s">
        <v>20</v>
      </c>
      <c r="C298" s="18" t="s">
        <v>436</v>
      </c>
      <c r="D298" s="7" t="s">
        <v>768</v>
      </c>
      <c r="E298" s="7" t="s">
        <v>808</v>
      </c>
      <c r="F298" s="29" t="s">
        <v>809</v>
      </c>
      <c r="G298" s="29" t="s">
        <v>810</v>
      </c>
      <c r="H298" s="41">
        <v>675226307495</v>
      </c>
      <c r="I298" s="52">
        <v>48</v>
      </c>
      <c r="J298" s="52">
        <v>36</v>
      </c>
      <c r="K298" s="52">
        <v>1.3</v>
      </c>
      <c r="L298" s="43">
        <v>93.5</v>
      </c>
      <c r="M298" s="59">
        <v>1080</v>
      </c>
    </row>
    <row r="299" spans="1:13" x14ac:dyDescent="0.35">
      <c r="A299" s="7"/>
      <c r="B299" s="13" t="s">
        <v>20</v>
      </c>
      <c r="C299" s="18" t="s">
        <v>436</v>
      </c>
      <c r="D299" s="7" t="s">
        <v>768</v>
      </c>
      <c r="E299" s="7" t="s">
        <v>811</v>
      </c>
      <c r="F299" s="29" t="s">
        <v>812</v>
      </c>
      <c r="G299" s="29" t="s">
        <v>813</v>
      </c>
      <c r="H299" s="41">
        <v>675226307983</v>
      </c>
      <c r="I299" s="52">
        <v>48</v>
      </c>
      <c r="J299" s="52">
        <v>36</v>
      </c>
      <c r="K299" s="52">
        <v>1.3</v>
      </c>
      <c r="L299" s="43">
        <v>93.5</v>
      </c>
      <c r="M299" s="59">
        <v>1080</v>
      </c>
    </row>
    <row r="300" spans="1:13" x14ac:dyDescent="0.35">
      <c r="A300" s="7"/>
      <c r="B300" s="13" t="s">
        <v>20</v>
      </c>
      <c r="C300" s="18" t="s">
        <v>436</v>
      </c>
      <c r="D300" s="7" t="s">
        <v>768</v>
      </c>
      <c r="E300" s="7" t="s">
        <v>814</v>
      </c>
      <c r="F300" s="29" t="s">
        <v>815</v>
      </c>
      <c r="G300" s="29" t="s">
        <v>816</v>
      </c>
      <c r="H300" s="41">
        <v>675226308140</v>
      </c>
      <c r="I300" s="52">
        <v>48</v>
      </c>
      <c r="J300" s="52">
        <v>36</v>
      </c>
      <c r="K300" s="52">
        <v>1.3</v>
      </c>
      <c r="L300" s="43">
        <v>93.5</v>
      </c>
      <c r="M300" s="59">
        <v>1080</v>
      </c>
    </row>
    <row r="301" spans="1:13" x14ac:dyDescent="0.35">
      <c r="A301" s="7"/>
      <c r="B301" s="13" t="s">
        <v>20</v>
      </c>
      <c r="C301" s="18" t="s">
        <v>436</v>
      </c>
      <c r="D301" s="7" t="s">
        <v>768</v>
      </c>
      <c r="E301" s="7" t="s">
        <v>817</v>
      </c>
      <c r="F301" s="29" t="s">
        <v>818</v>
      </c>
      <c r="G301" s="29" t="s">
        <v>819</v>
      </c>
      <c r="H301" s="41">
        <v>675226307990</v>
      </c>
      <c r="I301" s="52">
        <v>48</v>
      </c>
      <c r="J301" s="52">
        <v>36</v>
      </c>
      <c r="K301" s="52">
        <v>1.3</v>
      </c>
      <c r="L301" s="43">
        <v>93.5</v>
      </c>
      <c r="M301" s="59">
        <v>1080</v>
      </c>
    </row>
    <row r="302" spans="1:13" x14ac:dyDescent="0.35">
      <c r="A302" s="7"/>
      <c r="B302" s="13" t="s">
        <v>20</v>
      </c>
      <c r="C302" s="18" t="s">
        <v>436</v>
      </c>
      <c r="D302" s="7" t="s">
        <v>768</v>
      </c>
      <c r="E302" s="7" t="s">
        <v>820</v>
      </c>
      <c r="F302" s="29" t="s">
        <v>821</v>
      </c>
      <c r="G302" s="29" t="s">
        <v>822</v>
      </c>
      <c r="H302" s="41">
        <v>675226308157</v>
      </c>
      <c r="I302" s="52">
        <v>48</v>
      </c>
      <c r="J302" s="52">
        <v>36</v>
      </c>
      <c r="K302" s="52">
        <v>1.3</v>
      </c>
      <c r="L302" s="43">
        <v>93.5</v>
      </c>
      <c r="M302" s="59">
        <v>1080</v>
      </c>
    </row>
    <row r="303" spans="1:13" x14ac:dyDescent="0.35">
      <c r="A303" s="7"/>
      <c r="B303" s="13" t="s">
        <v>20</v>
      </c>
      <c r="C303" s="18" t="s">
        <v>436</v>
      </c>
      <c r="D303" s="7" t="s">
        <v>768</v>
      </c>
      <c r="E303" s="7" t="s">
        <v>823</v>
      </c>
      <c r="F303" s="29" t="s">
        <v>824</v>
      </c>
      <c r="G303" s="29" t="s">
        <v>825</v>
      </c>
      <c r="H303" s="41">
        <v>675226308003</v>
      </c>
      <c r="I303" s="52">
        <v>48</v>
      </c>
      <c r="J303" s="52">
        <v>36</v>
      </c>
      <c r="K303" s="52">
        <v>1.3</v>
      </c>
      <c r="L303" s="43">
        <v>93.5</v>
      </c>
      <c r="M303" s="59">
        <v>1080</v>
      </c>
    </row>
    <row r="304" spans="1:13" x14ac:dyDescent="0.35">
      <c r="A304" s="7"/>
      <c r="B304" s="13" t="s">
        <v>20</v>
      </c>
      <c r="C304" s="18" t="s">
        <v>436</v>
      </c>
      <c r="D304" s="7" t="s">
        <v>768</v>
      </c>
      <c r="E304" s="7" t="s">
        <v>826</v>
      </c>
      <c r="F304" s="29" t="s">
        <v>827</v>
      </c>
      <c r="G304" s="29" t="s">
        <v>828</v>
      </c>
      <c r="H304" s="41">
        <v>675226308164</v>
      </c>
      <c r="I304" s="52">
        <v>48</v>
      </c>
      <c r="J304" s="52">
        <v>36</v>
      </c>
      <c r="K304" s="52">
        <v>1.3</v>
      </c>
      <c r="L304" s="43">
        <v>93.5</v>
      </c>
      <c r="M304" s="59">
        <v>1080</v>
      </c>
    </row>
    <row r="305" spans="1:13" x14ac:dyDescent="0.35">
      <c r="A305" s="7"/>
      <c r="B305" s="13" t="s">
        <v>20</v>
      </c>
      <c r="C305" s="18" t="s">
        <v>436</v>
      </c>
      <c r="D305" s="7" t="s">
        <v>768</v>
      </c>
      <c r="E305" s="7" t="s">
        <v>829</v>
      </c>
      <c r="F305" s="29" t="s">
        <v>830</v>
      </c>
      <c r="G305" s="29" t="s">
        <v>831</v>
      </c>
      <c r="H305" s="41">
        <v>675226307419</v>
      </c>
      <c r="I305" s="52">
        <v>60</v>
      </c>
      <c r="J305" s="52">
        <v>32</v>
      </c>
      <c r="K305" s="52">
        <v>1.4</v>
      </c>
      <c r="L305" s="43">
        <v>110.7</v>
      </c>
      <c r="M305" s="59">
        <v>1045</v>
      </c>
    </row>
    <row r="306" spans="1:13" x14ac:dyDescent="0.35">
      <c r="A306" s="7"/>
      <c r="B306" s="13" t="s">
        <v>20</v>
      </c>
      <c r="C306" s="18" t="s">
        <v>436</v>
      </c>
      <c r="D306" s="7" t="s">
        <v>768</v>
      </c>
      <c r="E306" s="7" t="s">
        <v>832</v>
      </c>
      <c r="F306" s="29" t="s">
        <v>833</v>
      </c>
      <c r="G306" s="29" t="s">
        <v>834</v>
      </c>
      <c r="H306" s="41">
        <v>675226308010</v>
      </c>
      <c r="I306" s="52">
        <v>60</v>
      </c>
      <c r="J306" s="52">
        <v>32</v>
      </c>
      <c r="K306" s="52">
        <v>1.4</v>
      </c>
      <c r="L306" s="43">
        <v>110.7</v>
      </c>
      <c r="M306" s="59">
        <v>1180</v>
      </c>
    </row>
    <row r="307" spans="1:13" x14ac:dyDescent="0.35">
      <c r="A307" s="7"/>
      <c r="B307" s="13" t="s">
        <v>20</v>
      </c>
      <c r="C307" s="18" t="s">
        <v>436</v>
      </c>
      <c r="D307" s="7" t="s">
        <v>768</v>
      </c>
      <c r="E307" s="7" t="s">
        <v>835</v>
      </c>
      <c r="F307" s="29" t="s">
        <v>836</v>
      </c>
      <c r="G307" s="29" t="s">
        <v>837</v>
      </c>
      <c r="H307" s="41">
        <v>675226308171</v>
      </c>
      <c r="I307" s="52">
        <v>60</v>
      </c>
      <c r="J307" s="52">
        <v>32</v>
      </c>
      <c r="K307" s="52">
        <v>1.4</v>
      </c>
      <c r="L307" s="43">
        <v>110.7</v>
      </c>
      <c r="M307" s="59">
        <v>1180</v>
      </c>
    </row>
    <row r="308" spans="1:13" x14ac:dyDescent="0.35">
      <c r="A308" s="7"/>
      <c r="B308" s="13" t="s">
        <v>20</v>
      </c>
      <c r="C308" s="18" t="s">
        <v>436</v>
      </c>
      <c r="D308" s="7" t="s">
        <v>768</v>
      </c>
      <c r="E308" s="7" t="s">
        <v>838</v>
      </c>
      <c r="F308" s="29" t="s">
        <v>839</v>
      </c>
      <c r="G308" s="29" t="s">
        <v>840</v>
      </c>
      <c r="H308" s="41">
        <v>675226307549</v>
      </c>
      <c r="I308" s="52">
        <v>60</v>
      </c>
      <c r="J308" s="52">
        <v>32</v>
      </c>
      <c r="K308" s="52">
        <v>1.4</v>
      </c>
      <c r="L308" s="43">
        <v>110.7</v>
      </c>
      <c r="M308" s="59">
        <v>1180</v>
      </c>
    </row>
    <row r="309" spans="1:13" x14ac:dyDescent="0.35">
      <c r="A309" s="7"/>
      <c r="B309" s="13" t="s">
        <v>20</v>
      </c>
      <c r="C309" s="18" t="s">
        <v>436</v>
      </c>
      <c r="D309" s="7" t="s">
        <v>768</v>
      </c>
      <c r="E309" s="7" t="s">
        <v>841</v>
      </c>
      <c r="F309" s="29" t="s">
        <v>842</v>
      </c>
      <c r="G309" s="29" t="s">
        <v>843</v>
      </c>
      <c r="H309" s="41">
        <v>675226308027</v>
      </c>
      <c r="I309" s="52">
        <v>60</v>
      </c>
      <c r="J309" s="52">
        <v>32</v>
      </c>
      <c r="K309" s="52">
        <v>1.4</v>
      </c>
      <c r="L309" s="43">
        <v>110.7</v>
      </c>
      <c r="M309" s="59">
        <v>1180</v>
      </c>
    </row>
    <row r="310" spans="1:13" x14ac:dyDescent="0.35">
      <c r="A310" s="7"/>
      <c r="B310" s="13" t="s">
        <v>20</v>
      </c>
      <c r="C310" s="18" t="s">
        <v>436</v>
      </c>
      <c r="D310" s="7" t="s">
        <v>768</v>
      </c>
      <c r="E310" s="7" t="s">
        <v>844</v>
      </c>
      <c r="F310" s="29" t="s">
        <v>845</v>
      </c>
      <c r="G310" s="29" t="s">
        <v>846</v>
      </c>
      <c r="H310" s="41">
        <v>675226308188</v>
      </c>
      <c r="I310" s="52">
        <v>60</v>
      </c>
      <c r="J310" s="52">
        <v>32</v>
      </c>
      <c r="K310" s="52">
        <v>1.4</v>
      </c>
      <c r="L310" s="43">
        <v>110.7</v>
      </c>
      <c r="M310" s="59">
        <v>1180</v>
      </c>
    </row>
    <row r="311" spans="1:13" x14ac:dyDescent="0.35">
      <c r="A311" s="7"/>
      <c r="B311" s="13" t="s">
        <v>20</v>
      </c>
      <c r="C311" s="18" t="s">
        <v>436</v>
      </c>
      <c r="D311" s="7" t="s">
        <v>768</v>
      </c>
      <c r="E311" s="7" t="s">
        <v>847</v>
      </c>
      <c r="F311" s="29" t="s">
        <v>848</v>
      </c>
      <c r="G311" s="29" t="s">
        <v>849</v>
      </c>
      <c r="H311" s="41">
        <v>675226308034</v>
      </c>
      <c r="I311" s="52">
        <v>60</v>
      </c>
      <c r="J311" s="52">
        <v>32</v>
      </c>
      <c r="K311" s="52">
        <v>1.4</v>
      </c>
      <c r="L311" s="43">
        <v>110.7</v>
      </c>
      <c r="M311" s="59">
        <v>1180</v>
      </c>
    </row>
    <row r="312" spans="1:13" x14ac:dyDescent="0.35">
      <c r="A312" s="7"/>
      <c r="B312" s="13" t="s">
        <v>20</v>
      </c>
      <c r="C312" s="18" t="s">
        <v>436</v>
      </c>
      <c r="D312" s="7" t="s">
        <v>768</v>
      </c>
      <c r="E312" s="7" t="s">
        <v>850</v>
      </c>
      <c r="F312" s="29" t="s">
        <v>851</v>
      </c>
      <c r="G312" s="29" t="s">
        <v>852</v>
      </c>
      <c r="H312" s="41">
        <v>675226308195</v>
      </c>
      <c r="I312" s="52">
        <v>60</v>
      </c>
      <c r="J312" s="52">
        <v>32</v>
      </c>
      <c r="K312" s="52">
        <v>1.4</v>
      </c>
      <c r="L312" s="43">
        <v>110.7</v>
      </c>
      <c r="M312" s="59">
        <v>1180</v>
      </c>
    </row>
    <row r="313" spans="1:13" x14ac:dyDescent="0.35">
      <c r="A313" s="7"/>
      <c r="B313" s="13" t="s">
        <v>20</v>
      </c>
      <c r="C313" s="18" t="s">
        <v>436</v>
      </c>
      <c r="D313" s="7" t="s">
        <v>768</v>
      </c>
      <c r="E313" s="7" t="s">
        <v>853</v>
      </c>
      <c r="F313" s="29" t="s">
        <v>854</v>
      </c>
      <c r="G313" s="29" t="s">
        <v>855</v>
      </c>
      <c r="H313" s="41">
        <v>675226308041</v>
      </c>
      <c r="I313" s="52">
        <v>60</v>
      </c>
      <c r="J313" s="52">
        <v>32</v>
      </c>
      <c r="K313" s="52">
        <v>1.4</v>
      </c>
      <c r="L313" s="43">
        <v>110.7</v>
      </c>
      <c r="M313" s="59">
        <v>1180</v>
      </c>
    </row>
    <row r="314" spans="1:13" x14ac:dyDescent="0.35">
      <c r="A314" s="7"/>
      <c r="B314" s="13" t="s">
        <v>20</v>
      </c>
      <c r="C314" s="18" t="s">
        <v>436</v>
      </c>
      <c r="D314" s="7" t="s">
        <v>768</v>
      </c>
      <c r="E314" s="7" t="s">
        <v>856</v>
      </c>
      <c r="F314" s="29" t="s">
        <v>857</v>
      </c>
      <c r="G314" s="29" t="s">
        <v>858</v>
      </c>
      <c r="H314" s="41">
        <v>675226308201</v>
      </c>
      <c r="I314" s="52">
        <v>60</v>
      </c>
      <c r="J314" s="52">
        <v>32</v>
      </c>
      <c r="K314" s="52">
        <v>1.4</v>
      </c>
      <c r="L314" s="43">
        <v>110.7</v>
      </c>
      <c r="M314" s="59">
        <v>1180</v>
      </c>
    </row>
    <row r="315" spans="1:13" x14ac:dyDescent="0.35">
      <c r="A315" s="7"/>
      <c r="B315" s="13" t="s">
        <v>20</v>
      </c>
      <c r="C315" s="18" t="s">
        <v>436</v>
      </c>
      <c r="D315" s="7" t="s">
        <v>768</v>
      </c>
      <c r="E315" s="7" t="s">
        <v>859</v>
      </c>
      <c r="F315" s="29" t="s">
        <v>860</v>
      </c>
      <c r="G315" s="29" t="s">
        <v>861</v>
      </c>
      <c r="H315" s="41">
        <v>675226307426</v>
      </c>
      <c r="I315" s="52">
        <v>60</v>
      </c>
      <c r="J315" s="52">
        <v>36</v>
      </c>
      <c r="K315" s="52">
        <v>1.4</v>
      </c>
      <c r="L315" s="43">
        <v>121.5</v>
      </c>
      <c r="M315" s="59">
        <v>1095</v>
      </c>
    </row>
    <row r="316" spans="1:13" x14ac:dyDescent="0.35">
      <c r="A316" s="7"/>
      <c r="B316" s="13" t="s">
        <v>20</v>
      </c>
      <c r="C316" s="18" t="s">
        <v>436</v>
      </c>
      <c r="D316" s="7" t="s">
        <v>768</v>
      </c>
      <c r="E316" s="7" t="s">
        <v>862</v>
      </c>
      <c r="F316" s="29" t="s">
        <v>863</v>
      </c>
      <c r="G316" s="29" t="s">
        <v>864</v>
      </c>
      <c r="H316" s="41">
        <v>675226308058</v>
      </c>
      <c r="I316" s="52">
        <v>60</v>
      </c>
      <c r="J316" s="52">
        <v>36</v>
      </c>
      <c r="K316" s="52">
        <v>1.4</v>
      </c>
      <c r="L316" s="43">
        <v>121.5</v>
      </c>
      <c r="M316" s="59">
        <v>1230</v>
      </c>
    </row>
    <row r="317" spans="1:13" x14ac:dyDescent="0.35">
      <c r="A317" s="7"/>
      <c r="B317" s="13" t="s">
        <v>20</v>
      </c>
      <c r="C317" s="18" t="s">
        <v>436</v>
      </c>
      <c r="D317" s="7" t="s">
        <v>768</v>
      </c>
      <c r="E317" s="7" t="s">
        <v>865</v>
      </c>
      <c r="F317" s="29" t="s">
        <v>866</v>
      </c>
      <c r="G317" s="29" t="s">
        <v>867</v>
      </c>
      <c r="H317" s="41">
        <v>675226308218</v>
      </c>
      <c r="I317" s="52">
        <v>60</v>
      </c>
      <c r="J317" s="52">
        <v>36</v>
      </c>
      <c r="K317" s="52">
        <v>1.4</v>
      </c>
      <c r="L317" s="43">
        <v>121.5</v>
      </c>
      <c r="M317" s="59">
        <v>1230</v>
      </c>
    </row>
    <row r="318" spans="1:13" x14ac:dyDescent="0.35">
      <c r="A318" s="7"/>
      <c r="B318" s="13" t="s">
        <v>20</v>
      </c>
      <c r="C318" s="18" t="s">
        <v>436</v>
      </c>
      <c r="D318" s="7" t="s">
        <v>768</v>
      </c>
      <c r="E318" s="7" t="s">
        <v>868</v>
      </c>
      <c r="F318" s="29" t="s">
        <v>869</v>
      </c>
      <c r="G318" s="29" t="s">
        <v>870</v>
      </c>
      <c r="H318" s="41">
        <v>675226307594</v>
      </c>
      <c r="I318" s="52">
        <v>60</v>
      </c>
      <c r="J318" s="52">
        <v>36</v>
      </c>
      <c r="K318" s="52">
        <v>1.4</v>
      </c>
      <c r="L318" s="43">
        <v>121.5</v>
      </c>
      <c r="M318" s="59">
        <v>1230</v>
      </c>
    </row>
    <row r="319" spans="1:13" x14ac:dyDescent="0.35">
      <c r="A319" s="7"/>
      <c r="B319" s="13" t="s">
        <v>20</v>
      </c>
      <c r="C319" s="18" t="s">
        <v>436</v>
      </c>
      <c r="D319" s="7" t="s">
        <v>768</v>
      </c>
      <c r="E319" s="7" t="s">
        <v>871</v>
      </c>
      <c r="F319" s="29" t="s">
        <v>872</v>
      </c>
      <c r="G319" s="29" t="s">
        <v>873</v>
      </c>
      <c r="H319" s="41">
        <v>675226308065</v>
      </c>
      <c r="I319" s="52">
        <v>60</v>
      </c>
      <c r="J319" s="52">
        <v>36</v>
      </c>
      <c r="K319" s="52">
        <v>1.4</v>
      </c>
      <c r="L319" s="43">
        <v>121.5</v>
      </c>
      <c r="M319" s="59">
        <v>1230</v>
      </c>
    </row>
    <row r="320" spans="1:13" x14ac:dyDescent="0.35">
      <c r="A320" s="7"/>
      <c r="B320" s="13" t="s">
        <v>20</v>
      </c>
      <c r="C320" s="18" t="s">
        <v>436</v>
      </c>
      <c r="D320" s="7" t="s">
        <v>768</v>
      </c>
      <c r="E320" s="7" t="s">
        <v>874</v>
      </c>
      <c r="F320" s="29" t="s">
        <v>875</v>
      </c>
      <c r="G320" s="29" t="s">
        <v>876</v>
      </c>
      <c r="H320" s="41">
        <v>675226308225</v>
      </c>
      <c r="I320" s="52">
        <v>60</v>
      </c>
      <c r="J320" s="52">
        <v>36</v>
      </c>
      <c r="K320" s="52">
        <v>1.4</v>
      </c>
      <c r="L320" s="43">
        <v>121.5</v>
      </c>
      <c r="M320" s="59">
        <v>1230</v>
      </c>
    </row>
    <row r="321" spans="1:13" x14ac:dyDescent="0.35">
      <c r="A321" s="7"/>
      <c r="B321" s="13" t="s">
        <v>20</v>
      </c>
      <c r="C321" s="18" t="s">
        <v>436</v>
      </c>
      <c r="D321" s="7" t="s">
        <v>768</v>
      </c>
      <c r="E321" s="7" t="s">
        <v>877</v>
      </c>
      <c r="F321" s="29" t="s">
        <v>878</v>
      </c>
      <c r="G321" s="29" t="s">
        <v>879</v>
      </c>
      <c r="H321" s="41">
        <v>675226308072</v>
      </c>
      <c r="I321" s="52">
        <v>60</v>
      </c>
      <c r="J321" s="52">
        <v>36</v>
      </c>
      <c r="K321" s="52">
        <v>1.4</v>
      </c>
      <c r="L321" s="43">
        <v>121.5</v>
      </c>
      <c r="M321" s="59">
        <v>1230</v>
      </c>
    </row>
    <row r="322" spans="1:13" x14ac:dyDescent="0.35">
      <c r="A322" s="7"/>
      <c r="B322" s="13" t="s">
        <v>20</v>
      </c>
      <c r="C322" s="18" t="s">
        <v>436</v>
      </c>
      <c r="D322" s="7" t="s">
        <v>768</v>
      </c>
      <c r="E322" s="7" t="s">
        <v>880</v>
      </c>
      <c r="F322" s="29" t="s">
        <v>881</v>
      </c>
      <c r="G322" s="29" t="s">
        <v>882</v>
      </c>
      <c r="H322" s="41">
        <v>675226308232</v>
      </c>
      <c r="I322" s="52">
        <v>60</v>
      </c>
      <c r="J322" s="52">
        <v>36</v>
      </c>
      <c r="K322" s="52">
        <v>1.4</v>
      </c>
      <c r="L322" s="43">
        <v>121.5</v>
      </c>
      <c r="M322" s="59">
        <v>1230</v>
      </c>
    </row>
    <row r="323" spans="1:13" x14ac:dyDescent="0.35">
      <c r="A323" s="7"/>
      <c r="B323" s="13" t="s">
        <v>20</v>
      </c>
      <c r="C323" s="18" t="s">
        <v>436</v>
      </c>
      <c r="D323" s="7" t="s">
        <v>768</v>
      </c>
      <c r="E323" s="7" t="s">
        <v>883</v>
      </c>
      <c r="F323" s="29" t="s">
        <v>884</v>
      </c>
      <c r="G323" s="29" t="s">
        <v>885</v>
      </c>
      <c r="H323" s="41">
        <v>675226308089</v>
      </c>
      <c r="I323" s="52">
        <v>60</v>
      </c>
      <c r="J323" s="52">
        <v>36</v>
      </c>
      <c r="K323" s="52">
        <v>1.4</v>
      </c>
      <c r="L323" s="43">
        <v>121.5</v>
      </c>
      <c r="M323" s="59">
        <v>1230</v>
      </c>
    </row>
    <row r="324" spans="1:13" x14ac:dyDescent="0.35">
      <c r="A324" s="7"/>
      <c r="B324" s="13" t="s">
        <v>20</v>
      </c>
      <c r="C324" s="18" t="s">
        <v>436</v>
      </c>
      <c r="D324" s="7" t="s">
        <v>768</v>
      </c>
      <c r="E324" s="7" t="s">
        <v>886</v>
      </c>
      <c r="F324" s="29" t="s">
        <v>887</v>
      </c>
      <c r="G324" s="29" t="s">
        <v>888</v>
      </c>
      <c r="H324" s="41">
        <v>675226308249</v>
      </c>
      <c r="I324" s="52">
        <v>60</v>
      </c>
      <c r="J324" s="52">
        <v>36</v>
      </c>
      <c r="K324" s="52">
        <v>1.4</v>
      </c>
      <c r="L324" s="43">
        <v>121.5</v>
      </c>
      <c r="M324" s="59">
        <v>1230</v>
      </c>
    </row>
    <row r="325" spans="1:13" x14ac:dyDescent="0.35">
      <c r="A325" s="7"/>
      <c r="B325" s="13" t="s">
        <v>5601</v>
      </c>
      <c r="C325" s="18" t="s">
        <v>436</v>
      </c>
      <c r="D325" s="7" t="s">
        <v>889</v>
      </c>
      <c r="E325" s="7" t="s">
        <v>890</v>
      </c>
      <c r="F325" s="29" t="s">
        <v>891</v>
      </c>
      <c r="G325" s="29" t="s">
        <v>892</v>
      </c>
      <c r="H325" s="41">
        <v>675226301967</v>
      </c>
      <c r="I325" s="52">
        <v>63</v>
      </c>
      <c r="J325" s="52">
        <v>35</v>
      </c>
      <c r="K325" s="52">
        <v>34</v>
      </c>
      <c r="L325" s="43">
        <v>68</v>
      </c>
      <c r="M325" s="59">
        <v>1495</v>
      </c>
    </row>
    <row r="326" spans="1:13" x14ac:dyDescent="0.35">
      <c r="A326" s="7"/>
      <c r="B326" s="13" t="s">
        <v>5601</v>
      </c>
      <c r="C326" s="18" t="s">
        <v>436</v>
      </c>
      <c r="D326" s="7" t="s">
        <v>889</v>
      </c>
      <c r="E326" s="7" t="s">
        <v>893</v>
      </c>
      <c r="F326" s="29" t="s">
        <v>894</v>
      </c>
      <c r="G326" s="29" t="s">
        <v>895</v>
      </c>
      <c r="H326" s="41">
        <v>675226301974</v>
      </c>
      <c r="I326" s="52">
        <v>63</v>
      </c>
      <c r="J326" s="52">
        <v>35</v>
      </c>
      <c r="K326" s="52">
        <v>34</v>
      </c>
      <c r="L326" s="43">
        <v>68</v>
      </c>
      <c r="M326" s="59">
        <v>1495</v>
      </c>
    </row>
    <row r="327" spans="1:13" x14ac:dyDescent="0.35">
      <c r="A327" s="7"/>
      <c r="B327" s="13" t="s">
        <v>20</v>
      </c>
      <c r="C327" s="18" t="s">
        <v>436</v>
      </c>
      <c r="D327" s="7" t="s">
        <v>896</v>
      </c>
      <c r="E327" s="7" t="s">
        <v>897</v>
      </c>
      <c r="F327" s="29" t="s">
        <v>898</v>
      </c>
      <c r="G327" s="29" t="s">
        <v>899</v>
      </c>
      <c r="H327" s="41">
        <v>675226305545</v>
      </c>
      <c r="I327" s="52">
        <v>39</v>
      </c>
      <c r="J327" s="52">
        <v>39</v>
      </c>
      <c r="K327" s="52">
        <v>3</v>
      </c>
      <c r="L327" s="43">
        <v>80</v>
      </c>
      <c r="M327" s="59">
        <v>925</v>
      </c>
    </row>
    <row r="328" spans="1:13" x14ac:dyDescent="0.35">
      <c r="A328" s="7"/>
      <c r="B328" s="13" t="s">
        <v>20</v>
      </c>
      <c r="C328" s="18" t="s">
        <v>436</v>
      </c>
      <c r="D328" s="7" t="s">
        <v>896</v>
      </c>
      <c r="E328" s="7" t="s">
        <v>900</v>
      </c>
      <c r="F328" s="29" t="s">
        <v>901</v>
      </c>
      <c r="G328" s="29" t="s">
        <v>902</v>
      </c>
      <c r="H328" s="41">
        <v>675226305552</v>
      </c>
      <c r="I328" s="52">
        <v>39</v>
      </c>
      <c r="J328" s="52">
        <v>39</v>
      </c>
      <c r="K328" s="52">
        <v>4</v>
      </c>
      <c r="L328" s="43">
        <v>80</v>
      </c>
      <c r="M328" s="59">
        <v>1060</v>
      </c>
    </row>
    <row r="329" spans="1:13" x14ac:dyDescent="0.35">
      <c r="A329" s="7"/>
      <c r="B329" s="13" t="s">
        <v>20</v>
      </c>
      <c r="C329" s="18" t="s">
        <v>436</v>
      </c>
      <c r="D329" s="7" t="s">
        <v>896</v>
      </c>
      <c r="E329" s="7" t="s">
        <v>903</v>
      </c>
      <c r="F329" s="29" t="s">
        <v>904</v>
      </c>
      <c r="G329" s="29" t="s">
        <v>905</v>
      </c>
      <c r="H329" s="41">
        <v>675226305569</v>
      </c>
      <c r="I329" s="52">
        <v>39</v>
      </c>
      <c r="J329" s="52">
        <v>39</v>
      </c>
      <c r="K329" s="52">
        <v>4</v>
      </c>
      <c r="L329" s="43">
        <v>80</v>
      </c>
      <c r="M329" s="59">
        <v>1060</v>
      </c>
    </row>
    <row r="330" spans="1:13" x14ac:dyDescent="0.35">
      <c r="A330" s="7"/>
      <c r="B330" s="13" t="s">
        <v>20</v>
      </c>
      <c r="C330" s="18" t="s">
        <v>436</v>
      </c>
      <c r="D330" s="7" t="s">
        <v>896</v>
      </c>
      <c r="E330" s="7" t="s">
        <v>906</v>
      </c>
      <c r="F330" s="29" t="s">
        <v>907</v>
      </c>
      <c r="G330" s="29" t="s">
        <v>908</v>
      </c>
      <c r="H330" s="41">
        <v>675226305576</v>
      </c>
      <c r="I330" s="52">
        <v>39</v>
      </c>
      <c r="J330" s="52">
        <v>39</v>
      </c>
      <c r="K330" s="52">
        <v>4</v>
      </c>
      <c r="L330" s="43">
        <v>80</v>
      </c>
      <c r="M330" s="59">
        <v>1060</v>
      </c>
    </row>
    <row r="331" spans="1:13" x14ac:dyDescent="0.35">
      <c r="A331" s="7"/>
      <c r="B331" s="13" t="s">
        <v>20</v>
      </c>
      <c r="C331" s="18" t="s">
        <v>436</v>
      </c>
      <c r="D331" s="7" t="s">
        <v>896</v>
      </c>
      <c r="E331" s="7" t="s">
        <v>909</v>
      </c>
      <c r="F331" s="29" t="s">
        <v>910</v>
      </c>
      <c r="G331" s="29" t="s">
        <v>911</v>
      </c>
      <c r="H331" s="41">
        <v>675226305583</v>
      </c>
      <c r="I331" s="52">
        <v>39</v>
      </c>
      <c r="J331" s="52">
        <v>39</v>
      </c>
      <c r="K331" s="52">
        <v>4</v>
      </c>
      <c r="L331" s="43">
        <v>80</v>
      </c>
      <c r="M331" s="59">
        <v>1060</v>
      </c>
    </row>
    <row r="332" spans="1:13" x14ac:dyDescent="0.35">
      <c r="A332" s="7"/>
      <c r="B332" s="13" t="s">
        <v>20</v>
      </c>
      <c r="C332" s="18" t="s">
        <v>436</v>
      </c>
      <c r="D332" s="7" t="s">
        <v>896</v>
      </c>
      <c r="E332" s="7" t="s">
        <v>912</v>
      </c>
      <c r="F332" s="29" t="s">
        <v>913</v>
      </c>
      <c r="G332" s="29" t="s">
        <v>914</v>
      </c>
      <c r="H332" s="41">
        <v>675226305590</v>
      </c>
      <c r="I332" s="52">
        <v>39</v>
      </c>
      <c r="J332" s="52">
        <v>39</v>
      </c>
      <c r="K332" s="52">
        <v>4</v>
      </c>
      <c r="L332" s="43">
        <v>80</v>
      </c>
      <c r="M332" s="59">
        <v>1060</v>
      </c>
    </row>
    <row r="333" spans="1:13" x14ac:dyDescent="0.35">
      <c r="A333" s="7"/>
      <c r="B333" s="13" t="s">
        <v>20</v>
      </c>
      <c r="C333" s="18" t="s">
        <v>436</v>
      </c>
      <c r="D333" s="7" t="s">
        <v>896</v>
      </c>
      <c r="E333" s="7" t="s">
        <v>915</v>
      </c>
      <c r="F333" s="29" t="s">
        <v>916</v>
      </c>
      <c r="G333" s="29" t="s">
        <v>917</v>
      </c>
      <c r="H333" s="41">
        <v>675226305606</v>
      </c>
      <c r="I333" s="52">
        <v>39</v>
      </c>
      <c r="J333" s="52">
        <v>39</v>
      </c>
      <c r="K333" s="52">
        <v>3</v>
      </c>
      <c r="L333" s="43">
        <v>80</v>
      </c>
      <c r="M333" s="59">
        <v>925</v>
      </c>
    </row>
    <row r="334" spans="1:13" x14ac:dyDescent="0.35">
      <c r="A334" s="7"/>
      <c r="B334" s="13" t="s">
        <v>20</v>
      </c>
      <c r="C334" s="18" t="s">
        <v>436</v>
      </c>
      <c r="D334" s="7" t="s">
        <v>896</v>
      </c>
      <c r="E334" s="7" t="s">
        <v>918</v>
      </c>
      <c r="F334" s="29" t="s">
        <v>919</v>
      </c>
      <c r="G334" s="29" t="s">
        <v>920</v>
      </c>
      <c r="H334" s="41">
        <v>675226305613</v>
      </c>
      <c r="I334" s="52">
        <v>39</v>
      </c>
      <c r="J334" s="52">
        <v>39</v>
      </c>
      <c r="K334" s="52">
        <v>4</v>
      </c>
      <c r="L334" s="43">
        <v>80</v>
      </c>
      <c r="M334" s="59">
        <v>1060</v>
      </c>
    </row>
    <row r="335" spans="1:13" x14ac:dyDescent="0.35">
      <c r="A335" s="7"/>
      <c r="B335" s="13" t="s">
        <v>20</v>
      </c>
      <c r="C335" s="18" t="s">
        <v>436</v>
      </c>
      <c r="D335" s="7" t="s">
        <v>896</v>
      </c>
      <c r="E335" s="7" t="s">
        <v>921</v>
      </c>
      <c r="F335" s="29" t="s">
        <v>922</v>
      </c>
      <c r="G335" s="29" t="s">
        <v>923</v>
      </c>
      <c r="H335" s="41">
        <v>675226305620</v>
      </c>
      <c r="I335" s="52">
        <v>39</v>
      </c>
      <c r="J335" s="52">
        <v>39</v>
      </c>
      <c r="K335" s="52">
        <v>4</v>
      </c>
      <c r="L335" s="43">
        <v>80</v>
      </c>
      <c r="M335" s="59">
        <v>1060</v>
      </c>
    </row>
    <row r="336" spans="1:13" x14ac:dyDescent="0.35">
      <c r="A336" s="7"/>
      <c r="B336" s="13" t="s">
        <v>20</v>
      </c>
      <c r="C336" s="18" t="s">
        <v>436</v>
      </c>
      <c r="D336" s="7" t="s">
        <v>896</v>
      </c>
      <c r="E336" s="7" t="s">
        <v>924</v>
      </c>
      <c r="F336" s="29" t="s">
        <v>925</v>
      </c>
      <c r="G336" s="29" t="s">
        <v>926</v>
      </c>
      <c r="H336" s="41">
        <v>675226305637</v>
      </c>
      <c r="I336" s="52">
        <v>39</v>
      </c>
      <c r="J336" s="52">
        <v>39</v>
      </c>
      <c r="K336" s="52">
        <v>4</v>
      </c>
      <c r="L336" s="43">
        <v>80</v>
      </c>
      <c r="M336" s="59">
        <v>1060</v>
      </c>
    </row>
    <row r="337" spans="1:13" x14ac:dyDescent="0.35">
      <c r="A337" s="7"/>
      <c r="B337" s="13" t="s">
        <v>20</v>
      </c>
      <c r="C337" s="18" t="s">
        <v>436</v>
      </c>
      <c r="D337" s="7" t="s">
        <v>896</v>
      </c>
      <c r="E337" s="7" t="s">
        <v>927</v>
      </c>
      <c r="F337" s="29" t="s">
        <v>928</v>
      </c>
      <c r="G337" s="29" t="s">
        <v>929</v>
      </c>
      <c r="H337" s="41">
        <v>675226305644</v>
      </c>
      <c r="I337" s="52">
        <v>39</v>
      </c>
      <c r="J337" s="52">
        <v>39</v>
      </c>
      <c r="K337" s="52">
        <v>4</v>
      </c>
      <c r="L337" s="43">
        <v>80</v>
      </c>
      <c r="M337" s="59">
        <v>1060</v>
      </c>
    </row>
    <row r="338" spans="1:13" x14ac:dyDescent="0.35">
      <c r="A338" s="7"/>
      <c r="B338" s="13" t="s">
        <v>20</v>
      </c>
      <c r="C338" s="18" t="s">
        <v>436</v>
      </c>
      <c r="D338" s="7" t="s">
        <v>896</v>
      </c>
      <c r="E338" s="7" t="s">
        <v>930</v>
      </c>
      <c r="F338" s="29" t="s">
        <v>931</v>
      </c>
      <c r="G338" s="29" t="s">
        <v>932</v>
      </c>
      <c r="H338" s="41">
        <v>675226305651</v>
      </c>
      <c r="I338" s="52">
        <v>39</v>
      </c>
      <c r="J338" s="52">
        <v>39</v>
      </c>
      <c r="K338" s="52">
        <v>4</v>
      </c>
      <c r="L338" s="43">
        <v>80</v>
      </c>
      <c r="M338" s="59">
        <v>1060</v>
      </c>
    </row>
    <row r="339" spans="1:13" x14ac:dyDescent="0.35">
      <c r="A339" s="7"/>
      <c r="B339" s="13" t="s">
        <v>20</v>
      </c>
      <c r="C339" s="18" t="s">
        <v>436</v>
      </c>
      <c r="D339" s="7" t="s">
        <v>896</v>
      </c>
      <c r="E339" s="7" t="s">
        <v>933</v>
      </c>
      <c r="F339" s="29" t="s">
        <v>934</v>
      </c>
      <c r="G339" s="29" t="s">
        <v>935</v>
      </c>
      <c r="H339" s="41">
        <v>675226305668</v>
      </c>
      <c r="I339" s="52">
        <v>39</v>
      </c>
      <c r="J339" s="52">
        <v>39</v>
      </c>
      <c r="K339" s="52">
        <v>3</v>
      </c>
      <c r="L339" s="43">
        <v>80</v>
      </c>
      <c r="M339" s="59">
        <v>925</v>
      </c>
    </row>
    <row r="340" spans="1:13" x14ac:dyDescent="0.35">
      <c r="A340" s="7"/>
      <c r="B340" s="13" t="s">
        <v>20</v>
      </c>
      <c r="C340" s="18" t="s">
        <v>436</v>
      </c>
      <c r="D340" s="7" t="s">
        <v>896</v>
      </c>
      <c r="E340" s="7" t="s">
        <v>936</v>
      </c>
      <c r="F340" s="29" t="s">
        <v>937</v>
      </c>
      <c r="G340" s="29" t="s">
        <v>938</v>
      </c>
      <c r="H340" s="41">
        <v>675226305675</v>
      </c>
      <c r="I340" s="52">
        <v>39</v>
      </c>
      <c r="J340" s="52">
        <v>39</v>
      </c>
      <c r="K340" s="52">
        <v>4</v>
      </c>
      <c r="L340" s="43">
        <v>80</v>
      </c>
      <c r="M340" s="59">
        <v>1060</v>
      </c>
    </row>
    <row r="341" spans="1:13" x14ac:dyDescent="0.35">
      <c r="A341" s="7"/>
      <c r="B341" s="13" t="s">
        <v>20</v>
      </c>
      <c r="C341" s="18" t="s">
        <v>436</v>
      </c>
      <c r="D341" s="7" t="s">
        <v>896</v>
      </c>
      <c r="E341" s="7" t="s">
        <v>939</v>
      </c>
      <c r="F341" s="29" t="s">
        <v>940</v>
      </c>
      <c r="G341" s="29" t="s">
        <v>941</v>
      </c>
      <c r="H341" s="41">
        <v>675226305682</v>
      </c>
      <c r="I341" s="52">
        <v>39</v>
      </c>
      <c r="J341" s="52">
        <v>39</v>
      </c>
      <c r="K341" s="52">
        <v>4</v>
      </c>
      <c r="L341" s="43">
        <v>80</v>
      </c>
      <c r="M341" s="59">
        <v>1060</v>
      </c>
    </row>
    <row r="342" spans="1:13" x14ac:dyDescent="0.35">
      <c r="A342" s="7"/>
      <c r="B342" s="13" t="s">
        <v>20</v>
      </c>
      <c r="C342" s="18" t="s">
        <v>436</v>
      </c>
      <c r="D342" s="7" t="s">
        <v>896</v>
      </c>
      <c r="E342" s="7" t="s">
        <v>942</v>
      </c>
      <c r="F342" s="29" t="s">
        <v>943</v>
      </c>
      <c r="G342" s="29" t="s">
        <v>944</v>
      </c>
      <c r="H342" s="41">
        <v>675226305699</v>
      </c>
      <c r="I342" s="52">
        <v>39</v>
      </c>
      <c r="J342" s="52">
        <v>39</v>
      </c>
      <c r="K342" s="52">
        <v>4</v>
      </c>
      <c r="L342" s="43">
        <v>80</v>
      </c>
      <c r="M342" s="59">
        <v>1060</v>
      </c>
    </row>
    <row r="343" spans="1:13" x14ac:dyDescent="0.35">
      <c r="A343" s="7"/>
      <c r="B343" s="13" t="s">
        <v>20</v>
      </c>
      <c r="C343" s="18" t="s">
        <v>436</v>
      </c>
      <c r="D343" s="7" t="s">
        <v>896</v>
      </c>
      <c r="E343" s="7" t="s">
        <v>945</v>
      </c>
      <c r="F343" s="29" t="s">
        <v>946</v>
      </c>
      <c r="G343" s="29" t="s">
        <v>947</v>
      </c>
      <c r="H343" s="41">
        <v>675226305705</v>
      </c>
      <c r="I343" s="52">
        <v>39</v>
      </c>
      <c r="J343" s="52">
        <v>39</v>
      </c>
      <c r="K343" s="52">
        <v>4</v>
      </c>
      <c r="L343" s="43">
        <v>80</v>
      </c>
      <c r="M343" s="59">
        <v>1060</v>
      </c>
    </row>
    <row r="344" spans="1:13" x14ac:dyDescent="0.35">
      <c r="A344" s="7"/>
      <c r="B344" s="13" t="s">
        <v>20</v>
      </c>
      <c r="C344" s="18" t="s">
        <v>436</v>
      </c>
      <c r="D344" s="7" t="s">
        <v>896</v>
      </c>
      <c r="E344" s="7" t="s">
        <v>948</v>
      </c>
      <c r="F344" s="29" t="s">
        <v>949</v>
      </c>
      <c r="G344" s="29" t="s">
        <v>950</v>
      </c>
      <c r="H344" s="41">
        <v>675226305712</v>
      </c>
      <c r="I344" s="52">
        <v>39</v>
      </c>
      <c r="J344" s="52">
        <v>39</v>
      </c>
      <c r="K344" s="52">
        <v>4</v>
      </c>
      <c r="L344" s="43">
        <v>80</v>
      </c>
      <c r="M344" s="59">
        <v>1060</v>
      </c>
    </row>
    <row r="345" spans="1:13" x14ac:dyDescent="0.35">
      <c r="A345" s="7"/>
      <c r="B345" s="13" t="s">
        <v>20</v>
      </c>
      <c r="C345" s="18" t="s">
        <v>436</v>
      </c>
      <c r="D345" s="7" t="s">
        <v>896</v>
      </c>
      <c r="E345" s="7" t="s">
        <v>951</v>
      </c>
      <c r="F345" s="29" t="s">
        <v>952</v>
      </c>
      <c r="G345" s="29" t="s">
        <v>953</v>
      </c>
      <c r="H345" s="41">
        <v>675226305729</v>
      </c>
      <c r="I345" s="52">
        <v>45</v>
      </c>
      <c r="J345" s="52">
        <v>39</v>
      </c>
      <c r="K345" s="52">
        <v>3</v>
      </c>
      <c r="L345" s="43">
        <v>95</v>
      </c>
      <c r="M345" s="59">
        <v>1000</v>
      </c>
    </row>
    <row r="346" spans="1:13" x14ac:dyDescent="0.35">
      <c r="A346" s="7"/>
      <c r="B346" s="13" t="s">
        <v>20</v>
      </c>
      <c r="C346" s="18" t="s">
        <v>436</v>
      </c>
      <c r="D346" s="7" t="s">
        <v>896</v>
      </c>
      <c r="E346" s="7" t="s">
        <v>954</v>
      </c>
      <c r="F346" s="29" t="s">
        <v>955</v>
      </c>
      <c r="G346" s="29" t="s">
        <v>956</v>
      </c>
      <c r="H346" s="41">
        <v>675226305736</v>
      </c>
      <c r="I346" s="52">
        <v>45</v>
      </c>
      <c r="J346" s="52">
        <v>39</v>
      </c>
      <c r="K346" s="52">
        <v>4</v>
      </c>
      <c r="L346" s="43">
        <v>95</v>
      </c>
      <c r="M346" s="59">
        <v>1135</v>
      </c>
    </row>
    <row r="347" spans="1:13" x14ac:dyDescent="0.35">
      <c r="A347" s="7"/>
      <c r="B347" s="13" t="s">
        <v>20</v>
      </c>
      <c r="C347" s="18" t="s">
        <v>436</v>
      </c>
      <c r="D347" s="7" t="s">
        <v>896</v>
      </c>
      <c r="E347" s="7" t="s">
        <v>957</v>
      </c>
      <c r="F347" s="29" t="s">
        <v>958</v>
      </c>
      <c r="G347" s="29" t="s">
        <v>959</v>
      </c>
      <c r="H347" s="41">
        <v>675226305743</v>
      </c>
      <c r="I347" s="52">
        <v>45</v>
      </c>
      <c r="J347" s="52">
        <v>39</v>
      </c>
      <c r="K347" s="52">
        <v>4</v>
      </c>
      <c r="L347" s="43">
        <v>95</v>
      </c>
      <c r="M347" s="59">
        <v>1135</v>
      </c>
    </row>
    <row r="348" spans="1:13" x14ac:dyDescent="0.35">
      <c r="A348" s="7"/>
      <c r="B348" s="13" t="s">
        <v>20</v>
      </c>
      <c r="C348" s="18" t="s">
        <v>436</v>
      </c>
      <c r="D348" s="7" t="s">
        <v>896</v>
      </c>
      <c r="E348" s="7" t="s">
        <v>960</v>
      </c>
      <c r="F348" s="29" t="s">
        <v>961</v>
      </c>
      <c r="G348" s="29" t="s">
        <v>962</v>
      </c>
      <c r="H348" s="41">
        <v>675226305750</v>
      </c>
      <c r="I348" s="52">
        <v>45</v>
      </c>
      <c r="J348" s="52">
        <v>39</v>
      </c>
      <c r="K348" s="52">
        <v>4</v>
      </c>
      <c r="L348" s="43">
        <v>95</v>
      </c>
      <c r="M348" s="59">
        <v>1135</v>
      </c>
    </row>
    <row r="349" spans="1:13" x14ac:dyDescent="0.35">
      <c r="A349" s="7"/>
      <c r="B349" s="13" t="s">
        <v>20</v>
      </c>
      <c r="C349" s="18" t="s">
        <v>436</v>
      </c>
      <c r="D349" s="7" t="s">
        <v>896</v>
      </c>
      <c r="E349" s="7" t="s">
        <v>963</v>
      </c>
      <c r="F349" s="29" t="s">
        <v>964</v>
      </c>
      <c r="G349" s="29" t="s">
        <v>965</v>
      </c>
      <c r="H349" s="41">
        <v>675226305767</v>
      </c>
      <c r="I349" s="52">
        <v>45</v>
      </c>
      <c r="J349" s="52">
        <v>39</v>
      </c>
      <c r="K349" s="52">
        <v>4</v>
      </c>
      <c r="L349" s="43">
        <v>95</v>
      </c>
      <c r="M349" s="59">
        <v>1135</v>
      </c>
    </row>
    <row r="350" spans="1:13" x14ac:dyDescent="0.35">
      <c r="A350" s="7"/>
      <c r="B350" s="13" t="s">
        <v>20</v>
      </c>
      <c r="C350" s="18" t="s">
        <v>436</v>
      </c>
      <c r="D350" s="7" t="s">
        <v>896</v>
      </c>
      <c r="E350" s="7" t="s">
        <v>966</v>
      </c>
      <c r="F350" s="29" t="s">
        <v>967</v>
      </c>
      <c r="G350" s="29" t="s">
        <v>968</v>
      </c>
      <c r="H350" s="41">
        <v>675226305774</v>
      </c>
      <c r="I350" s="52">
        <v>45</v>
      </c>
      <c r="J350" s="52">
        <v>39</v>
      </c>
      <c r="K350" s="52">
        <v>4</v>
      </c>
      <c r="L350" s="43">
        <v>95</v>
      </c>
      <c r="M350" s="59">
        <v>1135</v>
      </c>
    </row>
    <row r="351" spans="1:13" x14ac:dyDescent="0.35">
      <c r="A351" s="7"/>
      <c r="B351" s="13" t="s">
        <v>20</v>
      </c>
      <c r="C351" s="18" t="s">
        <v>436</v>
      </c>
      <c r="D351" s="7" t="s">
        <v>896</v>
      </c>
      <c r="E351" s="7" t="s">
        <v>969</v>
      </c>
      <c r="F351" s="29" t="s">
        <v>970</v>
      </c>
      <c r="G351" s="29" t="s">
        <v>971</v>
      </c>
      <c r="H351" s="41">
        <v>675226305781</v>
      </c>
      <c r="I351" s="52">
        <v>45</v>
      </c>
      <c r="J351" s="52">
        <v>39</v>
      </c>
      <c r="K351" s="52">
        <v>3</v>
      </c>
      <c r="L351" s="43">
        <v>95</v>
      </c>
      <c r="M351" s="59">
        <v>1000</v>
      </c>
    </row>
    <row r="352" spans="1:13" x14ac:dyDescent="0.35">
      <c r="A352" s="7"/>
      <c r="B352" s="13" t="s">
        <v>20</v>
      </c>
      <c r="C352" s="18" t="s">
        <v>436</v>
      </c>
      <c r="D352" s="7" t="s">
        <v>896</v>
      </c>
      <c r="E352" s="7" t="s">
        <v>972</v>
      </c>
      <c r="F352" s="29" t="s">
        <v>973</v>
      </c>
      <c r="G352" s="29" t="s">
        <v>974</v>
      </c>
      <c r="H352" s="41">
        <v>675226305798</v>
      </c>
      <c r="I352" s="52">
        <v>45</v>
      </c>
      <c r="J352" s="52">
        <v>39</v>
      </c>
      <c r="K352" s="52">
        <v>4</v>
      </c>
      <c r="L352" s="43">
        <v>95</v>
      </c>
      <c r="M352" s="59">
        <v>1135</v>
      </c>
    </row>
    <row r="353" spans="1:13" x14ac:dyDescent="0.35">
      <c r="A353" s="7"/>
      <c r="B353" s="13" t="s">
        <v>20</v>
      </c>
      <c r="C353" s="18" t="s">
        <v>436</v>
      </c>
      <c r="D353" s="7" t="s">
        <v>896</v>
      </c>
      <c r="E353" s="7" t="s">
        <v>975</v>
      </c>
      <c r="F353" s="29" t="s">
        <v>976</v>
      </c>
      <c r="G353" s="29" t="s">
        <v>977</v>
      </c>
      <c r="H353" s="41">
        <v>675226305804</v>
      </c>
      <c r="I353" s="52">
        <v>45</v>
      </c>
      <c r="J353" s="52">
        <v>39</v>
      </c>
      <c r="K353" s="52">
        <v>4</v>
      </c>
      <c r="L353" s="43">
        <v>95</v>
      </c>
      <c r="M353" s="59">
        <v>1135</v>
      </c>
    </row>
    <row r="354" spans="1:13" x14ac:dyDescent="0.35">
      <c r="A354" s="7"/>
      <c r="B354" s="13" t="s">
        <v>20</v>
      </c>
      <c r="C354" s="18" t="s">
        <v>436</v>
      </c>
      <c r="D354" s="7" t="s">
        <v>896</v>
      </c>
      <c r="E354" s="7" t="s">
        <v>978</v>
      </c>
      <c r="F354" s="29" t="s">
        <v>979</v>
      </c>
      <c r="G354" s="29" t="s">
        <v>980</v>
      </c>
      <c r="H354" s="41">
        <v>675226305811</v>
      </c>
      <c r="I354" s="52">
        <v>45</v>
      </c>
      <c r="J354" s="52">
        <v>39</v>
      </c>
      <c r="K354" s="52">
        <v>4</v>
      </c>
      <c r="L354" s="43">
        <v>95</v>
      </c>
      <c r="M354" s="59">
        <v>1135</v>
      </c>
    </row>
    <row r="355" spans="1:13" x14ac:dyDescent="0.35">
      <c r="A355" s="7"/>
      <c r="B355" s="13" t="s">
        <v>20</v>
      </c>
      <c r="C355" s="18" t="s">
        <v>436</v>
      </c>
      <c r="D355" s="7" t="s">
        <v>896</v>
      </c>
      <c r="E355" s="7" t="s">
        <v>981</v>
      </c>
      <c r="F355" s="29" t="s">
        <v>982</v>
      </c>
      <c r="G355" s="29" t="s">
        <v>983</v>
      </c>
      <c r="H355" s="41">
        <v>675226305828</v>
      </c>
      <c r="I355" s="52">
        <v>45</v>
      </c>
      <c r="J355" s="52">
        <v>39</v>
      </c>
      <c r="K355" s="52">
        <v>4</v>
      </c>
      <c r="L355" s="43">
        <v>95</v>
      </c>
      <c r="M355" s="59">
        <v>1135</v>
      </c>
    </row>
    <row r="356" spans="1:13" x14ac:dyDescent="0.35">
      <c r="A356" s="7"/>
      <c r="B356" s="13" t="s">
        <v>20</v>
      </c>
      <c r="C356" s="18" t="s">
        <v>436</v>
      </c>
      <c r="D356" s="7" t="s">
        <v>896</v>
      </c>
      <c r="E356" s="7" t="s">
        <v>984</v>
      </c>
      <c r="F356" s="29" t="s">
        <v>985</v>
      </c>
      <c r="G356" s="29" t="s">
        <v>986</v>
      </c>
      <c r="H356" s="41">
        <v>675226305835</v>
      </c>
      <c r="I356" s="52">
        <v>45</v>
      </c>
      <c r="J356" s="52">
        <v>39</v>
      </c>
      <c r="K356" s="52">
        <v>4</v>
      </c>
      <c r="L356" s="43">
        <v>95</v>
      </c>
      <c r="M356" s="59">
        <v>1135</v>
      </c>
    </row>
    <row r="357" spans="1:13" x14ac:dyDescent="0.35">
      <c r="A357" s="7"/>
      <c r="B357" s="13" t="s">
        <v>20</v>
      </c>
      <c r="C357" s="18" t="s">
        <v>436</v>
      </c>
      <c r="D357" s="7" t="s">
        <v>896</v>
      </c>
      <c r="E357" s="7" t="s">
        <v>987</v>
      </c>
      <c r="F357" s="29" t="s">
        <v>988</v>
      </c>
      <c r="G357" s="29" t="s">
        <v>989</v>
      </c>
      <c r="H357" s="41">
        <v>675226305842</v>
      </c>
      <c r="I357" s="52">
        <v>45</v>
      </c>
      <c r="J357" s="52">
        <v>39</v>
      </c>
      <c r="K357" s="52">
        <v>3</v>
      </c>
      <c r="L357" s="43">
        <v>95</v>
      </c>
      <c r="M357" s="59">
        <v>1000</v>
      </c>
    </row>
    <row r="358" spans="1:13" x14ac:dyDescent="0.35">
      <c r="A358" s="7"/>
      <c r="B358" s="13" t="s">
        <v>20</v>
      </c>
      <c r="C358" s="18" t="s">
        <v>436</v>
      </c>
      <c r="D358" s="7" t="s">
        <v>896</v>
      </c>
      <c r="E358" s="7" t="s">
        <v>990</v>
      </c>
      <c r="F358" s="29" t="s">
        <v>991</v>
      </c>
      <c r="G358" s="29" t="s">
        <v>992</v>
      </c>
      <c r="H358" s="41">
        <v>675226305859</v>
      </c>
      <c r="I358" s="52">
        <v>45</v>
      </c>
      <c r="J358" s="52">
        <v>39</v>
      </c>
      <c r="K358" s="52">
        <v>4</v>
      </c>
      <c r="L358" s="43">
        <v>95</v>
      </c>
      <c r="M358" s="59">
        <v>1135</v>
      </c>
    </row>
    <row r="359" spans="1:13" x14ac:dyDescent="0.35">
      <c r="A359" s="7"/>
      <c r="B359" s="13" t="s">
        <v>20</v>
      </c>
      <c r="C359" s="18" t="s">
        <v>436</v>
      </c>
      <c r="D359" s="7" t="s">
        <v>896</v>
      </c>
      <c r="E359" s="7" t="s">
        <v>993</v>
      </c>
      <c r="F359" s="29" t="s">
        <v>994</v>
      </c>
      <c r="G359" s="29" t="s">
        <v>995</v>
      </c>
      <c r="H359" s="41">
        <v>675226305866</v>
      </c>
      <c r="I359" s="52">
        <v>45</v>
      </c>
      <c r="J359" s="52">
        <v>39</v>
      </c>
      <c r="K359" s="52">
        <v>4</v>
      </c>
      <c r="L359" s="43">
        <v>95</v>
      </c>
      <c r="M359" s="59">
        <v>1135</v>
      </c>
    </row>
    <row r="360" spans="1:13" x14ac:dyDescent="0.35">
      <c r="A360" s="7"/>
      <c r="B360" s="13" t="s">
        <v>20</v>
      </c>
      <c r="C360" s="18" t="s">
        <v>436</v>
      </c>
      <c r="D360" s="7" t="s">
        <v>896</v>
      </c>
      <c r="E360" s="7" t="s">
        <v>996</v>
      </c>
      <c r="F360" s="29" t="s">
        <v>997</v>
      </c>
      <c r="G360" s="29" t="s">
        <v>998</v>
      </c>
      <c r="H360" s="41">
        <v>675226305873</v>
      </c>
      <c r="I360" s="52">
        <v>45</v>
      </c>
      <c r="J360" s="52">
        <v>39</v>
      </c>
      <c r="K360" s="52">
        <v>4</v>
      </c>
      <c r="L360" s="43">
        <v>95</v>
      </c>
      <c r="M360" s="59">
        <v>1135</v>
      </c>
    </row>
    <row r="361" spans="1:13" x14ac:dyDescent="0.35">
      <c r="A361" s="7"/>
      <c r="B361" s="13" t="s">
        <v>20</v>
      </c>
      <c r="C361" s="18" t="s">
        <v>436</v>
      </c>
      <c r="D361" s="7" t="s">
        <v>896</v>
      </c>
      <c r="E361" s="7" t="s">
        <v>999</v>
      </c>
      <c r="F361" s="29" t="s">
        <v>1000</v>
      </c>
      <c r="G361" s="29" t="s">
        <v>1001</v>
      </c>
      <c r="H361" s="41">
        <v>675226305880</v>
      </c>
      <c r="I361" s="52">
        <v>45</v>
      </c>
      <c r="J361" s="52">
        <v>39</v>
      </c>
      <c r="K361" s="52">
        <v>4</v>
      </c>
      <c r="L361" s="43">
        <v>95</v>
      </c>
      <c r="M361" s="59">
        <v>1135</v>
      </c>
    </row>
    <row r="362" spans="1:13" x14ac:dyDescent="0.35">
      <c r="A362" s="7"/>
      <c r="B362" s="13" t="s">
        <v>20</v>
      </c>
      <c r="C362" s="18" t="s">
        <v>436</v>
      </c>
      <c r="D362" s="7" t="s">
        <v>896</v>
      </c>
      <c r="E362" s="7" t="s">
        <v>1002</v>
      </c>
      <c r="F362" s="29" t="s">
        <v>1003</v>
      </c>
      <c r="G362" s="29" t="s">
        <v>1004</v>
      </c>
      <c r="H362" s="41">
        <v>675226305897</v>
      </c>
      <c r="I362" s="52">
        <v>45</v>
      </c>
      <c r="J362" s="52">
        <v>39</v>
      </c>
      <c r="K362" s="52">
        <v>4</v>
      </c>
      <c r="L362" s="43">
        <v>95</v>
      </c>
      <c r="M362" s="59">
        <v>1135</v>
      </c>
    </row>
    <row r="363" spans="1:13" x14ac:dyDescent="0.35">
      <c r="A363" s="7"/>
      <c r="B363" s="13" t="s">
        <v>20</v>
      </c>
      <c r="C363" s="18" t="s">
        <v>436</v>
      </c>
      <c r="D363" s="7" t="s">
        <v>896</v>
      </c>
      <c r="E363" s="7" t="s">
        <v>1005</v>
      </c>
      <c r="F363" s="29" t="s">
        <v>1006</v>
      </c>
      <c r="G363" s="29" t="s">
        <v>1007</v>
      </c>
      <c r="H363" s="41">
        <v>675226305903</v>
      </c>
      <c r="I363" s="52">
        <v>45</v>
      </c>
      <c r="J363" s="52">
        <v>45</v>
      </c>
      <c r="K363" s="52">
        <v>3</v>
      </c>
      <c r="L363" s="43">
        <v>110</v>
      </c>
      <c r="M363" s="59">
        <v>1150</v>
      </c>
    </row>
    <row r="364" spans="1:13" x14ac:dyDescent="0.35">
      <c r="A364" s="7"/>
      <c r="B364" s="13" t="s">
        <v>20</v>
      </c>
      <c r="C364" s="18" t="s">
        <v>436</v>
      </c>
      <c r="D364" s="7" t="s">
        <v>896</v>
      </c>
      <c r="E364" s="7" t="s">
        <v>1008</v>
      </c>
      <c r="F364" s="29" t="s">
        <v>1009</v>
      </c>
      <c r="G364" s="29" t="s">
        <v>1010</v>
      </c>
      <c r="H364" s="41">
        <v>675226305910</v>
      </c>
      <c r="I364" s="52">
        <v>45</v>
      </c>
      <c r="J364" s="52">
        <v>45</v>
      </c>
      <c r="K364" s="52">
        <v>4</v>
      </c>
      <c r="L364" s="43">
        <v>110</v>
      </c>
      <c r="M364" s="59">
        <v>1285</v>
      </c>
    </row>
    <row r="365" spans="1:13" x14ac:dyDescent="0.35">
      <c r="A365" s="7"/>
      <c r="B365" s="13" t="s">
        <v>20</v>
      </c>
      <c r="C365" s="18" t="s">
        <v>436</v>
      </c>
      <c r="D365" s="7" t="s">
        <v>896</v>
      </c>
      <c r="E365" s="7" t="s">
        <v>1011</v>
      </c>
      <c r="F365" s="29" t="s">
        <v>1012</v>
      </c>
      <c r="G365" s="29" t="s">
        <v>1013</v>
      </c>
      <c r="H365" s="41">
        <v>675226305927</v>
      </c>
      <c r="I365" s="52">
        <v>45</v>
      </c>
      <c r="J365" s="52">
        <v>45</v>
      </c>
      <c r="K365" s="52">
        <v>4</v>
      </c>
      <c r="L365" s="43">
        <v>110</v>
      </c>
      <c r="M365" s="59">
        <v>1285</v>
      </c>
    </row>
    <row r="366" spans="1:13" x14ac:dyDescent="0.35">
      <c r="A366" s="7"/>
      <c r="B366" s="13" t="s">
        <v>20</v>
      </c>
      <c r="C366" s="18" t="s">
        <v>436</v>
      </c>
      <c r="D366" s="7" t="s">
        <v>896</v>
      </c>
      <c r="E366" s="7" t="s">
        <v>1014</v>
      </c>
      <c r="F366" s="29" t="s">
        <v>1015</v>
      </c>
      <c r="G366" s="29" t="s">
        <v>1016</v>
      </c>
      <c r="H366" s="41">
        <v>675226305934</v>
      </c>
      <c r="I366" s="52">
        <v>45</v>
      </c>
      <c r="J366" s="52">
        <v>45</v>
      </c>
      <c r="K366" s="52">
        <v>4</v>
      </c>
      <c r="L366" s="43">
        <v>110</v>
      </c>
      <c r="M366" s="59">
        <v>1285</v>
      </c>
    </row>
    <row r="367" spans="1:13" x14ac:dyDescent="0.35">
      <c r="A367" s="7"/>
      <c r="B367" s="13" t="s">
        <v>20</v>
      </c>
      <c r="C367" s="18" t="s">
        <v>436</v>
      </c>
      <c r="D367" s="7" t="s">
        <v>896</v>
      </c>
      <c r="E367" s="7" t="s">
        <v>1017</v>
      </c>
      <c r="F367" s="29" t="s">
        <v>1018</v>
      </c>
      <c r="G367" s="29" t="s">
        <v>1019</v>
      </c>
      <c r="H367" s="41">
        <v>675226305941</v>
      </c>
      <c r="I367" s="52">
        <v>45</v>
      </c>
      <c r="J367" s="52">
        <v>45</v>
      </c>
      <c r="K367" s="52">
        <v>4</v>
      </c>
      <c r="L367" s="43">
        <v>110</v>
      </c>
      <c r="M367" s="59">
        <v>1285</v>
      </c>
    </row>
    <row r="368" spans="1:13" x14ac:dyDescent="0.35">
      <c r="A368" s="7"/>
      <c r="B368" s="13" t="s">
        <v>20</v>
      </c>
      <c r="C368" s="18" t="s">
        <v>436</v>
      </c>
      <c r="D368" s="7" t="s">
        <v>896</v>
      </c>
      <c r="E368" s="7" t="s">
        <v>1020</v>
      </c>
      <c r="F368" s="29" t="s">
        <v>1021</v>
      </c>
      <c r="G368" s="29" t="s">
        <v>1022</v>
      </c>
      <c r="H368" s="41">
        <v>675226305958</v>
      </c>
      <c r="I368" s="52">
        <v>45</v>
      </c>
      <c r="J368" s="52">
        <v>45</v>
      </c>
      <c r="K368" s="52">
        <v>4</v>
      </c>
      <c r="L368" s="43">
        <v>110</v>
      </c>
      <c r="M368" s="59">
        <v>1285</v>
      </c>
    </row>
    <row r="369" spans="1:13" x14ac:dyDescent="0.35">
      <c r="A369" s="7"/>
      <c r="B369" s="13" t="s">
        <v>20</v>
      </c>
      <c r="C369" s="18" t="s">
        <v>436</v>
      </c>
      <c r="D369" s="7" t="s">
        <v>896</v>
      </c>
      <c r="E369" s="7" t="s">
        <v>1023</v>
      </c>
      <c r="F369" s="29" t="s">
        <v>1024</v>
      </c>
      <c r="G369" s="29" t="s">
        <v>1025</v>
      </c>
      <c r="H369" s="41">
        <v>675226305965</v>
      </c>
      <c r="I369" s="52">
        <v>45</v>
      </c>
      <c r="J369" s="52">
        <v>45</v>
      </c>
      <c r="K369" s="52">
        <v>3</v>
      </c>
      <c r="L369" s="43">
        <v>110</v>
      </c>
      <c r="M369" s="59">
        <v>1150</v>
      </c>
    </row>
    <row r="370" spans="1:13" x14ac:dyDescent="0.35">
      <c r="A370" s="7"/>
      <c r="B370" s="13" t="s">
        <v>20</v>
      </c>
      <c r="C370" s="18" t="s">
        <v>436</v>
      </c>
      <c r="D370" s="7" t="s">
        <v>896</v>
      </c>
      <c r="E370" s="7" t="s">
        <v>1026</v>
      </c>
      <c r="F370" s="29" t="s">
        <v>1027</v>
      </c>
      <c r="G370" s="29" t="s">
        <v>1028</v>
      </c>
      <c r="H370" s="41">
        <v>675226305972</v>
      </c>
      <c r="I370" s="52">
        <v>45</v>
      </c>
      <c r="J370" s="52">
        <v>45</v>
      </c>
      <c r="K370" s="52">
        <v>4</v>
      </c>
      <c r="L370" s="43">
        <v>110</v>
      </c>
      <c r="M370" s="59">
        <v>1285</v>
      </c>
    </row>
    <row r="371" spans="1:13" x14ac:dyDescent="0.35">
      <c r="A371" s="7"/>
      <c r="B371" s="13" t="s">
        <v>20</v>
      </c>
      <c r="C371" s="18" t="s">
        <v>436</v>
      </c>
      <c r="D371" s="7" t="s">
        <v>896</v>
      </c>
      <c r="E371" s="7" t="s">
        <v>1029</v>
      </c>
      <c r="F371" s="29" t="s">
        <v>1030</v>
      </c>
      <c r="G371" s="29" t="s">
        <v>1031</v>
      </c>
      <c r="H371" s="41">
        <v>675226305989</v>
      </c>
      <c r="I371" s="52">
        <v>45</v>
      </c>
      <c r="J371" s="52">
        <v>45</v>
      </c>
      <c r="K371" s="52">
        <v>4</v>
      </c>
      <c r="L371" s="43">
        <v>110</v>
      </c>
      <c r="M371" s="59">
        <v>1285</v>
      </c>
    </row>
    <row r="372" spans="1:13" x14ac:dyDescent="0.35">
      <c r="A372" s="7"/>
      <c r="B372" s="13" t="s">
        <v>20</v>
      </c>
      <c r="C372" s="18" t="s">
        <v>436</v>
      </c>
      <c r="D372" s="7" t="s">
        <v>896</v>
      </c>
      <c r="E372" s="7" t="s">
        <v>1032</v>
      </c>
      <c r="F372" s="29" t="s">
        <v>1033</v>
      </c>
      <c r="G372" s="29" t="s">
        <v>1034</v>
      </c>
      <c r="H372" s="41">
        <v>675226305996</v>
      </c>
      <c r="I372" s="52">
        <v>45</v>
      </c>
      <c r="J372" s="52">
        <v>45</v>
      </c>
      <c r="K372" s="52">
        <v>4</v>
      </c>
      <c r="L372" s="43">
        <v>110</v>
      </c>
      <c r="M372" s="59">
        <v>1285</v>
      </c>
    </row>
    <row r="373" spans="1:13" x14ac:dyDescent="0.35">
      <c r="A373" s="7"/>
      <c r="B373" s="13" t="s">
        <v>20</v>
      </c>
      <c r="C373" s="18" t="s">
        <v>436</v>
      </c>
      <c r="D373" s="7" t="s">
        <v>896</v>
      </c>
      <c r="E373" s="7" t="s">
        <v>1035</v>
      </c>
      <c r="F373" s="29" t="s">
        <v>1036</v>
      </c>
      <c r="G373" s="29" t="s">
        <v>1037</v>
      </c>
      <c r="H373" s="41">
        <v>675226306009</v>
      </c>
      <c r="I373" s="52">
        <v>45</v>
      </c>
      <c r="J373" s="52">
        <v>45</v>
      </c>
      <c r="K373" s="52">
        <v>4</v>
      </c>
      <c r="L373" s="43">
        <v>110</v>
      </c>
      <c r="M373" s="59">
        <v>1285</v>
      </c>
    </row>
    <row r="374" spans="1:13" x14ac:dyDescent="0.35">
      <c r="A374" s="7"/>
      <c r="B374" s="13" t="s">
        <v>20</v>
      </c>
      <c r="C374" s="18" t="s">
        <v>436</v>
      </c>
      <c r="D374" s="7" t="s">
        <v>896</v>
      </c>
      <c r="E374" s="7" t="s">
        <v>1038</v>
      </c>
      <c r="F374" s="29" t="s">
        <v>1039</v>
      </c>
      <c r="G374" s="29" t="s">
        <v>1040</v>
      </c>
      <c r="H374" s="41">
        <v>675226306016</v>
      </c>
      <c r="I374" s="52">
        <v>45</v>
      </c>
      <c r="J374" s="52">
        <v>45</v>
      </c>
      <c r="K374" s="52">
        <v>4</v>
      </c>
      <c r="L374" s="43">
        <v>110</v>
      </c>
      <c r="M374" s="59">
        <v>1285</v>
      </c>
    </row>
    <row r="375" spans="1:13" x14ac:dyDescent="0.35">
      <c r="A375" s="7"/>
      <c r="B375" s="13" t="s">
        <v>20</v>
      </c>
      <c r="C375" s="18" t="s">
        <v>436</v>
      </c>
      <c r="D375" s="7" t="s">
        <v>896</v>
      </c>
      <c r="E375" s="7" t="s">
        <v>1041</v>
      </c>
      <c r="F375" s="29" t="s">
        <v>1042</v>
      </c>
      <c r="G375" s="29" t="s">
        <v>1043</v>
      </c>
      <c r="H375" s="41">
        <v>675226306023</v>
      </c>
      <c r="I375" s="52">
        <v>45</v>
      </c>
      <c r="J375" s="52">
        <v>45</v>
      </c>
      <c r="K375" s="52">
        <v>3</v>
      </c>
      <c r="L375" s="43">
        <v>110</v>
      </c>
      <c r="M375" s="59">
        <v>1150</v>
      </c>
    </row>
    <row r="376" spans="1:13" x14ac:dyDescent="0.35">
      <c r="A376" s="7"/>
      <c r="B376" s="13" t="s">
        <v>20</v>
      </c>
      <c r="C376" s="18" t="s">
        <v>436</v>
      </c>
      <c r="D376" s="7" t="s">
        <v>896</v>
      </c>
      <c r="E376" s="7" t="s">
        <v>1044</v>
      </c>
      <c r="F376" s="29" t="s">
        <v>1045</v>
      </c>
      <c r="G376" s="29" t="s">
        <v>1046</v>
      </c>
      <c r="H376" s="41">
        <v>675226306030</v>
      </c>
      <c r="I376" s="52">
        <v>45</v>
      </c>
      <c r="J376" s="52">
        <v>45</v>
      </c>
      <c r="K376" s="52">
        <v>4</v>
      </c>
      <c r="L376" s="43">
        <v>110</v>
      </c>
      <c r="M376" s="59">
        <v>1285</v>
      </c>
    </row>
    <row r="377" spans="1:13" x14ac:dyDescent="0.35">
      <c r="A377" s="7"/>
      <c r="B377" s="13" t="s">
        <v>20</v>
      </c>
      <c r="C377" s="18" t="s">
        <v>436</v>
      </c>
      <c r="D377" s="7" t="s">
        <v>896</v>
      </c>
      <c r="E377" s="7" t="s">
        <v>1047</v>
      </c>
      <c r="F377" s="29" t="s">
        <v>1048</v>
      </c>
      <c r="G377" s="29" t="s">
        <v>1049</v>
      </c>
      <c r="H377" s="41">
        <v>675226306047</v>
      </c>
      <c r="I377" s="52">
        <v>45</v>
      </c>
      <c r="J377" s="52">
        <v>45</v>
      </c>
      <c r="K377" s="52">
        <v>4</v>
      </c>
      <c r="L377" s="43">
        <v>110</v>
      </c>
      <c r="M377" s="59">
        <v>1285</v>
      </c>
    </row>
    <row r="378" spans="1:13" x14ac:dyDescent="0.35">
      <c r="A378" s="7"/>
      <c r="B378" s="13" t="s">
        <v>20</v>
      </c>
      <c r="C378" s="18" t="s">
        <v>436</v>
      </c>
      <c r="D378" s="7" t="s">
        <v>896</v>
      </c>
      <c r="E378" s="7" t="s">
        <v>1050</v>
      </c>
      <c r="F378" s="29" t="s">
        <v>1051</v>
      </c>
      <c r="G378" s="29" t="s">
        <v>1052</v>
      </c>
      <c r="H378" s="41">
        <v>675226306054</v>
      </c>
      <c r="I378" s="52">
        <v>45</v>
      </c>
      <c r="J378" s="52">
        <v>45</v>
      </c>
      <c r="K378" s="52">
        <v>4</v>
      </c>
      <c r="L378" s="43">
        <v>110</v>
      </c>
      <c r="M378" s="59">
        <v>1285</v>
      </c>
    </row>
    <row r="379" spans="1:13" x14ac:dyDescent="0.35">
      <c r="A379" s="7"/>
      <c r="B379" s="13" t="s">
        <v>20</v>
      </c>
      <c r="C379" s="18" t="s">
        <v>436</v>
      </c>
      <c r="D379" s="7" t="s">
        <v>896</v>
      </c>
      <c r="E379" s="7" t="s">
        <v>1053</v>
      </c>
      <c r="F379" s="29" t="s">
        <v>1054</v>
      </c>
      <c r="G379" s="29" t="s">
        <v>1055</v>
      </c>
      <c r="H379" s="41">
        <v>675226306061</v>
      </c>
      <c r="I379" s="52">
        <v>45</v>
      </c>
      <c r="J379" s="52">
        <v>45</v>
      </c>
      <c r="K379" s="52">
        <v>4</v>
      </c>
      <c r="L379" s="43">
        <v>110</v>
      </c>
      <c r="M379" s="59">
        <v>1285</v>
      </c>
    </row>
    <row r="380" spans="1:13" x14ac:dyDescent="0.35">
      <c r="A380" s="7"/>
      <c r="B380" s="13" t="s">
        <v>20</v>
      </c>
      <c r="C380" s="18" t="s">
        <v>436</v>
      </c>
      <c r="D380" s="7" t="s">
        <v>896</v>
      </c>
      <c r="E380" s="7" t="s">
        <v>1056</v>
      </c>
      <c r="F380" s="29" t="s">
        <v>1057</v>
      </c>
      <c r="G380" s="29" t="s">
        <v>1058</v>
      </c>
      <c r="H380" s="41">
        <v>675226306078</v>
      </c>
      <c r="I380" s="52">
        <v>45</v>
      </c>
      <c r="J380" s="52">
        <v>45</v>
      </c>
      <c r="K380" s="52">
        <v>4</v>
      </c>
      <c r="L380" s="43">
        <v>110</v>
      </c>
      <c r="M380" s="59">
        <v>1285</v>
      </c>
    </row>
    <row r="381" spans="1:13" x14ac:dyDescent="0.35">
      <c r="A381" s="7"/>
      <c r="B381" s="13" t="s">
        <v>20</v>
      </c>
      <c r="C381" s="18" t="s">
        <v>436</v>
      </c>
      <c r="D381" s="7" t="s">
        <v>896</v>
      </c>
      <c r="E381" s="7" t="s">
        <v>1059</v>
      </c>
      <c r="F381" s="29" t="s">
        <v>1060</v>
      </c>
      <c r="G381" s="29" t="s">
        <v>1061</v>
      </c>
      <c r="H381" s="41">
        <v>675226306085</v>
      </c>
      <c r="I381" s="52">
        <v>51</v>
      </c>
      <c r="J381" s="52">
        <v>35</v>
      </c>
      <c r="K381" s="52">
        <v>3</v>
      </c>
      <c r="L381" s="43">
        <v>97</v>
      </c>
      <c r="M381" s="59">
        <v>1125</v>
      </c>
    </row>
    <row r="382" spans="1:13" x14ac:dyDescent="0.35">
      <c r="A382" s="7"/>
      <c r="B382" s="13" t="s">
        <v>20</v>
      </c>
      <c r="C382" s="18" t="s">
        <v>436</v>
      </c>
      <c r="D382" s="7" t="s">
        <v>896</v>
      </c>
      <c r="E382" s="7" t="s">
        <v>1062</v>
      </c>
      <c r="F382" s="29" t="s">
        <v>1063</v>
      </c>
      <c r="G382" s="29" t="s">
        <v>1064</v>
      </c>
      <c r="H382" s="41">
        <v>675226306092</v>
      </c>
      <c r="I382" s="52">
        <v>51</v>
      </c>
      <c r="J382" s="52">
        <v>35</v>
      </c>
      <c r="K382" s="52">
        <v>4</v>
      </c>
      <c r="L382" s="43">
        <v>97</v>
      </c>
      <c r="M382" s="59">
        <v>1260</v>
      </c>
    </row>
    <row r="383" spans="1:13" x14ac:dyDescent="0.35">
      <c r="A383" s="7"/>
      <c r="B383" s="13" t="s">
        <v>20</v>
      </c>
      <c r="C383" s="18" t="s">
        <v>436</v>
      </c>
      <c r="D383" s="7" t="s">
        <v>896</v>
      </c>
      <c r="E383" s="7" t="s">
        <v>1065</v>
      </c>
      <c r="F383" s="29" t="s">
        <v>1066</v>
      </c>
      <c r="G383" s="29" t="s">
        <v>1067</v>
      </c>
      <c r="H383" s="41">
        <v>675226306108</v>
      </c>
      <c r="I383" s="52">
        <v>51</v>
      </c>
      <c r="J383" s="52">
        <v>35</v>
      </c>
      <c r="K383" s="52">
        <v>4</v>
      </c>
      <c r="L383" s="43">
        <v>97</v>
      </c>
      <c r="M383" s="59">
        <v>1260</v>
      </c>
    </row>
    <row r="384" spans="1:13" x14ac:dyDescent="0.35">
      <c r="A384" s="7"/>
      <c r="B384" s="13" t="s">
        <v>20</v>
      </c>
      <c r="C384" s="18" t="s">
        <v>436</v>
      </c>
      <c r="D384" s="7" t="s">
        <v>896</v>
      </c>
      <c r="E384" s="7" t="s">
        <v>1068</v>
      </c>
      <c r="F384" s="29" t="s">
        <v>1069</v>
      </c>
      <c r="G384" s="29" t="s">
        <v>1070</v>
      </c>
      <c r="H384" s="41">
        <v>675226306115</v>
      </c>
      <c r="I384" s="52">
        <v>51</v>
      </c>
      <c r="J384" s="52">
        <v>35</v>
      </c>
      <c r="K384" s="52">
        <v>4</v>
      </c>
      <c r="L384" s="43">
        <v>97</v>
      </c>
      <c r="M384" s="59">
        <v>1260</v>
      </c>
    </row>
    <row r="385" spans="1:13" x14ac:dyDescent="0.35">
      <c r="A385" s="7"/>
      <c r="B385" s="13" t="s">
        <v>20</v>
      </c>
      <c r="C385" s="18" t="s">
        <v>436</v>
      </c>
      <c r="D385" s="7" t="s">
        <v>896</v>
      </c>
      <c r="E385" s="7" t="s">
        <v>1071</v>
      </c>
      <c r="F385" s="29" t="s">
        <v>1072</v>
      </c>
      <c r="G385" s="29" t="s">
        <v>1073</v>
      </c>
      <c r="H385" s="41">
        <v>675226306122</v>
      </c>
      <c r="I385" s="52">
        <v>51</v>
      </c>
      <c r="J385" s="52">
        <v>35</v>
      </c>
      <c r="K385" s="52">
        <v>4</v>
      </c>
      <c r="L385" s="43">
        <v>97</v>
      </c>
      <c r="M385" s="59">
        <v>1260</v>
      </c>
    </row>
    <row r="386" spans="1:13" x14ac:dyDescent="0.35">
      <c r="A386" s="7"/>
      <c r="B386" s="13" t="s">
        <v>20</v>
      </c>
      <c r="C386" s="18" t="s">
        <v>436</v>
      </c>
      <c r="D386" s="7" t="s">
        <v>896</v>
      </c>
      <c r="E386" s="7" t="s">
        <v>1074</v>
      </c>
      <c r="F386" s="29" t="s">
        <v>1075</v>
      </c>
      <c r="G386" s="29" t="s">
        <v>1076</v>
      </c>
      <c r="H386" s="41">
        <v>675226306139</v>
      </c>
      <c r="I386" s="52">
        <v>51</v>
      </c>
      <c r="J386" s="52">
        <v>35</v>
      </c>
      <c r="K386" s="52">
        <v>4</v>
      </c>
      <c r="L386" s="43">
        <v>97</v>
      </c>
      <c r="M386" s="59">
        <v>1260</v>
      </c>
    </row>
    <row r="387" spans="1:13" x14ac:dyDescent="0.35">
      <c r="A387" s="7"/>
      <c r="B387" s="13" t="s">
        <v>20</v>
      </c>
      <c r="C387" s="18" t="s">
        <v>436</v>
      </c>
      <c r="D387" s="7" t="s">
        <v>896</v>
      </c>
      <c r="E387" s="7" t="s">
        <v>1077</v>
      </c>
      <c r="F387" s="29" t="s">
        <v>1078</v>
      </c>
      <c r="G387" s="29" t="s">
        <v>1079</v>
      </c>
      <c r="H387" s="41">
        <v>675226306146</v>
      </c>
      <c r="I387" s="52">
        <v>51</v>
      </c>
      <c r="J387" s="52">
        <v>35</v>
      </c>
      <c r="K387" s="52">
        <v>3</v>
      </c>
      <c r="L387" s="43">
        <v>97</v>
      </c>
      <c r="M387" s="59">
        <v>1125</v>
      </c>
    </row>
    <row r="388" spans="1:13" x14ac:dyDescent="0.35">
      <c r="A388" s="7"/>
      <c r="B388" s="13" t="s">
        <v>20</v>
      </c>
      <c r="C388" s="18" t="s">
        <v>436</v>
      </c>
      <c r="D388" s="7" t="s">
        <v>896</v>
      </c>
      <c r="E388" s="7" t="s">
        <v>1080</v>
      </c>
      <c r="F388" s="29" t="s">
        <v>1081</v>
      </c>
      <c r="G388" s="29" t="s">
        <v>1082</v>
      </c>
      <c r="H388" s="41">
        <v>675226306153</v>
      </c>
      <c r="I388" s="52">
        <v>51</v>
      </c>
      <c r="J388" s="52">
        <v>35</v>
      </c>
      <c r="K388" s="52">
        <v>4</v>
      </c>
      <c r="L388" s="43">
        <v>97</v>
      </c>
      <c r="M388" s="59">
        <v>1260</v>
      </c>
    </row>
    <row r="389" spans="1:13" x14ac:dyDescent="0.35">
      <c r="A389" s="7"/>
      <c r="B389" s="13" t="s">
        <v>20</v>
      </c>
      <c r="C389" s="18" t="s">
        <v>436</v>
      </c>
      <c r="D389" s="7" t="s">
        <v>896</v>
      </c>
      <c r="E389" s="7" t="s">
        <v>1083</v>
      </c>
      <c r="F389" s="29" t="s">
        <v>1084</v>
      </c>
      <c r="G389" s="29" t="s">
        <v>1085</v>
      </c>
      <c r="H389" s="41">
        <v>675226306160</v>
      </c>
      <c r="I389" s="52">
        <v>51</v>
      </c>
      <c r="J389" s="52">
        <v>35</v>
      </c>
      <c r="K389" s="52">
        <v>4</v>
      </c>
      <c r="L389" s="43">
        <v>97</v>
      </c>
      <c r="M389" s="59">
        <v>1260</v>
      </c>
    </row>
    <row r="390" spans="1:13" x14ac:dyDescent="0.35">
      <c r="A390" s="7"/>
      <c r="B390" s="13" t="s">
        <v>20</v>
      </c>
      <c r="C390" s="18" t="s">
        <v>436</v>
      </c>
      <c r="D390" s="7" t="s">
        <v>896</v>
      </c>
      <c r="E390" s="7" t="s">
        <v>1086</v>
      </c>
      <c r="F390" s="29" t="s">
        <v>1087</v>
      </c>
      <c r="G390" s="29" t="s">
        <v>1088</v>
      </c>
      <c r="H390" s="41">
        <v>675226306177</v>
      </c>
      <c r="I390" s="52">
        <v>51</v>
      </c>
      <c r="J390" s="52">
        <v>35</v>
      </c>
      <c r="K390" s="52">
        <v>4</v>
      </c>
      <c r="L390" s="43">
        <v>97</v>
      </c>
      <c r="M390" s="59">
        <v>1260</v>
      </c>
    </row>
    <row r="391" spans="1:13" x14ac:dyDescent="0.35">
      <c r="A391" s="7"/>
      <c r="B391" s="13" t="s">
        <v>20</v>
      </c>
      <c r="C391" s="18" t="s">
        <v>436</v>
      </c>
      <c r="D391" s="7" t="s">
        <v>896</v>
      </c>
      <c r="E391" s="7" t="s">
        <v>1089</v>
      </c>
      <c r="F391" s="29" t="s">
        <v>1090</v>
      </c>
      <c r="G391" s="29" t="s">
        <v>1091</v>
      </c>
      <c r="H391" s="41">
        <v>675226306184</v>
      </c>
      <c r="I391" s="52">
        <v>51</v>
      </c>
      <c r="J391" s="52">
        <v>35</v>
      </c>
      <c r="K391" s="52">
        <v>4</v>
      </c>
      <c r="L391" s="43">
        <v>97</v>
      </c>
      <c r="M391" s="59">
        <v>1260</v>
      </c>
    </row>
    <row r="392" spans="1:13" x14ac:dyDescent="0.35">
      <c r="A392" s="7"/>
      <c r="B392" s="13" t="s">
        <v>20</v>
      </c>
      <c r="C392" s="18" t="s">
        <v>436</v>
      </c>
      <c r="D392" s="7" t="s">
        <v>896</v>
      </c>
      <c r="E392" s="7" t="s">
        <v>1092</v>
      </c>
      <c r="F392" s="29" t="s">
        <v>1093</v>
      </c>
      <c r="G392" s="29" t="s">
        <v>1094</v>
      </c>
      <c r="H392" s="41">
        <v>675226306191</v>
      </c>
      <c r="I392" s="52">
        <v>51</v>
      </c>
      <c r="J392" s="52">
        <v>35</v>
      </c>
      <c r="K392" s="52">
        <v>4</v>
      </c>
      <c r="L392" s="43">
        <v>97</v>
      </c>
      <c r="M392" s="59">
        <v>1260</v>
      </c>
    </row>
    <row r="393" spans="1:13" x14ac:dyDescent="0.35">
      <c r="A393" s="7"/>
      <c r="B393" s="13" t="s">
        <v>20</v>
      </c>
      <c r="C393" s="18" t="s">
        <v>436</v>
      </c>
      <c r="D393" s="7" t="s">
        <v>896</v>
      </c>
      <c r="E393" s="7" t="s">
        <v>1095</v>
      </c>
      <c r="F393" s="29" t="s">
        <v>1096</v>
      </c>
      <c r="G393" s="29" t="s">
        <v>1097</v>
      </c>
      <c r="H393" s="41">
        <v>675226306207</v>
      </c>
      <c r="I393" s="52">
        <v>51</v>
      </c>
      <c r="J393" s="52">
        <v>35</v>
      </c>
      <c r="K393" s="52">
        <v>3</v>
      </c>
      <c r="L393" s="43">
        <v>97</v>
      </c>
      <c r="M393" s="59">
        <v>1125</v>
      </c>
    </row>
    <row r="394" spans="1:13" x14ac:dyDescent="0.35">
      <c r="A394" s="7"/>
      <c r="B394" s="13" t="s">
        <v>20</v>
      </c>
      <c r="C394" s="18" t="s">
        <v>436</v>
      </c>
      <c r="D394" s="7" t="s">
        <v>896</v>
      </c>
      <c r="E394" s="7" t="s">
        <v>1098</v>
      </c>
      <c r="F394" s="29" t="s">
        <v>1099</v>
      </c>
      <c r="G394" s="29" t="s">
        <v>1100</v>
      </c>
      <c r="H394" s="41">
        <v>675226306214</v>
      </c>
      <c r="I394" s="52">
        <v>51</v>
      </c>
      <c r="J394" s="52">
        <v>35</v>
      </c>
      <c r="K394" s="52">
        <v>4</v>
      </c>
      <c r="L394" s="43">
        <v>97</v>
      </c>
      <c r="M394" s="59">
        <v>1260</v>
      </c>
    </row>
    <row r="395" spans="1:13" x14ac:dyDescent="0.35">
      <c r="A395" s="7"/>
      <c r="B395" s="13" t="s">
        <v>20</v>
      </c>
      <c r="C395" s="18" t="s">
        <v>436</v>
      </c>
      <c r="D395" s="7" t="s">
        <v>896</v>
      </c>
      <c r="E395" s="7" t="s">
        <v>1101</v>
      </c>
      <c r="F395" s="29" t="s">
        <v>1102</v>
      </c>
      <c r="G395" s="29" t="s">
        <v>1103</v>
      </c>
      <c r="H395" s="41">
        <v>675226306221</v>
      </c>
      <c r="I395" s="52">
        <v>51</v>
      </c>
      <c r="J395" s="52">
        <v>35</v>
      </c>
      <c r="K395" s="52">
        <v>4</v>
      </c>
      <c r="L395" s="43">
        <v>97</v>
      </c>
      <c r="M395" s="59">
        <v>1260</v>
      </c>
    </row>
    <row r="396" spans="1:13" x14ac:dyDescent="0.35">
      <c r="A396" s="7"/>
      <c r="B396" s="13" t="s">
        <v>20</v>
      </c>
      <c r="C396" s="18" t="s">
        <v>436</v>
      </c>
      <c r="D396" s="7" t="s">
        <v>896</v>
      </c>
      <c r="E396" s="7" t="s">
        <v>1104</v>
      </c>
      <c r="F396" s="29" t="s">
        <v>1105</v>
      </c>
      <c r="G396" s="29" t="s">
        <v>1106</v>
      </c>
      <c r="H396" s="41">
        <v>675226306238</v>
      </c>
      <c r="I396" s="52">
        <v>51</v>
      </c>
      <c r="J396" s="52">
        <v>35</v>
      </c>
      <c r="K396" s="52">
        <v>4</v>
      </c>
      <c r="L396" s="43">
        <v>97</v>
      </c>
      <c r="M396" s="59">
        <v>1260</v>
      </c>
    </row>
    <row r="397" spans="1:13" x14ac:dyDescent="0.35">
      <c r="A397" s="7"/>
      <c r="B397" s="13" t="s">
        <v>20</v>
      </c>
      <c r="C397" s="18" t="s">
        <v>436</v>
      </c>
      <c r="D397" s="7" t="s">
        <v>896</v>
      </c>
      <c r="E397" s="7" t="s">
        <v>1107</v>
      </c>
      <c r="F397" s="29" t="s">
        <v>1108</v>
      </c>
      <c r="G397" s="29" t="s">
        <v>1109</v>
      </c>
      <c r="H397" s="41">
        <v>675226306245</v>
      </c>
      <c r="I397" s="52">
        <v>51</v>
      </c>
      <c r="J397" s="52">
        <v>35</v>
      </c>
      <c r="K397" s="52">
        <v>4</v>
      </c>
      <c r="L397" s="43">
        <v>97</v>
      </c>
      <c r="M397" s="59">
        <v>1260</v>
      </c>
    </row>
    <row r="398" spans="1:13" x14ac:dyDescent="0.35">
      <c r="A398" s="7"/>
      <c r="B398" s="13" t="s">
        <v>20</v>
      </c>
      <c r="C398" s="18" t="s">
        <v>436</v>
      </c>
      <c r="D398" s="7" t="s">
        <v>896</v>
      </c>
      <c r="E398" s="7" t="s">
        <v>1110</v>
      </c>
      <c r="F398" s="29" t="s">
        <v>1111</v>
      </c>
      <c r="G398" s="29" t="s">
        <v>1112</v>
      </c>
      <c r="H398" s="41">
        <v>675226306252</v>
      </c>
      <c r="I398" s="52">
        <v>51</v>
      </c>
      <c r="J398" s="52">
        <v>35</v>
      </c>
      <c r="K398" s="52">
        <v>4</v>
      </c>
      <c r="L398" s="43">
        <v>97</v>
      </c>
      <c r="M398" s="59">
        <v>1260</v>
      </c>
    </row>
    <row r="399" spans="1:13" x14ac:dyDescent="0.35">
      <c r="A399" s="7"/>
      <c r="B399" s="13" t="s">
        <v>20</v>
      </c>
      <c r="C399" s="18" t="s">
        <v>436</v>
      </c>
      <c r="D399" s="7" t="s">
        <v>896</v>
      </c>
      <c r="E399" s="7" t="s">
        <v>1113</v>
      </c>
      <c r="F399" s="29" t="s">
        <v>1114</v>
      </c>
      <c r="G399" s="29" t="s">
        <v>1115</v>
      </c>
      <c r="H399" s="41">
        <v>675226306269</v>
      </c>
      <c r="I399" s="52">
        <v>51</v>
      </c>
      <c r="J399" s="52">
        <v>39</v>
      </c>
      <c r="K399" s="52">
        <v>3</v>
      </c>
      <c r="L399" s="43">
        <v>108</v>
      </c>
      <c r="M399" s="59">
        <v>1175</v>
      </c>
    </row>
    <row r="400" spans="1:13" x14ac:dyDescent="0.35">
      <c r="A400" s="7"/>
      <c r="B400" s="13" t="s">
        <v>20</v>
      </c>
      <c r="C400" s="18" t="s">
        <v>436</v>
      </c>
      <c r="D400" s="7" t="s">
        <v>896</v>
      </c>
      <c r="E400" s="7" t="s">
        <v>1116</v>
      </c>
      <c r="F400" s="29" t="s">
        <v>1117</v>
      </c>
      <c r="G400" s="29" t="s">
        <v>1118</v>
      </c>
      <c r="H400" s="41">
        <v>675226306276</v>
      </c>
      <c r="I400" s="52">
        <v>51</v>
      </c>
      <c r="J400" s="52">
        <v>39</v>
      </c>
      <c r="K400" s="52">
        <v>4</v>
      </c>
      <c r="L400" s="43">
        <v>108</v>
      </c>
      <c r="M400" s="59">
        <v>1310</v>
      </c>
    </row>
    <row r="401" spans="1:13" x14ac:dyDescent="0.35">
      <c r="A401" s="7"/>
      <c r="B401" s="13" t="s">
        <v>20</v>
      </c>
      <c r="C401" s="18" t="s">
        <v>436</v>
      </c>
      <c r="D401" s="7" t="s">
        <v>896</v>
      </c>
      <c r="E401" s="7" t="s">
        <v>1119</v>
      </c>
      <c r="F401" s="29" t="s">
        <v>1120</v>
      </c>
      <c r="G401" s="29" t="s">
        <v>1121</v>
      </c>
      <c r="H401" s="41">
        <v>675226306283</v>
      </c>
      <c r="I401" s="52">
        <v>51</v>
      </c>
      <c r="J401" s="52">
        <v>39</v>
      </c>
      <c r="K401" s="52">
        <v>4</v>
      </c>
      <c r="L401" s="43">
        <v>108</v>
      </c>
      <c r="M401" s="59">
        <v>1310</v>
      </c>
    </row>
    <row r="402" spans="1:13" x14ac:dyDescent="0.35">
      <c r="A402" s="7"/>
      <c r="B402" s="13" t="s">
        <v>20</v>
      </c>
      <c r="C402" s="18" t="s">
        <v>436</v>
      </c>
      <c r="D402" s="7" t="s">
        <v>896</v>
      </c>
      <c r="E402" s="7" t="s">
        <v>1122</v>
      </c>
      <c r="F402" s="29" t="s">
        <v>1123</v>
      </c>
      <c r="G402" s="29" t="s">
        <v>1124</v>
      </c>
      <c r="H402" s="41">
        <v>675226306290</v>
      </c>
      <c r="I402" s="52">
        <v>51</v>
      </c>
      <c r="J402" s="52">
        <v>39</v>
      </c>
      <c r="K402" s="52">
        <v>4</v>
      </c>
      <c r="L402" s="43">
        <v>108</v>
      </c>
      <c r="M402" s="59">
        <v>1310</v>
      </c>
    </row>
    <row r="403" spans="1:13" x14ac:dyDescent="0.35">
      <c r="A403" s="7"/>
      <c r="B403" s="13" t="s">
        <v>20</v>
      </c>
      <c r="C403" s="18" t="s">
        <v>436</v>
      </c>
      <c r="D403" s="7" t="s">
        <v>896</v>
      </c>
      <c r="E403" s="7" t="s">
        <v>1125</v>
      </c>
      <c r="F403" s="29" t="s">
        <v>1126</v>
      </c>
      <c r="G403" s="29" t="s">
        <v>1127</v>
      </c>
      <c r="H403" s="41">
        <v>675226306306</v>
      </c>
      <c r="I403" s="52">
        <v>51</v>
      </c>
      <c r="J403" s="52">
        <v>39</v>
      </c>
      <c r="K403" s="52">
        <v>4</v>
      </c>
      <c r="L403" s="43">
        <v>108</v>
      </c>
      <c r="M403" s="59">
        <v>1310</v>
      </c>
    </row>
    <row r="404" spans="1:13" x14ac:dyDescent="0.35">
      <c r="A404" s="7"/>
      <c r="B404" s="13" t="s">
        <v>20</v>
      </c>
      <c r="C404" s="18" t="s">
        <v>436</v>
      </c>
      <c r="D404" s="7" t="s">
        <v>896</v>
      </c>
      <c r="E404" s="7" t="s">
        <v>1128</v>
      </c>
      <c r="F404" s="29" t="s">
        <v>1129</v>
      </c>
      <c r="G404" s="29" t="s">
        <v>1130</v>
      </c>
      <c r="H404" s="41">
        <v>675226306313</v>
      </c>
      <c r="I404" s="52">
        <v>51</v>
      </c>
      <c r="J404" s="52">
        <v>39</v>
      </c>
      <c r="K404" s="52">
        <v>4</v>
      </c>
      <c r="L404" s="43">
        <v>108</v>
      </c>
      <c r="M404" s="59">
        <v>1310</v>
      </c>
    </row>
    <row r="405" spans="1:13" x14ac:dyDescent="0.35">
      <c r="A405" s="7"/>
      <c r="B405" s="13" t="s">
        <v>20</v>
      </c>
      <c r="C405" s="18" t="s">
        <v>436</v>
      </c>
      <c r="D405" s="7" t="s">
        <v>896</v>
      </c>
      <c r="E405" s="7" t="s">
        <v>1131</v>
      </c>
      <c r="F405" s="29" t="s">
        <v>1132</v>
      </c>
      <c r="G405" s="29" t="s">
        <v>1133</v>
      </c>
      <c r="H405" s="41">
        <v>675226306320</v>
      </c>
      <c r="I405" s="52">
        <v>51</v>
      </c>
      <c r="J405" s="52">
        <v>39</v>
      </c>
      <c r="K405" s="52">
        <v>3</v>
      </c>
      <c r="L405" s="43">
        <v>108</v>
      </c>
      <c r="M405" s="59">
        <v>1175</v>
      </c>
    </row>
    <row r="406" spans="1:13" x14ac:dyDescent="0.35">
      <c r="A406" s="7"/>
      <c r="B406" s="13" t="s">
        <v>20</v>
      </c>
      <c r="C406" s="18" t="s">
        <v>436</v>
      </c>
      <c r="D406" s="7" t="s">
        <v>896</v>
      </c>
      <c r="E406" s="7" t="s">
        <v>1134</v>
      </c>
      <c r="F406" s="29" t="s">
        <v>1135</v>
      </c>
      <c r="G406" s="29" t="s">
        <v>1136</v>
      </c>
      <c r="H406" s="41">
        <v>675226306337</v>
      </c>
      <c r="I406" s="52">
        <v>51</v>
      </c>
      <c r="J406" s="52">
        <v>39</v>
      </c>
      <c r="K406" s="52">
        <v>4</v>
      </c>
      <c r="L406" s="43">
        <v>108</v>
      </c>
      <c r="M406" s="59">
        <v>1310</v>
      </c>
    </row>
    <row r="407" spans="1:13" x14ac:dyDescent="0.35">
      <c r="A407" s="7"/>
      <c r="B407" s="13" t="s">
        <v>20</v>
      </c>
      <c r="C407" s="18" t="s">
        <v>436</v>
      </c>
      <c r="D407" s="7" t="s">
        <v>896</v>
      </c>
      <c r="E407" s="7" t="s">
        <v>1137</v>
      </c>
      <c r="F407" s="29" t="s">
        <v>1138</v>
      </c>
      <c r="G407" s="29" t="s">
        <v>1139</v>
      </c>
      <c r="H407" s="41">
        <v>675226306344</v>
      </c>
      <c r="I407" s="52">
        <v>51</v>
      </c>
      <c r="J407" s="52">
        <v>39</v>
      </c>
      <c r="K407" s="52">
        <v>4</v>
      </c>
      <c r="L407" s="43">
        <v>108</v>
      </c>
      <c r="M407" s="59">
        <v>1310</v>
      </c>
    </row>
    <row r="408" spans="1:13" x14ac:dyDescent="0.35">
      <c r="A408" s="7"/>
      <c r="B408" s="13" t="s">
        <v>20</v>
      </c>
      <c r="C408" s="18" t="s">
        <v>436</v>
      </c>
      <c r="D408" s="7" t="s">
        <v>896</v>
      </c>
      <c r="E408" s="7" t="s">
        <v>1140</v>
      </c>
      <c r="F408" s="29" t="s">
        <v>1141</v>
      </c>
      <c r="G408" s="29" t="s">
        <v>1142</v>
      </c>
      <c r="H408" s="41">
        <v>675226306351</v>
      </c>
      <c r="I408" s="52">
        <v>51</v>
      </c>
      <c r="J408" s="52">
        <v>39</v>
      </c>
      <c r="K408" s="52">
        <v>4</v>
      </c>
      <c r="L408" s="43">
        <v>108</v>
      </c>
      <c r="M408" s="59">
        <v>1310</v>
      </c>
    </row>
    <row r="409" spans="1:13" x14ac:dyDescent="0.35">
      <c r="A409" s="7"/>
      <c r="B409" s="13" t="s">
        <v>20</v>
      </c>
      <c r="C409" s="18" t="s">
        <v>436</v>
      </c>
      <c r="D409" s="7" t="s">
        <v>896</v>
      </c>
      <c r="E409" s="7" t="s">
        <v>1143</v>
      </c>
      <c r="F409" s="29" t="s">
        <v>1144</v>
      </c>
      <c r="G409" s="29" t="s">
        <v>1145</v>
      </c>
      <c r="H409" s="41">
        <v>675226306368</v>
      </c>
      <c r="I409" s="52">
        <v>51</v>
      </c>
      <c r="J409" s="52">
        <v>39</v>
      </c>
      <c r="K409" s="52">
        <v>4</v>
      </c>
      <c r="L409" s="43">
        <v>108</v>
      </c>
      <c r="M409" s="59">
        <v>1310</v>
      </c>
    </row>
    <row r="410" spans="1:13" x14ac:dyDescent="0.35">
      <c r="A410" s="7"/>
      <c r="B410" s="13" t="s">
        <v>20</v>
      </c>
      <c r="C410" s="18" t="s">
        <v>436</v>
      </c>
      <c r="D410" s="7" t="s">
        <v>896</v>
      </c>
      <c r="E410" s="7" t="s">
        <v>1146</v>
      </c>
      <c r="F410" s="29" t="s">
        <v>1147</v>
      </c>
      <c r="G410" s="29" t="s">
        <v>1148</v>
      </c>
      <c r="H410" s="41">
        <v>675226306375</v>
      </c>
      <c r="I410" s="52">
        <v>51</v>
      </c>
      <c r="J410" s="52">
        <v>39</v>
      </c>
      <c r="K410" s="52">
        <v>4</v>
      </c>
      <c r="L410" s="43">
        <v>108</v>
      </c>
      <c r="M410" s="59">
        <v>1310</v>
      </c>
    </row>
    <row r="411" spans="1:13" x14ac:dyDescent="0.35">
      <c r="A411" s="7"/>
      <c r="B411" s="13" t="s">
        <v>20</v>
      </c>
      <c r="C411" s="18" t="s">
        <v>436</v>
      </c>
      <c r="D411" s="7" t="s">
        <v>896</v>
      </c>
      <c r="E411" s="7" t="s">
        <v>1149</v>
      </c>
      <c r="F411" s="29" t="s">
        <v>1150</v>
      </c>
      <c r="G411" s="29" t="s">
        <v>1151</v>
      </c>
      <c r="H411" s="41">
        <v>675226306382</v>
      </c>
      <c r="I411" s="52">
        <v>51</v>
      </c>
      <c r="J411" s="52">
        <v>39</v>
      </c>
      <c r="K411" s="52">
        <v>3</v>
      </c>
      <c r="L411" s="43">
        <v>108</v>
      </c>
      <c r="M411" s="59">
        <v>1175</v>
      </c>
    </row>
    <row r="412" spans="1:13" x14ac:dyDescent="0.35">
      <c r="A412" s="7"/>
      <c r="B412" s="13" t="s">
        <v>20</v>
      </c>
      <c r="C412" s="18" t="s">
        <v>436</v>
      </c>
      <c r="D412" s="7" t="s">
        <v>896</v>
      </c>
      <c r="E412" s="7" t="s">
        <v>1152</v>
      </c>
      <c r="F412" s="29" t="s">
        <v>1153</v>
      </c>
      <c r="G412" s="29" t="s">
        <v>1154</v>
      </c>
      <c r="H412" s="41">
        <v>675226306399</v>
      </c>
      <c r="I412" s="52">
        <v>51</v>
      </c>
      <c r="J412" s="52">
        <v>39</v>
      </c>
      <c r="K412" s="52">
        <v>4</v>
      </c>
      <c r="L412" s="43">
        <v>108</v>
      </c>
      <c r="M412" s="59">
        <v>1310</v>
      </c>
    </row>
    <row r="413" spans="1:13" x14ac:dyDescent="0.35">
      <c r="A413" s="7"/>
      <c r="B413" s="13" t="s">
        <v>20</v>
      </c>
      <c r="C413" s="18" t="s">
        <v>436</v>
      </c>
      <c r="D413" s="7" t="s">
        <v>896</v>
      </c>
      <c r="E413" s="7" t="s">
        <v>1155</v>
      </c>
      <c r="F413" s="29" t="s">
        <v>1156</v>
      </c>
      <c r="G413" s="29" t="s">
        <v>1157</v>
      </c>
      <c r="H413" s="41">
        <v>675226306405</v>
      </c>
      <c r="I413" s="52">
        <v>51</v>
      </c>
      <c r="J413" s="52">
        <v>39</v>
      </c>
      <c r="K413" s="52">
        <v>4</v>
      </c>
      <c r="L413" s="43">
        <v>108</v>
      </c>
      <c r="M413" s="59">
        <v>1310</v>
      </c>
    </row>
    <row r="414" spans="1:13" x14ac:dyDescent="0.35">
      <c r="A414" s="7"/>
      <c r="B414" s="13" t="s">
        <v>20</v>
      </c>
      <c r="C414" s="18" t="s">
        <v>436</v>
      </c>
      <c r="D414" s="7" t="s">
        <v>896</v>
      </c>
      <c r="E414" s="7" t="s">
        <v>1158</v>
      </c>
      <c r="F414" s="29" t="s">
        <v>1159</v>
      </c>
      <c r="G414" s="29" t="s">
        <v>1160</v>
      </c>
      <c r="H414" s="41">
        <v>675226306412</v>
      </c>
      <c r="I414" s="52">
        <v>51</v>
      </c>
      <c r="J414" s="52">
        <v>39</v>
      </c>
      <c r="K414" s="52">
        <v>4</v>
      </c>
      <c r="L414" s="43">
        <v>108</v>
      </c>
      <c r="M414" s="59">
        <v>1310</v>
      </c>
    </row>
    <row r="415" spans="1:13" x14ac:dyDescent="0.35">
      <c r="A415" s="7"/>
      <c r="B415" s="13" t="s">
        <v>20</v>
      </c>
      <c r="C415" s="18" t="s">
        <v>436</v>
      </c>
      <c r="D415" s="7" t="s">
        <v>896</v>
      </c>
      <c r="E415" s="7" t="s">
        <v>1161</v>
      </c>
      <c r="F415" s="29" t="s">
        <v>1162</v>
      </c>
      <c r="G415" s="29" t="s">
        <v>1163</v>
      </c>
      <c r="H415" s="41">
        <v>675226306429</v>
      </c>
      <c r="I415" s="52">
        <v>51</v>
      </c>
      <c r="J415" s="52">
        <v>39</v>
      </c>
      <c r="K415" s="52">
        <v>4</v>
      </c>
      <c r="L415" s="43">
        <v>108</v>
      </c>
      <c r="M415" s="59">
        <v>1310</v>
      </c>
    </row>
    <row r="416" spans="1:13" x14ac:dyDescent="0.35">
      <c r="A416" s="7"/>
      <c r="B416" s="13" t="s">
        <v>20</v>
      </c>
      <c r="C416" s="18" t="s">
        <v>436</v>
      </c>
      <c r="D416" s="7" t="s">
        <v>896</v>
      </c>
      <c r="E416" s="7" t="s">
        <v>1164</v>
      </c>
      <c r="F416" s="29" t="s">
        <v>1165</v>
      </c>
      <c r="G416" s="29" t="s">
        <v>1166</v>
      </c>
      <c r="H416" s="41">
        <v>675226306436</v>
      </c>
      <c r="I416" s="52">
        <v>51</v>
      </c>
      <c r="J416" s="52">
        <v>39</v>
      </c>
      <c r="K416" s="52">
        <v>4</v>
      </c>
      <c r="L416" s="43">
        <v>108</v>
      </c>
      <c r="M416" s="59">
        <v>1310</v>
      </c>
    </row>
    <row r="417" spans="1:13" x14ac:dyDescent="0.35">
      <c r="A417" s="7"/>
      <c r="B417" s="13" t="s">
        <v>20</v>
      </c>
      <c r="C417" s="18" t="s">
        <v>436</v>
      </c>
      <c r="D417" s="7" t="s">
        <v>896</v>
      </c>
      <c r="E417" s="7" t="s">
        <v>1167</v>
      </c>
      <c r="F417" s="29" t="s">
        <v>1168</v>
      </c>
      <c r="G417" s="29" t="s">
        <v>1169</v>
      </c>
      <c r="H417" s="41">
        <v>675226306443</v>
      </c>
      <c r="I417" s="52">
        <v>51</v>
      </c>
      <c r="J417" s="52">
        <v>45</v>
      </c>
      <c r="K417" s="52">
        <v>3</v>
      </c>
      <c r="L417" s="43">
        <v>126</v>
      </c>
      <c r="M417" s="59">
        <v>1200</v>
      </c>
    </row>
    <row r="418" spans="1:13" x14ac:dyDescent="0.35">
      <c r="A418" s="7"/>
      <c r="B418" s="13" t="s">
        <v>20</v>
      </c>
      <c r="C418" s="18" t="s">
        <v>436</v>
      </c>
      <c r="D418" s="7" t="s">
        <v>896</v>
      </c>
      <c r="E418" s="7" t="s">
        <v>1170</v>
      </c>
      <c r="F418" s="29" t="s">
        <v>1171</v>
      </c>
      <c r="G418" s="29" t="s">
        <v>1172</v>
      </c>
      <c r="H418" s="41">
        <v>675226306450</v>
      </c>
      <c r="I418" s="52">
        <v>51</v>
      </c>
      <c r="J418" s="52">
        <v>45</v>
      </c>
      <c r="K418" s="52">
        <v>3</v>
      </c>
      <c r="L418" s="43">
        <v>126</v>
      </c>
      <c r="M418" s="59">
        <v>1335</v>
      </c>
    </row>
    <row r="419" spans="1:13" x14ac:dyDescent="0.35">
      <c r="A419" s="7"/>
      <c r="B419" s="13" t="s">
        <v>20</v>
      </c>
      <c r="C419" s="18" t="s">
        <v>436</v>
      </c>
      <c r="D419" s="7" t="s">
        <v>896</v>
      </c>
      <c r="E419" s="7" t="s">
        <v>1173</v>
      </c>
      <c r="F419" s="29" t="s">
        <v>1174</v>
      </c>
      <c r="G419" s="29" t="s">
        <v>1175</v>
      </c>
      <c r="H419" s="41">
        <v>675226306467</v>
      </c>
      <c r="I419" s="52">
        <v>51</v>
      </c>
      <c r="J419" s="52">
        <v>45</v>
      </c>
      <c r="K419" s="52">
        <v>3</v>
      </c>
      <c r="L419" s="43">
        <v>126</v>
      </c>
      <c r="M419" s="59">
        <v>1335</v>
      </c>
    </row>
    <row r="420" spans="1:13" x14ac:dyDescent="0.35">
      <c r="A420" s="7"/>
      <c r="B420" s="13" t="s">
        <v>20</v>
      </c>
      <c r="C420" s="18" t="s">
        <v>436</v>
      </c>
      <c r="D420" s="7" t="s">
        <v>896</v>
      </c>
      <c r="E420" s="7" t="s">
        <v>1176</v>
      </c>
      <c r="F420" s="29" t="s">
        <v>1177</v>
      </c>
      <c r="G420" s="29" t="s">
        <v>1178</v>
      </c>
      <c r="H420" s="41">
        <v>675226306474</v>
      </c>
      <c r="I420" s="52">
        <v>51</v>
      </c>
      <c r="J420" s="52">
        <v>45</v>
      </c>
      <c r="K420" s="52">
        <v>3</v>
      </c>
      <c r="L420" s="43">
        <v>126</v>
      </c>
      <c r="M420" s="59">
        <v>1335</v>
      </c>
    </row>
    <row r="421" spans="1:13" x14ac:dyDescent="0.35">
      <c r="A421" s="7"/>
      <c r="B421" s="13" t="s">
        <v>20</v>
      </c>
      <c r="C421" s="18" t="s">
        <v>436</v>
      </c>
      <c r="D421" s="7" t="s">
        <v>896</v>
      </c>
      <c r="E421" s="7" t="s">
        <v>1179</v>
      </c>
      <c r="F421" s="29" t="s">
        <v>1180</v>
      </c>
      <c r="G421" s="29" t="s">
        <v>1181</v>
      </c>
      <c r="H421" s="41">
        <v>675226306481</v>
      </c>
      <c r="I421" s="52">
        <v>51</v>
      </c>
      <c r="J421" s="52">
        <v>45</v>
      </c>
      <c r="K421" s="52">
        <v>3</v>
      </c>
      <c r="L421" s="43">
        <v>126</v>
      </c>
      <c r="M421" s="59">
        <v>1335</v>
      </c>
    </row>
    <row r="422" spans="1:13" x14ac:dyDescent="0.35">
      <c r="A422" s="7"/>
      <c r="B422" s="13" t="s">
        <v>20</v>
      </c>
      <c r="C422" s="18" t="s">
        <v>436</v>
      </c>
      <c r="D422" s="7" t="s">
        <v>896</v>
      </c>
      <c r="E422" s="7" t="s">
        <v>1182</v>
      </c>
      <c r="F422" s="29" t="s">
        <v>1183</v>
      </c>
      <c r="G422" s="29" t="s">
        <v>1184</v>
      </c>
      <c r="H422" s="41">
        <v>675226306498</v>
      </c>
      <c r="I422" s="52">
        <v>51</v>
      </c>
      <c r="J422" s="52">
        <v>45</v>
      </c>
      <c r="K422" s="52">
        <v>3</v>
      </c>
      <c r="L422" s="43">
        <v>126</v>
      </c>
      <c r="M422" s="59">
        <v>1335</v>
      </c>
    </row>
    <row r="423" spans="1:13" x14ac:dyDescent="0.35">
      <c r="A423" s="7"/>
      <c r="B423" s="13" t="s">
        <v>20</v>
      </c>
      <c r="C423" s="18" t="s">
        <v>436</v>
      </c>
      <c r="D423" s="7" t="s">
        <v>896</v>
      </c>
      <c r="E423" s="7" t="s">
        <v>1185</v>
      </c>
      <c r="F423" s="29" t="s">
        <v>1186</v>
      </c>
      <c r="G423" s="29" t="s">
        <v>1187</v>
      </c>
      <c r="H423" s="41">
        <v>675226306504</v>
      </c>
      <c r="I423" s="52">
        <v>51</v>
      </c>
      <c r="J423" s="52">
        <v>45</v>
      </c>
      <c r="K423" s="52">
        <v>3</v>
      </c>
      <c r="L423" s="43">
        <v>126</v>
      </c>
      <c r="M423" s="59">
        <v>1200</v>
      </c>
    </row>
    <row r="424" spans="1:13" x14ac:dyDescent="0.35">
      <c r="A424" s="7"/>
      <c r="B424" s="13" t="s">
        <v>20</v>
      </c>
      <c r="C424" s="18" t="s">
        <v>436</v>
      </c>
      <c r="D424" s="7" t="s">
        <v>896</v>
      </c>
      <c r="E424" s="7" t="s">
        <v>1188</v>
      </c>
      <c r="F424" s="29" t="s">
        <v>1189</v>
      </c>
      <c r="G424" s="29" t="s">
        <v>1190</v>
      </c>
      <c r="H424" s="41">
        <v>675226306511</v>
      </c>
      <c r="I424" s="52">
        <v>51</v>
      </c>
      <c r="J424" s="52">
        <v>45</v>
      </c>
      <c r="K424" s="52">
        <v>3</v>
      </c>
      <c r="L424" s="43">
        <v>126</v>
      </c>
      <c r="M424" s="59">
        <v>1335</v>
      </c>
    </row>
    <row r="425" spans="1:13" x14ac:dyDescent="0.35">
      <c r="A425" s="7"/>
      <c r="B425" s="13" t="s">
        <v>20</v>
      </c>
      <c r="C425" s="18" t="s">
        <v>436</v>
      </c>
      <c r="D425" s="7" t="s">
        <v>896</v>
      </c>
      <c r="E425" s="7" t="s">
        <v>1191</v>
      </c>
      <c r="F425" s="29" t="s">
        <v>1192</v>
      </c>
      <c r="G425" s="29" t="s">
        <v>1193</v>
      </c>
      <c r="H425" s="41">
        <v>675226306528</v>
      </c>
      <c r="I425" s="52">
        <v>51</v>
      </c>
      <c r="J425" s="52">
        <v>45</v>
      </c>
      <c r="K425" s="52">
        <v>3</v>
      </c>
      <c r="L425" s="43">
        <v>126</v>
      </c>
      <c r="M425" s="59">
        <v>1335</v>
      </c>
    </row>
    <row r="426" spans="1:13" x14ac:dyDescent="0.35">
      <c r="A426" s="7"/>
      <c r="B426" s="13" t="s">
        <v>20</v>
      </c>
      <c r="C426" s="18" t="s">
        <v>436</v>
      </c>
      <c r="D426" s="7" t="s">
        <v>896</v>
      </c>
      <c r="E426" s="7" t="s">
        <v>1194</v>
      </c>
      <c r="F426" s="29" t="s">
        <v>1195</v>
      </c>
      <c r="G426" s="29" t="s">
        <v>1196</v>
      </c>
      <c r="H426" s="41">
        <v>675226306535</v>
      </c>
      <c r="I426" s="52">
        <v>51</v>
      </c>
      <c r="J426" s="52">
        <v>45</v>
      </c>
      <c r="K426" s="52">
        <v>3</v>
      </c>
      <c r="L426" s="43">
        <v>126</v>
      </c>
      <c r="M426" s="59">
        <v>1335</v>
      </c>
    </row>
    <row r="427" spans="1:13" x14ac:dyDescent="0.35">
      <c r="A427" s="7"/>
      <c r="B427" s="13" t="s">
        <v>20</v>
      </c>
      <c r="C427" s="18" t="s">
        <v>436</v>
      </c>
      <c r="D427" s="7" t="s">
        <v>896</v>
      </c>
      <c r="E427" s="7" t="s">
        <v>1197</v>
      </c>
      <c r="F427" s="29" t="s">
        <v>1198</v>
      </c>
      <c r="G427" s="29" t="s">
        <v>1199</v>
      </c>
      <c r="H427" s="41">
        <v>675226306542</v>
      </c>
      <c r="I427" s="52">
        <v>51</v>
      </c>
      <c r="J427" s="52">
        <v>45</v>
      </c>
      <c r="K427" s="52">
        <v>3</v>
      </c>
      <c r="L427" s="43">
        <v>126</v>
      </c>
      <c r="M427" s="59">
        <v>1335</v>
      </c>
    </row>
    <row r="428" spans="1:13" x14ac:dyDescent="0.35">
      <c r="A428" s="7"/>
      <c r="B428" s="13" t="s">
        <v>20</v>
      </c>
      <c r="C428" s="18" t="s">
        <v>436</v>
      </c>
      <c r="D428" s="7" t="s">
        <v>896</v>
      </c>
      <c r="E428" s="7" t="s">
        <v>1200</v>
      </c>
      <c r="F428" s="29" t="s">
        <v>1201</v>
      </c>
      <c r="G428" s="29" t="s">
        <v>1202</v>
      </c>
      <c r="H428" s="41">
        <v>675226306559</v>
      </c>
      <c r="I428" s="52">
        <v>51</v>
      </c>
      <c r="J428" s="52">
        <v>45</v>
      </c>
      <c r="K428" s="52">
        <v>3</v>
      </c>
      <c r="L428" s="43">
        <v>126</v>
      </c>
      <c r="M428" s="59">
        <v>1335</v>
      </c>
    </row>
    <row r="429" spans="1:13" x14ac:dyDescent="0.35">
      <c r="A429" s="7"/>
      <c r="B429" s="13" t="s">
        <v>20</v>
      </c>
      <c r="C429" s="18" t="s">
        <v>436</v>
      </c>
      <c r="D429" s="7" t="s">
        <v>896</v>
      </c>
      <c r="E429" s="7" t="s">
        <v>1203</v>
      </c>
      <c r="F429" s="29" t="s">
        <v>1204</v>
      </c>
      <c r="G429" s="29" t="s">
        <v>1205</v>
      </c>
      <c r="H429" s="41">
        <v>675226306566</v>
      </c>
      <c r="I429" s="52">
        <v>51</v>
      </c>
      <c r="J429" s="52">
        <v>45</v>
      </c>
      <c r="K429" s="52">
        <v>3</v>
      </c>
      <c r="L429" s="43">
        <v>126</v>
      </c>
      <c r="M429" s="59">
        <v>1200</v>
      </c>
    </row>
    <row r="430" spans="1:13" x14ac:dyDescent="0.35">
      <c r="A430" s="7"/>
      <c r="B430" s="13" t="s">
        <v>20</v>
      </c>
      <c r="C430" s="18" t="s">
        <v>436</v>
      </c>
      <c r="D430" s="7" t="s">
        <v>896</v>
      </c>
      <c r="E430" s="7" t="s">
        <v>1206</v>
      </c>
      <c r="F430" s="29" t="s">
        <v>1207</v>
      </c>
      <c r="G430" s="29" t="s">
        <v>1208</v>
      </c>
      <c r="H430" s="41">
        <v>675226306573</v>
      </c>
      <c r="I430" s="52">
        <v>51</v>
      </c>
      <c r="J430" s="52">
        <v>45</v>
      </c>
      <c r="K430" s="52">
        <v>3</v>
      </c>
      <c r="L430" s="43">
        <v>126</v>
      </c>
      <c r="M430" s="59">
        <v>1335</v>
      </c>
    </row>
    <row r="431" spans="1:13" x14ac:dyDescent="0.35">
      <c r="A431" s="7"/>
      <c r="B431" s="13" t="s">
        <v>20</v>
      </c>
      <c r="C431" s="18" t="s">
        <v>436</v>
      </c>
      <c r="D431" s="7" t="s">
        <v>896</v>
      </c>
      <c r="E431" s="7" t="s">
        <v>1209</v>
      </c>
      <c r="F431" s="29" t="s">
        <v>1210</v>
      </c>
      <c r="G431" s="29" t="s">
        <v>1211</v>
      </c>
      <c r="H431" s="41">
        <v>675226306580</v>
      </c>
      <c r="I431" s="52">
        <v>51</v>
      </c>
      <c r="J431" s="52">
        <v>45</v>
      </c>
      <c r="K431" s="52">
        <v>3</v>
      </c>
      <c r="L431" s="43">
        <v>126</v>
      </c>
      <c r="M431" s="59">
        <v>1335</v>
      </c>
    </row>
    <row r="432" spans="1:13" x14ac:dyDescent="0.35">
      <c r="A432" s="7"/>
      <c r="B432" s="13" t="s">
        <v>20</v>
      </c>
      <c r="C432" s="18" t="s">
        <v>436</v>
      </c>
      <c r="D432" s="7" t="s">
        <v>896</v>
      </c>
      <c r="E432" s="7" t="s">
        <v>1212</v>
      </c>
      <c r="F432" s="29" t="s">
        <v>1213</v>
      </c>
      <c r="G432" s="29" t="s">
        <v>1214</v>
      </c>
      <c r="H432" s="41">
        <v>675226306597</v>
      </c>
      <c r="I432" s="52">
        <v>51</v>
      </c>
      <c r="J432" s="52">
        <v>45</v>
      </c>
      <c r="K432" s="52">
        <v>3</v>
      </c>
      <c r="L432" s="43">
        <v>126</v>
      </c>
      <c r="M432" s="59">
        <v>1335</v>
      </c>
    </row>
    <row r="433" spans="1:13" x14ac:dyDescent="0.35">
      <c r="A433" s="7"/>
      <c r="B433" s="13" t="s">
        <v>20</v>
      </c>
      <c r="C433" s="18" t="s">
        <v>436</v>
      </c>
      <c r="D433" s="7" t="s">
        <v>896</v>
      </c>
      <c r="E433" s="7" t="s">
        <v>1215</v>
      </c>
      <c r="F433" s="29" t="s">
        <v>1216</v>
      </c>
      <c r="G433" s="29" t="s">
        <v>1217</v>
      </c>
      <c r="H433" s="41">
        <v>675226306603</v>
      </c>
      <c r="I433" s="52">
        <v>51</v>
      </c>
      <c r="J433" s="52">
        <v>45</v>
      </c>
      <c r="K433" s="52">
        <v>3</v>
      </c>
      <c r="L433" s="43">
        <v>126</v>
      </c>
      <c r="M433" s="59">
        <v>1335</v>
      </c>
    </row>
    <row r="434" spans="1:13" x14ac:dyDescent="0.35">
      <c r="A434" s="7"/>
      <c r="B434" s="13" t="s">
        <v>20</v>
      </c>
      <c r="C434" s="18" t="s">
        <v>436</v>
      </c>
      <c r="D434" s="7" t="s">
        <v>896</v>
      </c>
      <c r="E434" s="7" t="s">
        <v>1218</v>
      </c>
      <c r="F434" s="29" t="s">
        <v>1219</v>
      </c>
      <c r="G434" s="29" t="s">
        <v>1220</v>
      </c>
      <c r="H434" s="41">
        <v>675226306610</v>
      </c>
      <c r="I434" s="52">
        <v>51</v>
      </c>
      <c r="J434" s="52">
        <v>45</v>
      </c>
      <c r="K434" s="52">
        <v>3</v>
      </c>
      <c r="L434" s="43">
        <v>126</v>
      </c>
      <c r="M434" s="59">
        <v>1335</v>
      </c>
    </row>
    <row r="435" spans="1:13" x14ac:dyDescent="0.35">
      <c r="A435" s="7"/>
      <c r="B435" s="13" t="s">
        <v>20</v>
      </c>
      <c r="C435" s="18" t="s">
        <v>436</v>
      </c>
      <c r="D435" s="7" t="s">
        <v>896</v>
      </c>
      <c r="E435" s="7" t="s">
        <v>1221</v>
      </c>
      <c r="F435" s="29" t="s">
        <v>1222</v>
      </c>
      <c r="G435" s="29" t="s">
        <v>1223</v>
      </c>
      <c r="H435" s="41">
        <v>675226306627</v>
      </c>
      <c r="I435" s="52">
        <v>57</v>
      </c>
      <c r="J435" s="52">
        <v>39</v>
      </c>
      <c r="K435" s="52">
        <v>3</v>
      </c>
      <c r="L435" s="43">
        <v>122</v>
      </c>
      <c r="M435" s="59">
        <v>1200</v>
      </c>
    </row>
    <row r="436" spans="1:13" x14ac:dyDescent="0.35">
      <c r="A436" s="7"/>
      <c r="B436" s="13" t="s">
        <v>20</v>
      </c>
      <c r="C436" s="18" t="s">
        <v>436</v>
      </c>
      <c r="D436" s="7" t="s">
        <v>896</v>
      </c>
      <c r="E436" s="7" t="s">
        <v>1224</v>
      </c>
      <c r="F436" s="29" t="s">
        <v>1225</v>
      </c>
      <c r="G436" s="29" t="s">
        <v>1226</v>
      </c>
      <c r="H436" s="41">
        <v>675226306634</v>
      </c>
      <c r="I436" s="52">
        <v>57</v>
      </c>
      <c r="J436" s="52">
        <v>39</v>
      </c>
      <c r="K436" s="52">
        <v>4</v>
      </c>
      <c r="L436" s="43">
        <v>122</v>
      </c>
      <c r="M436" s="59">
        <v>1335</v>
      </c>
    </row>
    <row r="437" spans="1:13" x14ac:dyDescent="0.35">
      <c r="A437" s="7"/>
      <c r="B437" s="13" t="s">
        <v>20</v>
      </c>
      <c r="C437" s="18" t="s">
        <v>436</v>
      </c>
      <c r="D437" s="7" t="s">
        <v>896</v>
      </c>
      <c r="E437" s="7" t="s">
        <v>1227</v>
      </c>
      <c r="F437" s="29" t="s">
        <v>1228</v>
      </c>
      <c r="G437" s="29" t="s">
        <v>1229</v>
      </c>
      <c r="H437" s="41">
        <v>675226306641</v>
      </c>
      <c r="I437" s="52">
        <v>57</v>
      </c>
      <c r="J437" s="52">
        <v>39</v>
      </c>
      <c r="K437" s="52">
        <v>4</v>
      </c>
      <c r="L437" s="43">
        <v>122</v>
      </c>
      <c r="M437" s="59">
        <v>1335</v>
      </c>
    </row>
    <row r="438" spans="1:13" x14ac:dyDescent="0.35">
      <c r="A438" s="7"/>
      <c r="B438" s="13" t="s">
        <v>20</v>
      </c>
      <c r="C438" s="18" t="s">
        <v>436</v>
      </c>
      <c r="D438" s="7" t="s">
        <v>896</v>
      </c>
      <c r="E438" s="7" t="s">
        <v>1230</v>
      </c>
      <c r="F438" s="29" t="s">
        <v>1231</v>
      </c>
      <c r="G438" s="29" t="s">
        <v>1232</v>
      </c>
      <c r="H438" s="41">
        <v>675226306658</v>
      </c>
      <c r="I438" s="52">
        <v>57</v>
      </c>
      <c r="J438" s="52">
        <v>39</v>
      </c>
      <c r="K438" s="52">
        <v>4</v>
      </c>
      <c r="L438" s="43">
        <v>122</v>
      </c>
      <c r="M438" s="59">
        <v>1335</v>
      </c>
    </row>
    <row r="439" spans="1:13" x14ac:dyDescent="0.35">
      <c r="A439" s="7"/>
      <c r="B439" s="13" t="s">
        <v>20</v>
      </c>
      <c r="C439" s="18" t="s">
        <v>436</v>
      </c>
      <c r="D439" s="7" t="s">
        <v>896</v>
      </c>
      <c r="E439" s="7" t="s">
        <v>1233</v>
      </c>
      <c r="F439" s="29" t="s">
        <v>1234</v>
      </c>
      <c r="G439" s="29" t="s">
        <v>1235</v>
      </c>
      <c r="H439" s="41">
        <v>675226306665</v>
      </c>
      <c r="I439" s="52">
        <v>57</v>
      </c>
      <c r="J439" s="52">
        <v>39</v>
      </c>
      <c r="K439" s="52">
        <v>4</v>
      </c>
      <c r="L439" s="43">
        <v>122</v>
      </c>
      <c r="M439" s="59">
        <v>1335</v>
      </c>
    </row>
    <row r="440" spans="1:13" x14ac:dyDescent="0.35">
      <c r="A440" s="7"/>
      <c r="B440" s="13" t="s">
        <v>20</v>
      </c>
      <c r="C440" s="18" t="s">
        <v>436</v>
      </c>
      <c r="D440" s="7" t="s">
        <v>896</v>
      </c>
      <c r="E440" s="7" t="s">
        <v>1236</v>
      </c>
      <c r="F440" s="29" t="s">
        <v>1237</v>
      </c>
      <c r="G440" s="29" t="s">
        <v>1238</v>
      </c>
      <c r="H440" s="41">
        <v>675226306672</v>
      </c>
      <c r="I440" s="52">
        <v>57</v>
      </c>
      <c r="J440" s="52">
        <v>39</v>
      </c>
      <c r="K440" s="52">
        <v>4</v>
      </c>
      <c r="L440" s="43">
        <v>122</v>
      </c>
      <c r="M440" s="59">
        <v>1335</v>
      </c>
    </row>
    <row r="441" spans="1:13" x14ac:dyDescent="0.35">
      <c r="A441" s="7"/>
      <c r="B441" s="13" t="s">
        <v>20</v>
      </c>
      <c r="C441" s="18" t="s">
        <v>436</v>
      </c>
      <c r="D441" s="7" t="s">
        <v>896</v>
      </c>
      <c r="E441" s="7" t="s">
        <v>1239</v>
      </c>
      <c r="F441" s="29" t="s">
        <v>1240</v>
      </c>
      <c r="G441" s="29" t="s">
        <v>1241</v>
      </c>
      <c r="H441" s="41">
        <v>675226306689</v>
      </c>
      <c r="I441" s="52">
        <v>57</v>
      </c>
      <c r="J441" s="52">
        <v>39</v>
      </c>
      <c r="K441" s="52">
        <v>3</v>
      </c>
      <c r="L441" s="43">
        <v>122</v>
      </c>
      <c r="M441" s="59">
        <v>1200</v>
      </c>
    </row>
    <row r="442" spans="1:13" x14ac:dyDescent="0.35">
      <c r="A442" s="7"/>
      <c r="B442" s="13" t="s">
        <v>20</v>
      </c>
      <c r="C442" s="18" t="s">
        <v>436</v>
      </c>
      <c r="D442" s="7" t="s">
        <v>896</v>
      </c>
      <c r="E442" s="7" t="s">
        <v>1242</v>
      </c>
      <c r="F442" s="29" t="s">
        <v>1243</v>
      </c>
      <c r="G442" s="29" t="s">
        <v>1244</v>
      </c>
      <c r="H442" s="41">
        <v>675226306696</v>
      </c>
      <c r="I442" s="52">
        <v>57</v>
      </c>
      <c r="J442" s="52">
        <v>39</v>
      </c>
      <c r="K442" s="52">
        <v>4</v>
      </c>
      <c r="L442" s="43">
        <v>122</v>
      </c>
      <c r="M442" s="59">
        <v>1335</v>
      </c>
    </row>
    <row r="443" spans="1:13" x14ac:dyDescent="0.35">
      <c r="A443" s="7"/>
      <c r="B443" s="13" t="s">
        <v>20</v>
      </c>
      <c r="C443" s="18" t="s">
        <v>436</v>
      </c>
      <c r="D443" s="7" t="s">
        <v>896</v>
      </c>
      <c r="E443" s="7" t="s">
        <v>1245</v>
      </c>
      <c r="F443" s="29" t="s">
        <v>1246</v>
      </c>
      <c r="G443" s="29" t="s">
        <v>1247</v>
      </c>
      <c r="H443" s="41">
        <v>675226306702</v>
      </c>
      <c r="I443" s="52">
        <v>57</v>
      </c>
      <c r="J443" s="52">
        <v>39</v>
      </c>
      <c r="K443" s="52">
        <v>4</v>
      </c>
      <c r="L443" s="43">
        <v>122</v>
      </c>
      <c r="M443" s="59">
        <v>1335</v>
      </c>
    </row>
    <row r="444" spans="1:13" x14ac:dyDescent="0.35">
      <c r="A444" s="7"/>
      <c r="B444" s="13" t="s">
        <v>20</v>
      </c>
      <c r="C444" s="18" t="s">
        <v>436</v>
      </c>
      <c r="D444" s="7" t="s">
        <v>896</v>
      </c>
      <c r="E444" s="7" t="s">
        <v>1248</v>
      </c>
      <c r="F444" s="29" t="s">
        <v>1249</v>
      </c>
      <c r="G444" s="29" t="s">
        <v>1250</v>
      </c>
      <c r="H444" s="41">
        <v>675226306719</v>
      </c>
      <c r="I444" s="52">
        <v>57</v>
      </c>
      <c r="J444" s="52">
        <v>39</v>
      </c>
      <c r="K444" s="52">
        <v>4</v>
      </c>
      <c r="L444" s="43">
        <v>122</v>
      </c>
      <c r="M444" s="59">
        <v>1335</v>
      </c>
    </row>
    <row r="445" spans="1:13" x14ac:dyDescent="0.35">
      <c r="A445" s="7"/>
      <c r="B445" s="13" t="s">
        <v>20</v>
      </c>
      <c r="C445" s="18" t="s">
        <v>436</v>
      </c>
      <c r="D445" s="7" t="s">
        <v>896</v>
      </c>
      <c r="E445" s="7" t="s">
        <v>1251</v>
      </c>
      <c r="F445" s="29" t="s">
        <v>1252</v>
      </c>
      <c r="G445" s="29" t="s">
        <v>1253</v>
      </c>
      <c r="H445" s="41">
        <v>675226306726</v>
      </c>
      <c r="I445" s="52">
        <v>57</v>
      </c>
      <c r="J445" s="52">
        <v>39</v>
      </c>
      <c r="K445" s="52">
        <v>4</v>
      </c>
      <c r="L445" s="43">
        <v>122</v>
      </c>
      <c r="M445" s="59">
        <v>1335</v>
      </c>
    </row>
    <row r="446" spans="1:13" x14ac:dyDescent="0.35">
      <c r="A446" s="7"/>
      <c r="B446" s="13" t="s">
        <v>20</v>
      </c>
      <c r="C446" s="18" t="s">
        <v>436</v>
      </c>
      <c r="D446" s="7" t="s">
        <v>896</v>
      </c>
      <c r="E446" s="7" t="s">
        <v>1254</v>
      </c>
      <c r="F446" s="29" t="s">
        <v>1255</v>
      </c>
      <c r="G446" s="29" t="s">
        <v>1256</v>
      </c>
      <c r="H446" s="41">
        <v>675226306733</v>
      </c>
      <c r="I446" s="52">
        <v>57</v>
      </c>
      <c r="J446" s="52">
        <v>39</v>
      </c>
      <c r="K446" s="52">
        <v>4</v>
      </c>
      <c r="L446" s="43">
        <v>122</v>
      </c>
      <c r="M446" s="59">
        <v>1335</v>
      </c>
    </row>
    <row r="447" spans="1:13" x14ac:dyDescent="0.35">
      <c r="A447" s="7"/>
      <c r="B447" s="13" t="s">
        <v>20</v>
      </c>
      <c r="C447" s="18" t="s">
        <v>436</v>
      </c>
      <c r="D447" s="7" t="s">
        <v>896</v>
      </c>
      <c r="E447" s="7" t="s">
        <v>1257</v>
      </c>
      <c r="F447" s="29" t="s">
        <v>1258</v>
      </c>
      <c r="G447" s="29" t="s">
        <v>1259</v>
      </c>
      <c r="H447" s="41">
        <v>675226306740</v>
      </c>
      <c r="I447" s="52">
        <v>57</v>
      </c>
      <c r="J447" s="52">
        <v>39</v>
      </c>
      <c r="K447" s="52">
        <v>3</v>
      </c>
      <c r="L447" s="43">
        <v>122</v>
      </c>
      <c r="M447" s="59">
        <v>1200</v>
      </c>
    </row>
    <row r="448" spans="1:13" x14ac:dyDescent="0.35">
      <c r="A448" s="7"/>
      <c r="B448" s="13" t="s">
        <v>20</v>
      </c>
      <c r="C448" s="18" t="s">
        <v>436</v>
      </c>
      <c r="D448" s="7" t="s">
        <v>896</v>
      </c>
      <c r="E448" s="7" t="s">
        <v>1260</v>
      </c>
      <c r="F448" s="29" t="s">
        <v>1261</v>
      </c>
      <c r="G448" s="29" t="s">
        <v>1262</v>
      </c>
      <c r="H448" s="41">
        <v>675226306757</v>
      </c>
      <c r="I448" s="52">
        <v>57</v>
      </c>
      <c r="J448" s="52">
        <v>39</v>
      </c>
      <c r="K448" s="52">
        <v>4</v>
      </c>
      <c r="L448" s="43">
        <v>122</v>
      </c>
      <c r="M448" s="59">
        <v>1335</v>
      </c>
    </row>
    <row r="449" spans="1:13" x14ac:dyDescent="0.35">
      <c r="A449" s="7"/>
      <c r="B449" s="13" t="s">
        <v>20</v>
      </c>
      <c r="C449" s="18" t="s">
        <v>436</v>
      </c>
      <c r="D449" s="7" t="s">
        <v>896</v>
      </c>
      <c r="E449" s="7" t="s">
        <v>1263</v>
      </c>
      <c r="F449" s="29" t="s">
        <v>1264</v>
      </c>
      <c r="G449" s="29" t="s">
        <v>1265</v>
      </c>
      <c r="H449" s="41">
        <v>675226306764</v>
      </c>
      <c r="I449" s="52">
        <v>57</v>
      </c>
      <c r="J449" s="52">
        <v>39</v>
      </c>
      <c r="K449" s="52">
        <v>4</v>
      </c>
      <c r="L449" s="43">
        <v>122</v>
      </c>
      <c r="M449" s="59">
        <v>1335</v>
      </c>
    </row>
    <row r="450" spans="1:13" x14ac:dyDescent="0.35">
      <c r="A450" s="7"/>
      <c r="B450" s="13" t="s">
        <v>20</v>
      </c>
      <c r="C450" s="18" t="s">
        <v>436</v>
      </c>
      <c r="D450" s="7" t="s">
        <v>896</v>
      </c>
      <c r="E450" s="7" t="s">
        <v>1266</v>
      </c>
      <c r="F450" s="29" t="s">
        <v>1267</v>
      </c>
      <c r="G450" s="29" t="s">
        <v>1268</v>
      </c>
      <c r="H450" s="41">
        <v>675226306771</v>
      </c>
      <c r="I450" s="52">
        <v>57</v>
      </c>
      <c r="J450" s="52">
        <v>39</v>
      </c>
      <c r="K450" s="52">
        <v>4</v>
      </c>
      <c r="L450" s="43">
        <v>122</v>
      </c>
      <c r="M450" s="59">
        <v>1335</v>
      </c>
    </row>
    <row r="451" spans="1:13" x14ac:dyDescent="0.35">
      <c r="A451" s="7"/>
      <c r="B451" s="13" t="s">
        <v>20</v>
      </c>
      <c r="C451" s="18" t="s">
        <v>436</v>
      </c>
      <c r="D451" s="7" t="s">
        <v>896</v>
      </c>
      <c r="E451" s="7" t="s">
        <v>1269</v>
      </c>
      <c r="F451" s="29" t="s">
        <v>1270</v>
      </c>
      <c r="G451" s="29" t="s">
        <v>1271</v>
      </c>
      <c r="H451" s="41">
        <v>675226306788</v>
      </c>
      <c r="I451" s="52">
        <v>57</v>
      </c>
      <c r="J451" s="52">
        <v>39</v>
      </c>
      <c r="K451" s="52">
        <v>4</v>
      </c>
      <c r="L451" s="43">
        <v>122</v>
      </c>
      <c r="M451" s="59">
        <v>1335</v>
      </c>
    </row>
    <row r="452" spans="1:13" x14ac:dyDescent="0.35">
      <c r="A452" s="7"/>
      <c r="B452" s="13" t="s">
        <v>20</v>
      </c>
      <c r="C452" s="18" t="s">
        <v>436</v>
      </c>
      <c r="D452" s="7" t="s">
        <v>896</v>
      </c>
      <c r="E452" s="7" t="s">
        <v>1272</v>
      </c>
      <c r="F452" s="29" t="s">
        <v>1273</v>
      </c>
      <c r="G452" s="29" t="s">
        <v>1274</v>
      </c>
      <c r="H452" s="41">
        <v>675226306795</v>
      </c>
      <c r="I452" s="52">
        <v>57</v>
      </c>
      <c r="J452" s="52">
        <v>39</v>
      </c>
      <c r="K452" s="52">
        <v>4</v>
      </c>
      <c r="L452" s="43">
        <v>122</v>
      </c>
      <c r="M452" s="59">
        <v>1335</v>
      </c>
    </row>
    <row r="453" spans="1:13" x14ac:dyDescent="0.35">
      <c r="A453" s="7"/>
      <c r="B453" s="13" t="s">
        <v>20</v>
      </c>
      <c r="C453" s="18" t="s">
        <v>436</v>
      </c>
      <c r="D453" s="7" t="s">
        <v>896</v>
      </c>
      <c r="E453" s="7" t="s">
        <v>1275</v>
      </c>
      <c r="F453" s="29" t="s">
        <v>1276</v>
      </c>
      <c r="G453" s="29" t="s">
        <v>1277</v>
      </c>
      <c r="H453" s="41">
        <v>675226306801</v>
      </c>
      <c r="I453" s="52">
        <v>63</v>
      </c>
      <c r="J453" s="52">
        <v>35</v>
      </c>
      <c r="K453" s="52">
        <v>3</v>
      </c>
      <c r="L453" s="43">
        <v>120</v>
      </c>
      <c r="M453" s="59">
        <v>1275</v>
      </c>
    </row>
    <row r="454" spans="1:13" x14ac:dyDescent="0.35">
      <c r="A454" s="7"/>
      <c r="B454" s="13" t="s">
        <v>20</v>
      </c>
      <c r="C454" s="18" t="s">
        <v>436</v>
      </c>
      <c r="D454" s="7" t="s">
        <v>896</v>
      </c>
      <c r="E454" s="7" t="s">
        <v>1278</v>
      </c>
      <c r="F454" s="29" t="s">
        <v>1279</v>
      </c>
      <c r="G454" s="29" t="s">
        <v>1280</v>
      </c>
      <c r="H454" s="41">
        <v>675226306818</v>
      </c>
      <c r="I454" s="52">
        <v>63</v>
      </c>
      <c r="J454" s="52">
        <v>35</v>
      </c>
      <c r="K454" s="52">
        <v>4</v>
      </c>
      <c r="L454" s="43">
        <v>120</v>
      </c>
      <c r="M454" s="59">
        <v>1410</v>
      </c>
    </row>
    <row r="455" spans="1:13" x14ac:dyDescent="0.35">
      <c r="A455" s="7"/>
      <c r="B455" s="13" t="s">
        <v>20</v>
      </c>
      <c r="C455" s="18" t="s">
        <v>436</v>
      </c>
      <c r="D455" s="7" t="s">
        <v>896</v>
      </c>
      <c r="E455" s="7" t="s">
        <v>1281</v>
      </c>
      <c r="F455" s="29" t="s">
        <v>1282</v>
      </c>
      <c r="G455" s="29" t="s">
        <v>1283</v>
      </c>
      <c r="H455" s="41">
        <v>675226306825</v>
      </c>
      <c r="I455" s="52">
        <v>63</v>
      </c>
      <c r="J455" s="52">
        <v>35</v>
      </c>
      <c r="K455" s="52">
        <v>4</v>
      </c>
      <c r="L455" s="43">
        <v>120</v>
      </c>
      <c r="M455" s="59">
        <v>1410</v>
      </c>
    </row>
    <row r="456" spans="1:13" x14ac:dyDescent="0.35">
      <c r="A456" s="7"/>
      <c r="B456" s="13" t="s">
        <v>20</v>
      </c>
      <c r="C456" s="18" t="s">
        <v>436</v>
      </c>
      <c r="D456" s="7" t="s">
        <v>896</v>
      </c>
      <c r="E456" s="7" t="s">
        <v>1284</v>
      </c>
      <c r="F456" s="29" t="s">
        <v>1285</v>
      </c>
      <c r="G456" s="29" t="s">
        <v>1286</v>
      </c>
      <c r="H456" s="41">
        <v>675226306832</v>
      </c>
      <c r="I456" s="52">
        <v>63</v>
      </c>
      <c r="J456" s="52">
        <v>35</v>
      </c>
      <c r="K456" s="52">
        <v>4</v>
      </c>
      <c r="L456" s="43">
        <v>120</v>
      </c>
      <c r="M456" s="59">
        <v>1410</v>
      </c>
    </row>
    <row r="457" spans="1:13" x14ac:dyDescent="0.35">
      <c r="A457" s="7"/>
      <c r="B457" s="13" t="s">
        <v>20</v>
      </c>
      <c r="C457" s="18" t="s">
        <v>436</v>
      </c>
      <c r="D457" s="7" t="s">
        <v>896</v>
      </c>
      <c r="E457" s="7" t="s">
        <v>1287</v>
      </c>
      <c r="F457" s="29" t="s">
        <v>1288</v>
      </c>
      <c r="G457" s="29" t="s">
        <v>1289</v>
      </c>
      <c r="H457" s="41">
        <v>675226306849</v>
      </c>
      <c r="I457" s="52">
        <v>63</v>
      </c>
      <c r="J457" s="52">
        <v>35</v>
      </c>
      <c r="K457" s="52">
        <v>4</v>
      </c>
      <c r="L457" s="43">
        <v>120</v>
      </c>
      <c r="M457" s="59">
        <v>1410</v>
      </c>
    </row>
    <row r="458" spans="1:13" x14ac:dyDescent="0.35">
      <c r="A458" s="7"/>
      <c r="B458" s="13" t="s">
        <v>20</v>
      </c>
      <c r="C458" s="18" t="s">
        <v>436</v>
      </c>
      <c r="D458" s="7" t="s">
        <v>896</v>
      </c>
      <c r="E458" s="7" t="s">
        <v>1290</v>
      </c>
      <c r="F458" s="29" t="s">
        <v>1291</v>
      </c>
      <c r="G458" s="29" t="s">
        <v>1292</v>
      </c>
      <c r="H458" s="41">
        <v>675226306856</v>
      </c>
      <c r="I458" s="52">
        <v>63</v>
      </c>
      <c r="J458" s="52">
        <v>35</v>
      </c>
      <c r="K458" s="52">
        <v>4</v>
      </c>
      <c r="L458" s="43">
        <v>120</v>
      </c>
      <c r="M458" s="59">
        <v>1410</v>
      </c>
    </row>
    <row r="459" spans="1:13" x14ac:dyDescent="0.35">
      <c r="A459" s="7"/>
      <c r="B459" s="13" t="s">
        <v>20</v>
      </c>
      <c r="C459" s="18" t="s">
        <v>436</v>
      </c>
      <c r="D459" s="7" t="s">
        <v>896</v>
      </c>
      <c r="E459" s="7" t="s">
        <v>1293</v>
      </c>
      <c r="F459" s="29" t="s">
        <v>1294</v>
      </c>
      <c r="G459" s="29" t="s">
        <v>1295</v>
      </c>
      <c r="H459" s="41">
        <v>675226306863</v>
      </c>
      <c r="I459" s="52">
        <v>63</v>
      </c>
      <c r="J459" s="52">
        <v>35</v>
      </c>
      <c r="K459" s="52">
        <v>3</v>
      </c>
      <c r="L459" s="43">
        <v>120</v>
      </c>
      <c r="M459" s="59">
        <v>1275</v>
      </c>
    </row>
    <row r="460" spans="1:13" x14ac:dyDescent="0.35">
      <c r="A460" s="7"/>
      <c r="B460" s="13" t="s">
        <v>20</v>
      </c>
      <c r="C460" s="18" t="s">
        <v>436</v>
      </c>
      <c r="D460" s="7" t="s">
        <v>896</v>
      </c>
      <c r="E460" s="7" t="s">
        <v>1296</v>
      </c>
      <c r="F460" s="29" t="s">
        <v>1297</v>
      </c>
      <c r="G460" s="29" t="s">
        <v>1298</v>
      </c>
      <c r="H460" s="41">
        <v>675226306870</v>
      </c>
      <c r="I460" s="52">
        <v>63</v>
      </c>
      <c r="J460" s="52">
        <v>35</v>
      </c>
      <c r="K460" s="52">
        <v>4</v>
      </c>
      <c r="L460" s="43">
        <v>120</v>
      </c>
      <c r="M460" s="59">
        <v>1410</v>
      </c>
    </row>
    <row r="461" spans="1:13" x14ac:dyDescent="0.35">
      <c r="A461" s="7"/>
      <c r="B461" s="13" t="s">
        <v>20</v>
      </c>
      <c r="C461" s="18" t="s">
        <v>436</v>
      </c>
      <c r="D461" s="7" t="s">
        <v>896</v>
      </c>
      <c r="E461" s="7" t="s">
        <v>1299</v>
      </c>
      <c r="F461" s="29" t="s">
        <v>1300</v>
      </c>
      <c r="G461" s="29" t="s">
        <v>1301</v>
      </c>
      <c r="H461" s="41">
        <v>675226306887</v>
      </c>
      <c r="I461" s="52">
        <v>63</v>
      </c>
      <c r="J461" s="52">
        <v>35</v>
      </c>
      <c r="K461" s="52">
        <v>4</v>
      </c>
      <c r="L461" s="43">
        <v>120</v>
      </c>
      <c r="M461" s="59">
        <v>1410</v>
      </c>
    </row>
    <row r="462" spans="1:13" x14ac:dyDescent="0.35">
      <c r="A462" s="7"/>
      <c r="B462" s="13" t="s">
        <v>20</v>
      </c>
      <c r="C462" s="18" t="s">
        <v>436</v>
      </c>
      <c r="D462" s="7" t="s">
        <v>896</v>
      </c>
      <c r="E462" s="7" t="s">
        <v>1302</v>
      </c>
      <c r="F462" s="29" t="s">
        <v>1303</v>
      </c>
      <c r="G462" s="29" t="s">
        <v>1304</v>
      </c>
      <c r="H462" s="41">
        <v>675226306894</v>
      </c>
      <c r="I462" s="52">
        <v>63</v>
      </c>
      <c r="J462" s="52">
        <v>35</v>
      </c>
      <c r="K462" s="52">
        <v>4</v>
      </c>
      <c r="L462" s="43">
        <v>120</v>
      </c>
      <c r="M462" s="59">
        <v>1410</v>
      </c>
    </row>
    <row r="463" spans="1:13" x14ac:dyDescent="0.35">
      <c r="A463" s="7"/>
      <c r="B463" s="13" t="s">
        <v>20</v>
      </c>
      <c r="C463" s="18" t="s">
        <v>436</v>
      </c>
      <c r="D463" s="7" t="s">
        <v>896</v>
      </c>
      <c r="E463" s="7" t="s">
        <v>1305</v>
      </c>
      <c r="F463" s="29" t="s">
        <v>1306</v>
      </c>
      <c r="G463" s="29" t="s">
        <v>1307</v>
      </c>
      <c r="H463" s="41">
        <v>675226306900</v>
      </c>
      <c r="I463" s="52">
        <v>63</v>
      </c>
      <c r="J463" s="52">
        <v>35</v>
      </c>
      <c r="K463" s="52">
        <v>4</v>
      </c>
      <c r="L463" s="43">
        <v>120</v>
      </c>
      <c r="M463" s="59">
        <v>1410</v>
      </c>
    </row>
    <row r="464" spans="1:13" x14ac:dyDescent="0.35">
      <c r="A464" s="7"/>
      <c r="B464" s="13" t="s">
        <v>20</v>
      </c>
      <c r="C464" s="18" t="s">
        <v>436</v>
      </c>
      <c r="D464" s="7" t="s">
        <v>896</v>
      </c>
      <c r="E464" s="7" t="s">
        <v>1308</v>
      </c>
      <c r="F464" s="29" t="s">
        <v>1309</v>
      </c>
      <c r="G464" s="29" t="s">
        <v>1310</v>
      </c>
      <c r="H464" s="41">
        <v>675226306917</v>
      </c>
      <c r="I464" s="52">
        <v>63</v>
      </c>
      <c r="J464" s="52">
        <v>35</v>
      </c>
      <c r="K464" s="52">
        <v>4</v>
      </c>
      <c r="L464" s="43">
        <v>120</v>
      </c>
      <c r="M464" s="59">
        <v>1410</v>
      </c>
    </row>
    <row r="465" spans="1:13" x14ac:dyDescent="0.35">
      <c r="A465" s="7"/>
      <c r="B465" s="13" t="s">
        <v>20</v>
      </c>
      <c r="C465" s="18" t="s">
        <v>436</v>
      </c>
      <c r="D465" s="7" t="s">
        <v>896</v>
      </c>
      <c r="E465" s="7" t="s">
        <v>1311</v>
      </c>
      <c r="F465" s="29" t="s">
        <v>1312</v>
      </c>
      <c r="G465" s="29" t="s">
        <v>1313</v>
      </c>
      <c r="H465" s="41">
        <v>675226306924</v>
      </c>
      <c r="I465" s="52">
        <v>63</v>
      </c>
      <c r="J465" s="52">
        <v>35</v>
      </c>
      <c r="K465" s="52">
        <v>3</v>
      </c>
      <c r="L465" s="43">
        <v>120</v>
      </c>
      <c r="M465" s="59">
        <v>1275</v>
      </c>
    </row>
    <row r="466" spans="1:13" x14ac:dyDescent="0.35">
      <c r="A466" s="7"/>
      <c r="B466" s="13" t="s">
        <v>20</v>
      </c>
      <c r="C466" s="18" t="s">
        <v>436</v>
      </c>
      <c r="D466" s="7" t="s">
        <v>896</v>
      </c>
      <c r="E466" s="7" t="s">
        <v>1314</v>
      </c>
      <c r="F466" s="29" t="s">
        <v>1315</v>
      </c>
      <c r="G466" s="29" t="s">
        <v>1316</v>
      </c>
      <c r="H466" s="41">
        <v>675226306931</v>
      </c>
      <c r="I466" s="52">
        <v>63</v>
      </c>
      <c r="J466" s="52">
        <v>35</v>
      </c>
      <c r="K466" s="52">
        <v>4</v>
      </c>
      <c r="L466" s="43">
        <v>120</v>
      </c>
      <c r="M466" s="59">
        <v>1410</v>
      </c>
    </row>
    <row r="467" spans="1:13" x14ac:dyDescent="0.35">
      <c r="A467" s="7"/>
      <c r="B467" s="13" t="s">
        <v>20</v>
      </c>
      <c r="C467" s="18" t="s">
        <v>436</v>
      </c>
      <c r="D467" s="7" t="s">
        <v>896</v>
      </c>
      <c r="E467" s="7" t="s">
        <v>1317</v>
      </c>
      <c r="F467" s="29" t="s">
        <v>1318</v>
      </c>
      <c r="G467" s="29" t="s">
        <v>1319</v>
      </c>
      <c r="H467" s="41">
        <v>675226306948</v>
      </c>
      <c r="I467" s="52">
        <v>63</v>
      </c>
      <c r="J467" s="52">
        <v>35</v>
      </c>
      <c r="K467" s="52">
        <v>4</v>
      </c>
      <c r="L467" s="43">
        <v>120</v>
      </c>
      <c r="M467" s="59">
        <v>1410</v>
      </c>
    </row>
    <row r="468" spans="1:13" x14ac:dyDescent="0.35">
      <c r="A468" s="7"/>
      <c r="B468" s="13" t="s">
        <v>20</v>
      </c>
      <c r="C468" s="18" t="s">
        <v>436</v>
      </c>
      <c r="D468" s="7" t="s">
        <v>896</v>
      </c>
      <c r="E468" s="7" t="s">
        <v>1320</v>
      </c>
      <c r="F468" s="29" t="s">
        <v>1321</v>
      </c>
      <c r="G468" s="29" t="s">
        <v>1322</v>
      </c>
      <c r="H468" s="41">
        <v>675226306955</v>
      </c>
      <c r="I468" s="52">
        <v>63</v>
      </c>
      <c r="J468" s="52">
        <v>35</v>
      </c>
      <c r="K468" s="52">
        <v>4</v>
      </c>
      <c r="L468" s="43">
        <v>120</v>
      </c>
      <c r="M468" s="59">
        <v>1410</v>
      </c>
    </row>
    <row r="469" spans="1:13" x14ac:dyDescent="0.35">
      <c r="A469" s="7"/>
      <c r="B469" s="13" t="s">
        <v>20</v>
      </c>
      <c r="C469" s="18" t="s">
        <v>436</v>
      </c>
      <c r="D469" s="7" t="s">
        <v>896</v>
      </c>
      <c r="E469" s="7" t="s">
        <v>1323</v>
      </c>
      <c r="F469" s="29" t="s">
        <v>1324</v>
      </c>
      <c r="G469" s="29" t="s">
        <v>1325</v>
      </c>
      <c r="H469" s="41">
        <v>675226306962</v>
      </c>
      <c r="I469" s="52">
        <v>63</v>
      </c>
      <c r="J469" s="52">
        <v>35</v>
      </c>
      <c r="K469" s="52">
        <v>4</v>
      </c>
      <c r="L469" s="43">
        <v>120</v>
      </c>
      <c r="M469" s="59">
        <v>1410</v>
      </c>
    </row>
    <row r="470" spans="1:13" x14ac:dyDescent="0.35">
      <c r="A470" s="7"/>
      <c r="B470" s="13" t="s">
        <v>20</v>
      </c>
      <c r="C470" s="18" t="s">
        <v>436</v>
      </c>
      <c r="D470" s="7" t="s">
        <v>896</v>
      </c>
      <c r="E470" s="7" t="s">
        <v>1326</v>
      </c>
      <c r="F470" s="29" t="s">
        <v>1327</v>
      </c>
      <c r="G470" s="29" t="s">
        <v>1328</v>
      </c>
      <c r="H470" s="41">
        <v>675226306979</v>
      </c>
      <c r="I470" s="52">
        <v>63</v>
      </c>
      <c r="J470" s="52">
        <v>35</v>
      </c>
      <c r="K470" s="52">
        <v>4</v>
      </c>
      <c r="L470" s="43">
        <v>120</v>
      </c>
      <c r="M470" s="59">
        <v>1410</v>
      </c>
    </row>
    <row r="471" spans="1:13" x14ac:dyDescent="0.35">
      <c r="A471" s="7"/>
      <c r="B471" s="13" t="s">
        <v>20</v>
      </c>
      <c r="C471" s="18" t="s">
        <v>436</v>
      </c>
      <c r="D471" s="7" t="s">
        <v>896</v>
      </c>
      <c r="E471" s="7" t="s">
        <v>1329</v>
      </c>
      <c r="F471" s="29" t="s">
        <v>1330</v>
      </c>
      <c r="G471" s="29" t="s">
        <v>1331</v>
      </c>
      <c r="H471" s="41">
        <v>675226306986</v>
      </c>
      <c r="I471" s="52">
        <v>63</v>
      </c>
      <c r="J471" s="52">
        <v>39</v>
      </c>
      <c r="K471" s="52">
        <v>3</v>
      </c>
      <c r="L471" s="43">
        <v>136</v>
      </c>
      <c r="M471" s="59">
        <v>1325</v>
      </c>
    </row>
    <row r="472" spans="1:13" x14ac:dyDescent="0.35">
      <c r="A472" s="7"/>
      <c r="B472" s="13" t="s">
        <v>20</v>
      </c>
      <c r="C472" s="18" t="s">
        <v>436</v>
      </c>
      <c r="D472" s="7" t="s">
        <v>896</v>
      </c>
      <c r="E472" s="7" t="s">
        <v>1332</v>
      </c>
      <c r="F472" s="29" t="s">
        <v>1333</v>
      </c>
      <c r="G472" s="29" t="s">
        <v>1334</v>
      </c>
      <c r="H472" s="41">
        <v>675226306993</v>
      </c>
      <c r="I472" s="52">
        <v>63</v>
      </c>
      <c r="J472" s="52">
        <v>39</v>
      </c>
      <c r="K472" s="52">
        <v>4</v>
      </c>
      <c r="L472" s="43">
        <v>136</v>
      </c>
      <c r="M472" s="59">
        <v>1460</v>
      </c>
    </row>
    <row r="473" spans="1:13" x14ac:dyDescent="0.35">
      <c r="A473" s="7"/>
      <c r="B473" s="13" t="s">
        <v>20</v>
      </c>
      <c r="C473" s="18" t="s">
        <v>436</v>
      </c>
      <c r="D473" s="7" t="s">
        <v>896</v>
      </c>
      <c r="E473" s="7" t="s">
        <v>1335</v>
      </c>
      <c r="F473" s="29" t="s">
        <v>1336</v>
      </c>
      <c r="G473" s="29" t="s">
        <v>1337</v>
      </c>
      <c r="H473" s="41">
        <v>675226307006</v>
      </c>
      <c r="I473" s="52">
        <v>63</v>
      </c>
      <c r="J473" s="52">
        <v>39</v>
      </c>
      <c r="K473" s="52">
        <v>4</v>
      </c>
      <c r="L473" s="43">
        <v>136</v>
      </c>
      <c r="M473" s="59">
        <v>1460</v>
      </c>
    </row>
    <row r="474" spans="1:13" x14ac:dyDescent="0.35">
      <c r="A474" s="7"/>
      <c r="B474" s="13" t="s">
        <v>20</v>
      </c>
      <c r="C474" s="18" t="s">
        <v>436</v>
      </c>
      <c r="D474" s="7" t="s">
        <v>896</v>
      </c>
      <c r="E474" s="7" t="s">
        <v>1338</v>
      </c>
      <c r="F474" s="29" t="s">
        <v>1339</v>
      </c>
      <c r="G474" s="29" t="s">
        <v>1340</v>
      </c>
      <c r="H474" s="41">
        <v>675226307013</v>
      </c>
      <c r="I474" s="52">
        <v>63</v>
      </c>
      <c r="J474" s="52">
        <v>39</v>
      </c>
      <c r="K474" s="52">
        <v>4</v>
      </c>
      <c r="L474" s="43">
        <v>136</v>
      </c>
      <c r="M474" s="59">
        <v>1460</v>
      </c>
    </row>
    <row r="475" spans="1:13" x14ac:dyDescent="0.35">
      <c r="A475" s="7"/>
      <c r="B475" s="13" t="s">
        <v>20</v>
      </c>
      <c r="C475" s="18" t="s">
        <v>436</v>
      </c>
      <c r="D475" s="7" t="s">
        <v>896</v>
      </c>
      <c r="E475" s="7" t="s">
        <v>1341</v>
      </c>
      <c r="F475" s="29" t="s">
        <v>1342</v>
      </c>
      <c r="G475" s="29" t="s">
        <v>1343</v>
      </c>
      <c r="H475" s="41">
        <v>675226307020</v>
      </c>
      <c r="I475" s="52">
        <v>63</v>
      </c>
      <c r="J475" s="52">
        <v>39</v>
      </c>
      <c r="K475" s="52">
        <v>4</v>
      </c>
      <c r="L475" s="43">
        <v>136</v>
      </c>
      <c r="M475" s="59">
        <v>1460</v>
      </c>
    </row>
    <row r="476" spans="1:13" x14ac:dyDescent="0.35">
      <c r="A476" s="7"/>
      <c r="B476" s="13" t="s">
        <v>20</v>
      </c>
      <c r="C476" s="18" t="s">
        <v>436</v>
      </c>
      <c r="D476" s="7" t="s">
        <v>896</v>
      </c>
      <c r="E476" s="7" t="s">
        <v>1344</v>
      </c>
      <c r="F476" s="29" t="s">
        <v>1345</v>
      </c>
      <c r="G476" s="29" t="s">
        <v>1346</v>
      </c>
      <c r="H476" s="41">
        <v>675226307037</v>
      </c>
      <c r="I476" s="52">
        <v>63</v>
      </c>
      <c r="J476" s="52">
        <v>39</v>
      </c>
      <c r="K476" s="52">
        <v>4</v>
      </c>
      <c r="L476" s="43">
        <v>136</v>
      </c>
      <c r="M476" s="59">
        <v>1460</v>
      </c>
    </row>
    <row r="477" spans="1:13" x14ac:dyDescent="0.35">
      <c r="A477" s="7"/>
      <c r="B477" s="13" t="s">
        <v>20</v>
      </c>
      <c r="C477" s="18" t="s">
        <v>436</v>
      </c>
      <c r="D477" s="7" t="s">
        <v>896</v>
      </c>
      <c r="E477" s="7" t="s">
        <v>1347</v>
      </c>
      <c r="F477" s="29" t="s">
        <v>1348</v>
      </c>
      <c r="G477" s="29" t="s">
        <v>1349</v>
      </c>
      <c r="H477" s="41">
        <v>675226307044</v>
      </c>
      <c r="I477" s="52">
        <v>63</v>
      </c>
      <c r="J477" s="52">
        <v>39</v>
      </c>
      <c r="K477" s="52">
        <v>3</v>
      </c>
      <c r="L477" s="43">
        <v>136</v>
      </c>
      <c r="M477" s="59">
        <v>1325</v>
      </c>
    </row>
    <row r="478" spans="1:13" x14ac:dyDescent="0.35">
      <c r="A478" s="7"/>
      <c r="B478" s="13" t="s">
        <v>20</v>
      </c>
      <c r="C478" s="18" t="s">
        <v>436</v>
      </c>
      <c r="D478" s="7" t="s">
        <v>896</v>
      </c>
      <c r="E478" s="7" t="s">
        <v>1350</v>
      </c>
      <c r="F478" s="29" t="s">
        <v>1351</v>
      </c>
      <c r="G478" s="29" t="s">
        <v>1352</v>
      </c>
      <c r="H478" s="41">
        <v>675226307051</v>
      </c>
      <c r="I478" s="52">
        <v>63</v>
      </c>
      <c r="J478" s="52">
        <v>39</v>
      </c>
      <c r="K478" s="52">
        <v>4</v>
      </c>
      <c r="L478" s="43">
        <v>136</v>
      </c>
      <c r="M478" s="59">
        <v>1460</v>
      </c>
    </row>
    <row r="479" spans="1:13" x14ac:dyDescent="0.35">
      <c r="A479" s="7"/>
      <c r="B479" s="13" t="s">
        <v>20</v>
      </c>
      <c r="C479" s="18" t="s">
        <v>436</v>
      </c>
      <c r="D479" s="7" t="s">
        <v>896</v>
      </c>
      <c r="E479" s="7" t="s">
        <v>1353</v>
      </c>
      <c r="F479" s="29" t="s">
        <v>1354</v>
      </c>
      <c r="G479" s="29" t="s">
        <v>1355</v>
      </c>
      <c r="H479" s="41">
        <v>675226307068</v>
      </c>
      <c r="I479" s="52">
        <v>63</v>
      </c>
      <c r="J479" s="52">
        <v>39</v>
      </c>
      <c r="K479" s="52">
        <v>4</v>
      </c>
      <c r="L479" s="43">
        <v>136</v>
      </c>
      <c r="M479" s="59">
        <v>1460</v>
      </c>
    </row>
    <row r="480" spans="1:13" x14ac:dyDescent="0.35">
      <c r="A480" s="7"/>
      <c r="B480" s="13" t="s">
        <v>20</v>
      </c>
      <c r="C480" s="18" t="s">
        <v>436</v>
      </c>
      <c r="D480" s="7" t="s">
        <v>896</v>
      </c>
      <c r="E480" s="7" t="s">
        <v>1356</v>
      </c>
      <c r="F480" s="29" t="s">
        <v>1357</v>
      </c>
      <c r="G480" s="29" t="s">
        <v>1358</v>
      </c>
      <c r="H480" s="41">
        <v>675226307075</v>
      </c>
      <c r="I480" s="52">
        <v>63</v>
      </c>
      <c r="J480" s="52">
        <v>39</v>
      </c>
      <c r="K480" s="52">
        <v>4</v>
      </c>
      <c r="L480" s="43">
        <v>136</v>
      </c>
      <c r="M480" s="59">
        <v>1460</v>
      </c>
    </row>
    <row r="481" spans="1:13" x14ac:dyDescent="0.35">
      <c r="A481" s="7"/>
      <c r="B481" s="13" t="s">
        <v>20</v>
      </c>
      <c r="C481" s="18" t="s">
        <v>436</v>
      </c>
      <c r="D481" s="7" t="s">
        <v>896</v>
      </c>
      <c r="E481" s="7" t="s">
        <v>1359</v>
      </c>
      <c r="F481" s="29" t="s">
        <v>1360</v>
      </c>
      <c r="G481" s="29" t="s">
        <v>1361</v>
      </c>
      <c r="H481" s="41">
        <v>675226307082</v>
      </c>
      <c r="I481" s="52">
        <v>63</v>
      </c>
      <c r="J481" s="52">
        <v>39</v>
      </c>
      <c r="K481" s="52">
        <v>4</v>
      </c>
      <c r="L481" s="43">
        <v>136</v>
      </c>
      <c r="M481" s="59">
        <v>1460</v>
      </c>
    </row>
    <row r="482" spans="1:13" x14ac:dyDescent="0.35">
      <c r="A482" s="7"/>
      <c r="B482" s="13" t="s">
        <v>20</v>
      </c>
      <c r="C482" s="18" t="s">
        <v>436</v>
      </c>
      <c r="D482" s="7" t="s">
        <v>896</v>
      </c>
      <c r="E482" s="7" t="s">
        <v>1362</v>
      </c>
      <c r="F482" s="29" t="s">
        <v>1363</v>
      </c>
      <c r="G482" s="29" t="s">
        <v>1364</v>
      </c>
      <c r="H482" s="41">
        <v>675226307099</v>
      </c>
      <c r="I482" s="52">
        <v>63</v>
      </c>
      <c r="J482" s="52">
        <v>39</v>
      </c>
      <c r="K482" s="52">
        <v>4</v>
      </c>
      <c r="L482" s="43">
        <v>136</v>
      </c>
      <c r="M482" s="59">
        <v>1460</v>
      </c>
    </row>
    <row r="483" spans="1:13" x14ac:dyDescent="0.35">
      <c r="A483" s="7"/>
      <c r="B483" s="13" t="s">
        <v>20</v>
      </c>
      <c r="C483" s="18" t="s">
        <v>436</v>
      </c>
      <c r="D483" s="7" t="s">
        <v>896</v>
      </c>
      <c r="E483" s="7" t="s">
        <v>1365</v>
      </c>
      <c r="F483" s="29" t="s">
        <v>1366</v>
      </c>
      <c r="G483" s="29" t="s">
        <v>1367</v>
      </c>
      <c r="H483" s="41">
        <v>675226307105</v>
      </c>
      <c r="I483" s="52">
        <v>63</v>
      </c>
      <c r="J483" s="52">
        <v>39</v>
      </c>
      <c r="K483" s="52">
        <v>3</v>
      </c>
      <c r="L483" s="43">
        <v>136</v>
      </c>
      <c r="M483" s="59">
        <v>1325</v>
      </c>
    </row>
    <row r="484" spans="1:13" x14ac:dyDescent="0.35">
      <c r="A484" s="7"/>
      <c r="B484" s="13" t="s">
        <v>20</v>
      </c>
      <c r="C484" s="18" t="s">
        <v>436</v>
      </c>
      <c r="D484" s="7" t="s">
        <v>896</v>
      </c>
      <c r="E484" s="7" t="s">
        <v>1368</v>
      </c>
      <c r="F484" s="29" t="s">
        <v>1369</v>
      </c>
      <c r="G484" s="29" t="s">
        <v>1370</v>
      </c>
      <c r="H484" s="41">
        <v>675226307112</v>
      </c>
      <c r="I484" s="52">
        <v>63</v>
      </c>
      <c r="J484" s="52">
        <v>39</v>
      </c>
      <c r="K484" s="52">
        <v>4</v>
      </c>
      <c r="L484" s="43">
        <v>136</v>
      </c>
      <c r="M484" s="59">
        <v>1460</v>
      </c>
    </row>
    <row r="485" spans="1:13" x14ac:dyDescent="0.35">
      <c r="A485" s="7"/>
      <c r="B485" s="13" t="s">
        <v>20</v>
      </c>
      <c r="C485" s="18" t="s">
        <v>436</v>
      </c>
      <c r="D485" s="7" t="s">
        <v>896</v>
      </c>
      <c r="E485" s="7" t="s">
        <v>1371</v>
      </c>
      <c r="F485" s="29" t="s">
        <v>1372</v>
      </c>
      <c r="G485" s="29" t="s">
        <v>1373</v>
      </c>
      <c r="H485" s="41">
        <v>675226307129</v>
      </c>
      <c r="I485" s="52">
        <v>63</v>
      </c>
      <c r="J485" s="52">
        <v>39</v>
      </c>
      <c r="K485" s="52">
        <v>4</v>
      </c>
      <c r="L485" s="43">
        <v>136</v>
      </c>
      <c r="M485" s="59">
        <v>1460</v>
      </c>
    </row>
    <row r="486" spans="1:13" x14ac:dyDescent="0.35">
      <c r="A486" s="7"/>
      <c r="B486" s="13" t="s">
        <v>20</v>
      </c>
      <c r="C486" s="18" t="s">
        <v>436</v>
      </c>
      <c r="D486" s="7" t="s">
        <v>896</v>
      </c>
      <c r="E486" s="7" t="s">
        <v>1374</v>
      </c>
      <c r="F486" s="29" t="s">
        <v>1375</v>
      </c>
      <c r="G486" s="29" t="s">
        <v>1376</v>
      </c>
      <c r="H486" s="41">
        <v>675226307136</v>
      </c>
      <c r="I486" s="52">
        <v>63</v>
      </c>
      <c r="J486" s="52">
        <v>39</v>
      </c>
      <c r="K486" s="52">
        <v>4</v>
      </c>
      <c r="L486" s="43">
        <v>136</v>
      </c>
      <c r="M486" s="59">
        <v>1460</v>
      </c>
    </row>
    <row r="487" spans="1:13" x14ac:dyDescent="0.35">
      <c r="A487" s="7"/>
      <c r="B487" s="13" t="s">
        <v>20</v>
      </c>
      <c r="C487" s="18" t="s">
        <v>436</v>
      </c>
      <c r="D487" s="7" t="s">
        <v>896</v>
      </c>
      <c r="E487" s="7" t="s">
        <v>1377</v>
      </c>
      <c r="F487" s="29" t="s">
        <v>1378</v>
      </c>
      <c r="G487" s="29" t="s">
        <v>1379</v>
      </c>
      <c r="H487" s="41">
        <v>675226307143</v>
      </c>
      <c r="I487" s="52">
        <v>63</v>
      </c>
      <c r="J487" s="52">
        <v>39</v>
      </c>
      <c r="K487" s="52">
        <v>4</v>
      </c>
      <c r="L487" s="43">
        <v>136</v>
      </c>
      <c r="M487" s="59">
        <v>1460</v>
      </c>
    </row>
    <row r="488" spans="1:13" x14ac:dyDescent="0.35">
      <c r="A488" s="7"/>
      <c r="B488" s="13" t="s">
        <v>20</v>
      </c>
      <c r="C488" s="18" t="s">
        <v>436</v>
      </c>
      <c r="D488" s="7" t="s">
        <v>896</v>
      </c>
      <c r="E488" s="7" t="s">
        <v>1380</v>
      </c>
      <c r="F488" s="29" t="s">
        <v>1381</v>
      </c>
      <c r="G488" s="29" t="s">
        <v>1382</v>
      </c>
      <c r="H488" s="41">
        <v>675226307150</v>
      </c>
      <c r="I488" s="52">
        <v>63</v>
      </c>
      <c r="J488" s="52">
        <v>39</v>
      </c>
      <c r="K488" s="52">
        <v>4</v>
      </c>
      <c r="L488" s="43">
        <v>136</v>
      </c>
      <c r="M488" s="59">
        <v>1460</v>
      </c>
    </row>
    <row r="489" spans="1:13" x14ac:dyDescent="0.35">
      <c r="A489" s="7"/>
      <c r="B489" s="13" t="s">
        <v>20</v>
      </c>
      <c r="C489" s="18" t="s">
        <v>436</v>
      </c>
      <c r="D489" s="7" t="s">
        <v>896</v>
      </c>
      <c r="E489" s="7" t="s">
        <v>1383</v>
      </c>
      <c r="F489" s="29" t="s">
        <v>1384</v>
      </c>
      <c r="G489" s="29" t="s">
        <v>1385</v>
      </c>
      <c r="H489" s="41">
        <v>675226307167</v>
      </c>
      <c r="I489" s="52">
        <v>63</v>
      </c>
      <c r="J489" s="52">
        <v>45</v>
      </c>
      <c r="K489" s="52">
        <v>3</v>
      </c>
      <c r="L489" s="43">
        <v>155</v>
      </c>
      <c r="M489" s="59">
        <v>1450</v>
      </c>
    </row>
    <row r="490" spans="1:13" x14ac:dyDescent="0.35">
      <c r="A490" s="7"/>
      <c r="B490" s="13" t="s">
        <v>20</v>
      </c>
      <c r="C490" s="18" t="s">
        <v>436</v>
      </c>
      <c r="D490" s="7" t="s">
        <v>896</v>
      </c>
      <c r="E490" s="7" t="s">
        <v>1386</v>
      </c>
      <c r="F490" s="29" t="s">
        <v>1387</v>
      </c>
      <c r="G490" s="29" t="s">
        <v>1388</v>
      </c>
      <c r="H490" s="41">
        <v>675226307174</v>
      </c>
      <c r="I490" s="52">
        <v>63</v>
      </c>
      <c r="J490" s="52">
        <v>45</v>
      </c>
      <c r="K490" s="52">
        <v>3</v>
      </c>
      <c r="L490" s="43">
        <v>155</v>
      </c>
      <c r="M490" s="59">
        <v>1585</v>
      </c>
    </row>
    <row r="491" spans="1:13" x14ac:dyDescent="0.35">
      <c r="A491" s="7"/>
      <c r="B491" s="13" t="s">
        <v>20</v>
      </c>
      <c r="C491" s="18" t="s">
        <v>436</v>
      </c>
      <c r="D491" s="7" t="s">
        <v>896</v>
      </c>
      <c r="E491" s="7" t="s">
        <v>1389</v>
      </c>
      <c r="F491" s="29" t="s">
        <v>1390</v>
      </c>
      <c r="G491" s="29" t="s">
        <v>1391</v>
      </c>
      <c r="H491" s="41">
        <v>675226307181</v>
      </c>
      <c r="I491" s="52">
        <v>63</v>
      </c>
      <c r="J491" s="52">
        <v>45</v>
      </c>
      <c r="K491" s="52">
        <v>3</v>
      </c>
      <c r="L491" s="43">
        <v>155</v>
      </c>
      <c r="M491" s="59">
        <v>1585</v>
      </c>
    </row>
    <row r="492" spans="1:13" x14ac:dyDescent="0.35">
      <c r="A492" s="7"/>
      <c r="B492" s="13" t="s">
        <v>20</v>
      </c>
      <c r="C492" s="18" t="s">
        <v>436</v>
      </c>
      <c r="D492" s="7" t="s">
        <v>896</v>
      </c>
      <c r="E492" s="7" t="s">
        <v>1392</v>
      </c>
      <c r="F492" s="29" t="s">
        <v>1393</v>
      </c>
      <c r="G492" s="29" t="s">
        <v>1394</v>
      </c>
      <c r="H492" s="41">
        <v>675226307198</v>
      </c>
      <c r="I492" s="52">
        <v>63</v>
      </c>
      <c r="J492" s="52">
        <v>45</v>
      </c>
      <c r="K492" s="52">
        <v>3</v>
      </c>
      <c r="L492" s="43">
        <v>155</v>
      </c>
      <c r="M492" s="59">
        <v>1585</v>
      </c>
    </row>
    <row r="493" spans="1:13" x14ac:dyDescent="0.35">
      <c r="A493" s="7"/>
      <c r="B493" s="13" t="s">
        <v>20</v>
      </c>
      <c r="C493" s="18" t="s">
        <v>436</v>
      </c>
      <c r="D493" s="7" t="s">
        <v>896</v>
      </c>
      <c r="E493" s="7" t="s">
        <v>1395</v>
      </c>
      <c r="F493" s="29" t="s">
        <v>1396</v>
      </c>
      <c r="G493" s="29" t="s">
        <v>1397</v>
      </c>
      <c r="H493" s="41">
        <v>675226307204</v>
      </c>
      <c r="I493" s="52">
        <v>63</v>
      </c>
      <c r="J493" s="52">
        <v>45</v>
      </c>
      <c r="K493" s="52">
        <v>3</v>
      </c>
      <c r="L493" s="43">
        <v>155</v>
      </c>
      <c r="M493" s="59">
        <v>1585</v>
      </c>
    </row>
    <row r="494" spans="1:13" x14ac:dyDescent="0.35">
      <c r="A494" s="7"/>
      <c r="B494" s="13" t="s">
        <v>20</v>
      </c>
      <c r="C494" s="18" t="s">
        <v>436</v>
      </c>
      <c r="D494" s="7" t="s">
        <v>896</v>
      </c>
      <c r="E494" s="7" t="s">
        <v>1398</v>
      </c>
      <c r="F494" s="29" t="s">
        <v>1399</v>
      </c>
      <c r="G494" s="29" t="s">
        <v>1400</v>
      </c>
      <c r="H494" s="41">
        <v>675226307211</v>
      </c>
      <c r="I494" s="52">
        <v>63</v>
      </c>
      <c r="J494" s="52">
        <v>45</v>
      </c>
      <c r="K494" s="52">
        <v>3</v>
      </c>
      <c r="L494" s="43">
        <v>155</v>
      </c>
      <c r="M494" s="59">
        <v>1585</v>
      </c>
    </row>
    <row r="495" spans="1:13" x14ac:dyDescent="0.35">
      <c r="A495" s="7"/>
      <c r="B495" s="13" t="s">
        <v>20</v>
      </c>
      <c r="C495" s="18" t="s">
        <v>436</v>
      </c>
      <c r="D495" s="7" t="s">
        <v>896</v>
      </c>
      <c r="E495" s="7" t="s">
        <v>1401</v>
      </c>
      <c r="F495" s="29" t="s">
        <v>1402</v>
      </c>
      <c r="G495" s="29" t="s">
        <v>1403</v>
      </c>
      <c r="H495" s="41">
        <v>675226307228</v>
      </c>
      <c r="I495" s="52">
        <v>63</v>
      </c>
      <c r="J495" s="52">
        <v>45</v>
      </c>
      <c r="K495" s="52">
        <v>3</v>
      </c>
      <c r="L495" s="43">
        <v>155</v>
      </c>
      <c r="M495" s="59">
        <v>1450</v>
      </c>
    </row>
    <row r="496" spans="1:13" x14ac:dyDescent="0.35">
      <c r="A496" s="7"/>
      <c r="B496" s="13" t="s">
        <v>20</v>
      </c>
      <c r="C496" s="18" t="s">
        <v>436</v>
      </c>
      <c r="D496" s="7" t="s">
        <v>896</v>
      </c>
      <c r="E496" s="7" t="s">
        <v>1404</v>
      </c>
      <c r="F496" s="29" t="s">
        <v>1405</v>
      </c>
      <c r="G496" s="29" t="s">
        <v>1406</v>
      </c>
      <c r="H496" s="41">
        <v>675226307235</v>
      </c>
      <c r="I496" s="52">
        <v>63</v>
      </c>
      <c r="J496" s="52">
        <v>45</v>
      </c>
      <c r="K496" s="52">
        <v>3</v>
      </c>
      <c r="L496" s="43">
        <v>155</v>
      </c>
      <c r="M496" s="59">
        <v>1585</v>
      </c>
    </row>
    <row r="497" spans="1:13" x14ac:dyDescent="0.35">
      <c r="A497" s="7"/>
      <c r="B497" s="13" t="s">
        <v>20</v>
      </c>
      <c r="C497" s="18" t="s">
        <v>436</v>
      </c>
      <c r="D497" s="7" t="s">
        <v>896</v>
      </c>
      <c r="E497" s="7" t="s">
        <v>1407</v>
      </c>
      <c r="F497" s="29" t="s">
        <v>1408</v>
      </c>
      <c r="G497" s="29" t="s">
        <v>1409</v>
      </c>
      <c r="H497" s="41">
        <v>675226307242</v>
      </c>
      <c r="I497" s="52">
        <v>63</v>
      </c>
      <c r="J497" s="52">
        <v>45</v>
      </c>
      <c r="K497" s="52">
        <v>3</v>
      </c>
      <c r="L497" s="43">
        <v>155</v>
      </c>
      <c r="M497" s="59">
        <v>1585</v>
      </c>
    </row>
    <row r="498" spans="1:13" x14ac:dyDescent="0.35">
      <c r="A498" s="7"/>
      <c r="B498" s="13" t="s">
        <v>20</v>
      </c>
      <c r="C498" s="18" t="s">
        <v>436</v>
      </c>
      <c r="D498" s="7" t="s">
        <v>896</v>
      </c>
      <c r="E498" s="7" t="s">
        <v>1410</v>
      </c>
      <c r="F498" s="29" t="s">
        <v>1411</v>
      </c>
      <c r="G498" s="29" t="s">
        <v>1412</v>
      </c>
      <c r="H498" s="41">
        <v>675226307259</v>
      </c>
      <c r="I498" s="52">
        <v>63</v>
      </c>
      <c r="J498" s="52">
        <v>45</v>
      </c>
      <c r="K498" s="52">
        <v>3</v>
      </c>
      <c r="L498" s="43">
        <v>155</v>
      </c>
      <c r="M498" s="59">
        <v>1585</v>
      </c>
    </row>
    <row r="499" spans="1:13" x14ac:dyDescent="0.35">
      <c r="A499" s="7"/>
      <c r="B499" s="13" t="s">
        <v>20</v>
      </c>
      <c r="C499" s="18" t="s">
        <v>436</v>
      </c>
      <c r="D499" s="7" t="s">
        <v>896</v>
      </c>
      <c r="E499" s="7" t="s">
        <v>1413</v>
      </c>
      <c r="F499" s="29" t="s">
        <v>1414</v>
      </c>
      <c r="G499" s="29" t="s">
        <v>1415</v>
      </c>
      <c r="H499" s="41">
        <v>675226307266</v>
      </c>
      <c r="I499" s="52">
        <v>63</v>
      </c>
      <c r="J499" s="52">
        <v>45</v>
      </c>
      <c r="K499" s="52">
        <v>3</v>
      </c>
      <c r="L499" s="43">
        <v>155</v>
      </c>
      <c r="M499" s="59">
        <v>1585</v>
      </c>
    </row>
    <row r="500" spans="1:13" x14ac:dyDescent="0.35">
      <c r="A500" s="7"/>
      <c r="B500" s="13" t="s">
        <v>20</v>
      </c>
      <c r="C500" s="18" t="s">
        <v>436</v>
      </c>
      <c r="D500" s="7" t="s">
        <v>896</v>
      </c>
      <c r="E500" s="7" t="s">
        <v>1416</v>
      </c>
      <c r="F500" s="29" t="s">
        <v>1417</v>
      </c>
      <c r="G500" s="29" t="s">
        <v>1418</v>
      </c>
      <c r="H500" s="41">
        <v>675226307273</v>
      </c>
      <c r="I500" s="52">
        <v>63</v>
      </c>
      <c r="J500" s="52">
        <v>45</v>
      </c>
      <c r="K500" s="52">
        <v>3</v>
      </c>
      <c r="L500" s="43">
        <v>155</v>
      </c>
      <c r="M500" s="59">
        <v>1585</v>
      </c>
    </row>
    <row r="501" spans="1:13" x14ac:dyDescent="0.35">
      <c r="A501" s="7"/>
      <c r="B501" s="13" t="s">
        <v>20</v>
      </c>
      <c r="C501" s="18" t="s">
        <v>436</v>
      </c>
      <c r="D501" s="7" t="s">
        <v>896</v>
      </c>
      <c r="E501" s="7" t="s">
        <v>1419</v>
      </c>
      <c r="F501" s="29" t="s">
        <v>1420</v>
      </c>
      <c r="G501" s="29" t="s">
        <v>1421</v>
      </c>
      <c r="H501" s="41">
        <v>675226307280</v>
      </c>
      <c r="I501" s="52">
        <v>63</v>
      </c>
      <c r="J501" s="52">
        <v>45</v>
      </c>
      <c r="K501" s="52">
        <v>3</v>
      </c>
      <c r="L501" s="43">
        <v>155</v>
      </c>
      <c r="M501" s="59">
        <v>1450</v>
      </c>
    </row>
    <row r="502" spans="1:13" x14ac:dyDescent="0.35">
      <c r="A502" s="7"/>
      <c r="B502" s="13" t="s">
        <v>20</v>
      </c>
      <c r="C502" s="18" t="s">
        <v>436</v>
      </c>
      <c r="D502" s="7" t="s">
        <v>896</v>
      </c>
      <c r="E502" s="7" t="s">
        <v>1422</v>
      </c>
      <c r="F502" s="29" t="s">
        <v>1423</v>
      </c>
      <c r="G502" s="29" t="s">
        <v>1424</v>
      </c>
      <c r="H502" s="41">
        <v>675226307297</v>
      </c>
      <c r="I502" s="52">
        <v>63</v>
      </c>
      <c r="J502" s="52">
        <v>45</v>
      </c>
      <c r="K502" s="52">
        <v>3</v>
      </c>
      <c r="L502" s="43">
        <v>155</v>
      </c>
      <c r="M502" s="59">
        <v>1585</v>
      </c>
    </row>
    <row r="503" spans="1:13" x14ac:dyDescent="0.35">
      <c r="A503" s="7"/>
      <c r="B503" s="13" t="s">
        <v>20</v>
      </c>
      <c r="C503" s="18" t="s">
        <v>436</v>
      </c>
      <c r="D503" s="7" t="s">
        <v>896</v>
      </c>
      <c r="E503" s="7" t="s">
        <v>1425</v>
      </c>
      <c r="F503" s="29" t="s">
        <v>1426</v>
      </c>
      <c r="G503" s="29" t="s">
        <v>1427</v>
      </c>
      <c r="H503" s="41">
        <v>675226307303</v>
      </c>
      <c r="I503" s="52">
        <v>63</v>
      </c>
      <c r="J503" s="52">
        <v>45</v>
      </c>
      <c r="K503" s="52">
        <v>3</v>
      </c>
      <c r="L503" s="43">
        <v>155</v>
      </c>
      <c r="M503" s="59">
        <v>1585</v>
      </c>
    </row>
    <row r="504" spans="1:13" x14ac:dyDescent="0.35">
      <c r="A504" s="7"/>
      <c r="B504" s="13" t="s">
        <v>20</v>
      </c>
      <c r="C504" s="18" t="s">
        <v>436</v>
      </c>
      <c r="D504" s="7" t="s">
        <v>896</v>
      </c>
      <c r="E504" s="7" t="s">
        <v>1428</v>
      </c>
      <c r="F504" s="29" t="s">
        <v>1429</v>
      </c>
      <c r="G504" s="29" t="s">
        <v>1430</v>
      </c>
      <c r="H504" s="41">
        <v>675226307310</v>
      </c>
      <c r="I504" s="52">
        <v>63</v>
      </c>
      <c r="J504" s="52">
        <v>45</v>
      </c>
      <c r="K504" s="52">
        <v>3</v>
      </c>
      <c r="L504" s="43">
        <v>155</v>
      </c>
      <c r="M504" s="59">
        <v>1585</v>
      </c>
    </row>
    <row r="505" spans="1:13" x14ac:dyDescent="0.35">
      <c r="A505" s="7"/>
      <c r="B505" s="13" t="s">
        <v>20</v>
      </c>
      <c r="C505" s="18" t="s">
        <v>436</v>
      </c>
      <c r="D505" s="7" t="s">
        <v>896</v>
      </c>
      <c r="E505" s="7" t="s">
        <v>1431</v>
      </c>
      <c r="F505" s="29" t="s">
        <v>1432</v>
      </c>
      <c r="G505" s="29" t="s">
        <v>1433</v>
      </c>
      <c r="H505" s="41">
        <v>675226307327</v>
      </c>
      <c r="I505" s="52">
        <v>63</v>
      </c>
      <c r="J505" s="52">
        <v>45</v>
      </c>
      <c r="K505" s="52">
        <v>3</v>
      </c>
      <c r="L505" s="43">
        <v>155</v>
      </c>
      <c r="M505" s="59">
        <v>1585</v>
      </c>
    </row>
    <row r="506" spans="1:13" ht="15" thickBot="1" x14ac:dyDescent="0.4">
      <c r="A506" s="7"/>
      <c r="B506" s="13" t="s">
        <v>20</v>
      </c>
      <c r="C506" s="18" t="s">
        <v>436</v>
      </c>
      <c r="D506" s="7" t="s">
        <v>896</v>
      </c>
      <c r="E506" s="7" t="s">
        <v>1434</v>
      </c>
      <c r="F506" s="29" t="s">
        <v>1435</v>
      </c>
      <c r="G506" s="29" t="s">
        <v>1436</v>
      </c>
      <c r="H506" s="41">
        <v>675226307334</v>
      </c>
      <c r="I506" s="52">
        <v>63</v>
      </c>
      <c r="J506" s="52">
        <v>45</v>
      </c>
      <c r="K506" s="52">
        <v>3</v>
      </c>
      <c r="L506" s="43">
        <v>155</v>
      </c>
      <c r="M506" s="59">
        <v>1585</v>
      </c>
    </row>
    <row r="507" spans="1:13" x14ac:dyDescent="0.35">
      <c r="A507" s="264" t="s">
        <v>5440</v>
      </c>
      <c r="B507" s="271"/>
      <c r="C507" s="271"/>
      <c r="D507" s="271"/>
      <c r="E507" s="271"/>
      <c r="F507" s="271"/>
      <c r="G507" s="271"/>
      <c r="H507" s="271"/>
      <c r="I507" s="271"/>
      <c r="J507" s="271"/>
      <c r="K507" s="271"/>
      <c r="L507" s="271"/>
      <c r="M507" s="272"/>
    </row>
    <row r="508" spans="1:13" ht="15" thickBot="1" x14ac:dyDescent="0.4">
      <c r="A508" s="273"/>
      <c r="B508" s="274"/>
      <c r="C508" s="274"/>
      <c r="D508" s="274"/>
      <c r="E508" s="274"/>
      <c r="F508" s="274"/>
      <c r="G508" s="274"/>
      <c r="H508" s="274"/>
      <c r="I508" s="274"/>
      <c r="J508" s="274"/>
      <c r="K508" s="274"/>
      <c r="L508" s="274"/>
      <c r="M508" s="275"/>
    </row>
    <row r="509" spans="1:13" x14ac:dyDescent="0.35">
      <c r="A509" s="7"/>
      <c r="B509" s="13" t="s">
        <v>5601</v>
      </c>
      <c r="C509" s="18" t="s">
        <v>1437</v>
      </c>
      <c r="D509" s="7" t="s">
        <v>170</v>
      </c>
      <c r="E509" s="7" t="s">
        <v>1438</v>
      </c>
      <c r="F509" s="29" t="s">
        <v>1439</v>
      </c>
      <c r="G509" s="29" t="s">
        <v>1440</v>
      </c>
      <c r="H509" s="41">
        <v>675226100133</v>
      </c>
      <c r="I509" s="52">
        <v>6</v>
      </c>
      <c r="J509" s="52">
        <v>6</v>
      </c>
      <c r="K509" s="52">
        <v>4</v>
      </c>
      <c r="L509" s="43">
        <v>0.9</v>
      </c>
      <c r="M509" s="59">
        <v>50</v>
      </c>
    </row>
    <row r="510" spans="1:13" x14ac:dyDescent="0.35">
      <c r="A510" s="7"/>
      <c r="B510" s="13" t="s">
        <v>5601</v>
      </c>
      <c r="C510" s="18" t="s">
        <v>1437</v>
      </c>
      <c r="D510" s="7" t="s">
        <v>170</v>
      </c>
      <c r="E510" s="7" t="s">
        <v>1441</v>
      </c>
      <c r="F510" s="29" t="s">
        <v>1442</v>
      </c>
      <c r="G510" s="29" t="s">
        <v>1443</v>
      </c>
      <c r="H510" s="41">
        <v>675226100140</v>
      </c>
      <c r="I510" s="52">
        <v>4</v>
      </c>
      <c r="J510" s="52">
        <v>1</v>
      </c>
      <c r="K510" s="52">
        <v>3</v>
      </c>
      <c r="L510" s="43">
        <v>0.1</v>
      </c>
      <c r="M510" s="59">
        <v>40</v>
      </c>
    </row>
    <row r="511" spans="1:13" x14ac:dyDescent="0.35">
      <c r="A511" s="7"/>
      <c r="B511" s="13" t="s">
        <v>5601</v>
      </c>
      <c r="C511" s="18" t="s">
        <v>1437</v>
      </c>
      <c r="D511" s="7" t="s">
        <v>170</v>
      </c>
      <c r="E511" s="7" t="s">
        <v>1444</v>
      </c>
      <c r="F511" s="29" t="s">
        <v>1445</v>
      </c>
      <c r="G511" s="29" t="s">
        <v>1446</v>
      </c>
      <c r="H511" s="41">
        <v>675226100157</v>
      </c>
      <c r="I511" s="52">
        <v>1</v>
      </c>
      <c r="J511" s="52">
        <v>1</v>
      </c>
      <c r="K511" s="52">
        <v>3</v>
      </c>
      <c r="L511" s="43">
        <v>0.1</v>
      </c>
      <c r="M511" s="59">
        <v>15</v>
      </c>
    </row>
    <row r="512" spans="1:13" x14ac:dyDescent="0.35">
      <c r="A512" s="7"/>
      <c r="B512" s="13" t="s">
        <v>5601</v>
      </c>
      <c r="C512" s="18" t="s">
        <v>1437</v>
      </c>
      <c r="D512" s="7" t="s">
        <v>170</v>
      </c>
      <c r="E512" s="7" t="s">
        <v>1447</v>
      </c>
      <c r="F512" s="29" t="s">
        <v>1448</v>
      </c>
      <c r="G512" s="29" t="s">
        <v>1449</v>
      </c>
      <c r="H512" s="41">
        <v>675226101628</v>
      </c>
      <c r="I512" s="52">
        <v>2</v>
      </c>
      <c r="J512" s="52">
        <v>2</v>
      </c>
      <c r="K512" s="52">
        <v>3</v>
      </c>
      <c r="L512" s="43">
        <v>0.1</v>
      </c>
      <c r="M512" s="59">
        <v>15</v>
      </c>
    </row>
    <row r="513" spans="1:13" x14ac:dyDescent="0.35">
      <c r="A513" s="7"/>
      <c r="B513" s="13" t="s">
        <v>5601</v>
      </c>
      <c r="C513" s="18" t="s">
        <v>1437</v>
      </c>
      <c r="D513" s="7" t="s">
        <v>170</v>
      </c>
      <c r="E513" s="7" t="s">
        <v>1450</v>
      </c>
      <c r="F513" s="29" t="s">
        <v>1451</v>
      </c>
      <c r="G513" s="29" t="s">
        <v>1452</v>
      </c>
      <c r="H513" s="41">
        <v>675226100164</v>
      </c>
      <c r="I513" s="52">
        <v>4</v>
      </c>
      <c r="J513" s="52">
        <v>3</v>
      </c>
      <c r="K513" s="52">
        <v>0.5</v>
      </c>
      <c r="L513" s="43">
        <v>0.1</v>
      </c>
      <c r="M513" s="59">
        <v>5</v>
      </c>
    </row>
    <row r="514" spans="1:13" x14ac:dyDescent="0.35">
      <c r="A514" s="7"/>
      <c r="B514" s="13" t="s">
        <v>5601</v>
      </c>
      <c r="C514" s="18" t="s">
        <v>1437</v>
      </c>
      <c r="D514" s="7" t="s">
        <v>170</v>
      </c>
      <c r="E514" s="7" t="s">
        <v>1453</v>
      </c>
      <c r="F514" s="29" t="s">
        <v>1454</v>
      </c>
      <c r="G514" s="29" t="s">
        <v>1455</v>
      </c>
      <c r="H514" s="41">
        <v>675226100171</v>
      </c>
      <c r="I514" s="52">
        <v>4</v>
      </c>
      <c r="J514" s="52">
        <v>4</v>
      </c>
      <c r="K514" s="52">
        <v>4</v>
      </c>
      <c r="L514" s="43">
        <v>0</v>
      </c>
      <c r="M514" s="59">
        <v>40</v>
      </c>
    </row>
    <row r="515" spans="1:13" x14ac:dyDescent="0.35">
      <c r="A515" s="7"/>
      <c r="B515" s="13" t="s">
        <v>5601</v>
      </c>
      <c r="C515" s="18" t="s">
        <v>1437</v>
      </c>
      <c r="D515" s="7" t="s">
        <v>170</v>
      </c>
      <c r="E515" s="7" t="s">
        <v>1456</v>
      </c>
      <c r="F515" s="29" t="s">
        <v>1457</v>
      </c>
      <c r="G515" s="29" t="s">
        <v>1458</v>
      </c>
      <c r="H515" s="41">
        <v>675226101642</v>
      </c>
      <c r="I515" s="52">
        <v>6</v>
      </c>
      <c r="J515" s="52">
        <v>6</v>
      </c>
      <c r="K515" s="52">
        <v>0.5</v>
      </c>
      <c r="L515" s="43">
        <v>0.5</v>
      </c>
      <c r="M515" s="59">
        <v>40</v>
      </c>
    </row>
    <row r="516" spans="1:13" x14ac:dyDescent="0.35">
      <c r="A516" s="7"/>
      <c r="B516" s="13" t="s">
        <v>5601</v>
      </c>
      <c r="C516" s="18" t="s">
        <v>1437</v>
      </c>
      <c r="D516" s="7" t="s">
        <v>170</v>
      </c>
      <c r="E516" s="7" t="s">
        <v>1459</v>
      </c>
      <c r="F516" s="29" t="s">
        <v>1460</v>
      </c>
      <c r="G516" s="29" t="s">
        <v>1461</v>
      </c>
      <c r="H516" s="41">
        <v>675226103110</v>
      </c>
      <c r="I516" s="52">
        <v>6</v>
      </c>
      <c r="J516" s="52">
        <v>6</v>
      </c>
      <c r="K516" s="52">
        <v>0.5</v>
      </c>
      <c r="L516" s="43">
        <v>0.5</v>
      </c>
      <c r="M516" s="59">
        <v>55</v>
      </c>
    </row>
    <row r="517" spans="1:13" x14ac:dyDescent="0.35">
      <c r="A517" s="7"/>
      <c r="B517" s="13" t="s">
        <v>5601</v>
      </c>
      <c r="C517" s="18" t="s">
        <v>1437</v>
      </c>
      <c r="D517" s="7" t="s">
        <v>170</v>
      </c>
      <c r="E517" s="7" t="s">
        <v>1462</v>
      </c>
      <c r="F517" s="29" t="s">
        <v>1463</v>
      </c>
      <c r="G517" s="29" t="s">
        <v>1464</v>
      </c>
      <c r="H517" s="41">
        <v>675226101659</v>
      </c>
      <c r="I517" s="52">
        <v>6</v>
      </c>
      <c r="J517" s="52">
        <v>6</v>
      </c>
      <c r="K517" s="52">
        <v>0.5</v>
      </c>
      <c r="L517" s="43">
        <v>0.5</v>
      </c>
      <c r="M517" s="59">
        <v>40</v>
      </c>
    </row>
    <row r="518" spans="1:13" x14ac:dyDescent="0.35">
      <c r="A518" s="7"/>
      <c r="B518" s="13" t="s">
        <v>5601</v>
      </c>
      <c r="C518" s="18" t="s">
        <v>1437</v>
      </c>
      <c r="D518" s="7" t="s">
        <v>170</v>
      </c>
      <c r="E518" s="7" t="s">
        <v>1465</v>
      </c>
      <c r="F518" s="29" t="s">
        <v>1466</v>
      </c>
      <c r="G518" s="29" t="s">
        <v>1467</v>
      </c>
      <c r="H518" s="41">
        <v>675226103127</v>
      </c>
      <c r="I518" s="52">
        <v>6</v>
      </c>
      <c r="J518" s="52">
        <v>6</v>
      </c>
      <c r="K518" s="52">
        <v>0.5</v>
      </c>
      <c r="L518" s="43">
        <v>0.5</v>
      </c>
      <c r="M518" s="59">
        <v>55</v>
      </c>
    </row>
    <row r="519" spans="1:13" x14ac:dyDescent="0.35">
      <c r="A519" s="7"/>
      <c r="B519" s="13" t="s">
        <v>5601</v>
      </c>
      <c r="C519" s="18" t="s">
        <v>1437</v>
      </c>
      <c r="D519" s="7" t="s">
        <v>170</v>
      </c>
      <c r="E519" s="7" t="s">
        <v>1468</v>
      </c>
      <c r="F519" s="29" t="s">
        <v>1469</v>
      </c>
      <c r="G519" s="29" t="s">
        <v>1470</v>
      </c>
      <c r="H519" s="41">
        <v>675226101666</v>
      </c>
      <c r="I519" s="52">
        <v>6</v>
      </c>
      <c r="J519" s="52">
        <v>6</v>
      </c>
      <c r="K519" s="52">
        <v>0.5</v>
      </c>
      <c r="L519" s="43">
        <v>4</v>
      </c>
      <c r="M519" s="59">
        <v>70</v>
      </c>
    </row>
    <row r="520" spans="1:13" x14ac:dyDescent="0.35">
      <c r="A520" s="7"/>
      <c r="B520" s="13" t="s">
        <v>5601</v>
      </c>
      <c r="C520" s="18" t="s">
        <v>1437</v>
      </c>
      <c r="D520" s="7" t="s">
        <v>170</v>
      </c>
      <c r="E520" s="7" t="s">
        <v>1471</v>
      </c>
      <c r="F520" s="29" t="s">
        <v>1472</v>
      </c>
      <c r="G520" s="29" t="s">
        <v>1473</v>
      </c>
      <c r="H520" s="41">
        <v>675226101673</v>
      </c>
      <c r="I520" s="52">
        <v>6</v>
      </c>
      <c r="J520" s="52">
        <v>6</v>
      </c>
      <c r="K520" s="52">
        <v>5</v>
      </c>
      <c r="L520" s="43">
        <v>2</v>
      </c>
      <c r="M520" s="59">
        <v>100</v>
      </c>
    </row>
    <row r="521" spans="1:13" x14ac:dyDescent="0.35">
      <c r="A521" s="7"/>
      <c r="B521" s="13" t="s">
        <v>5601</v>
      </c>
      <c r="C521" s="18" t="s">
        <v>1437</v>
      </c>
      <c r="D521" s="7" t="s">
        <v>170</v>
      </c>
      <c r="E521" s="7" t="s">
        <v>1474</v>
      </c>
      <c r="F521" s="29" t="s">
        <v>1475</v>
      </c>
      <c r="G521" s="29" t="s">
        <v>1476</v>
      </c>
      <c r="H521" s="41">
        <v>675226100188</v>
      </c>
      <c r="I521" s="52">
        <v>6.9</v>
      </c>
      <c r="J521" s="52">
        <v>6.9</v>
      </c>
      <c r="K521" s="52">
        <v>0.9</v>
      </c>
      <c r="L521" s="43">
        <v>0.6</v>
      </c>
      <c r="M521" s="59">
        <v>50</v>
      </c>
    </row>
    <row r="522" spans="1:13" x14ac:dyDescent="0.35">
      <c r="A522" s="7"/>
      <c r="B522" s="13" t="s">
        <v>5601</v>
      </c>
      <c r="C522" s="18" t="s">
        <v>1437</v>
      </c>
      <c r="D522" s="7" t="s">
        <v>170</v>
      </c>
      <c r="E522" s="7" t="s">
        <v>1477</v>
      </c>
      <c r="F522" s="29" t="s">
        <v>1478</v>
      </c>
      <c r="G522" s="29" t="s">
        <v>1479</v>
      </c>
      <c r="H522" s="41">
        <v>675226103134</v>
      </c>
      <c r="I522" s="52">
        <v>6.9</v>
      </c>
      <c r="J522" s="52">
        <v>6.9</v>
      </c>
      <c r="K522" s="52">
        <v>0.9</v>
      </c>
      <c r="L522" s="43">
        <v>0.6</v>
      </c>
      <c r="M522" s="59">
        <v>65</v>
      </c>
    </row>
    <row r="523" spans="1:13" x14ac:dyDescent="0.35">
      <c r="A523" s="7"/>
      <c r="B523" s="13" t="s">
        <v>5601</v>
      </c>
      <c r="C523" s="18" t="s">
        <v>1437</v>
      </c>
      <c r="D523" s="7" t="s">
        <v>170</v>
      </c>
      <c r="E523" s="7" t="s">
        <v>1480</v>
      </c>
      <c r="F523" s="29" t="s">
        <v>1481</v>
      </c>
      <c r="G523" s="29" t="s">
        <v>1482</v>
      </c>
      <c r="H523" s="41">
        <v>675226100195</v>
      </c>
      <c r="I523" s="52">
        <v>6.9</v>
      </c>
      <c r="J523" s="52">
        <v>6.9</v>
      </c>
      <c r="K523" s="52">
        <v>0.9</v>
      </c>
      <c r="L523" s="43">
        <v>0.5</v>
      </c>
      <c r="M523" s="59">
        <v>50</v>
      </c>
    </row>
    <row r="524" spans="1:13" x14ac:dyDescent="0.35">
      <c r="A524" s="7"/>
      <c r="B524" s="13" t="s">
        <v>5601</v>
      </c>
      <c r="C524" s="18" t="s">
        <v>1437</v>
      </c>
      <c r="D524" s="7" t="s">
        <v>170</v>
      </c>
      <c r="E524" s="7" t="s">
        <v>1483</v>
      </c>
      <c r="F524" s="29" t="s">
        <v>1484</v>
      </c>
      <c r="G524" s="29" t="s">
        <v>1485</v>
      </c>
      <c r="H524" s="41">
        <v>675226103141</v>
      </c>
      <c r="I524" s="52">
        <v>6.9</v>
      </c>
      <c r="J524" s="52">
        <v>6.9</v>
      </c>
      <c r="K524" s="52">
        <v>0.9</v>
      </c>
      <c r="L524" s="43">
        <v>0.5</v>
      </c>
      <c r="M524" s="59">
        <v>65</v>
      </c>
    </row>
    <row r="525" spans="1:13" x14ac:dyDescent="0.35">
      <c r="A525" s="7"/>
      <c r="B525" s="13" t="s">
        <v>5601</v>
      </c>
      <c r="C525" s="18" t="s">
        <v>1437</v>
      </c>
      <c r="D525" s="7" t="s">
        <v>170</v>
      </c>
      <c r="E525" s="7" t="s">
        <v>1486</v>
      </c>
      <c r="F525" s="29" t="s">
        <v>1487</v>
      </c>
      <c r="G525" s="29" t="s">
        <v>1470</v>
      </c>
      <c r="H525" s="41">
        <v>675226100201</v>
      </c>
      <c r="I525" s="52">
        <v>6.9</v>
      </c>
      <c r="J525" s="52">
        <v>6.9</v>
      </c>
      <c r="K525" s="52">
        <v>0.9</v>
      </c>
      <c r="L525" s="43">
        <v>1.8</v>
      </c>
      <c r="M525" s="59">
        <v>80</v>
      </c>
    </row>
    <row r="526" spans="1:13" x14ac:dyDescent="0.35">
      <c r="A526" s="7"/>
      <c r="B526" s="13" t="s">
        <v>5601</v>
      </c>
      <c r="C526" s="18" t="s">
        <v>1437</v>
      </c>
      <c r="D526" s="7" t="s">
        <v>170</v>
      </c>
      <c r="E526" s="7" t="s">
        <v>1488</v>
      </c>
      <c r="F526" s="29" t="s">
        <v>1489</v>
      </c>
      <c r="G526" s="29" t="s">
        <v>1490</v>
      </c>
      <c r="H526" s="41">
        <v>675226100218</v>
      </c>
      <c r="I526" s="52">
        <v>8.25</v>
      </c>
      <c r="J526" s="52">
        <v>8.25</v>
      </c>
      <c r="K526" s="52">
        <v>3.9</v>
      </c>
      <c r="L526" s="43">
        <v>1.9</v>
      </c>
      <c r="M526" s="59">
        <v>115</v>
      </c>
    </row>
    <row r="527" spans="1:13" x14ac:dyDescent="0.35">
      <c r="A527" s="7"/>
      <c r="B527" s="13" t="s">
        <v>5601</v>
      </c>
      <c r="C527" s="18" t="s">
        <v>1437</v>
      </c>
      <c r="D527" s="7" t="s">
        <v>170</v>
      </c>
      <c r="E527" s="7" t="s">
        <v>1491</v>
      </c>
      <c r="F527" s="29" t="s">
        <v>1492</v>
      </c>
      <c r="G527" s="29" t="s">
        <v>1493</v>
      </c>
      <c r="H527" s="41">
        <v>675226100225</v>
      </c>
      <c r="I527" s="52">
        <v>10.1</v>
      </c>
      <c r="J527" s="52">
        <v>10.1</v>
      </c>
      <c r="K527" s="52">
        <v>0.9</v>
      </c>
      <c r="L527" s="43">
        <v>1.1000000000000001</v>
      </c>
      <c r="M527" s="59">
        <v>60</v>
      </c>
    </row>
    <row r="528" spans="1:13" x14ac:dyDescent="0.35">
      <c r="A528" s="7"/>
      <c r="B528" s="13" t="s">
        <v>5601</v>
      </c>
      <c r="C528" s="18" t="s">
        <v>1437</v>
      </c>
      <c r="D528" s="7" t="s">
        <v>170</v>
      </c>
      <c r="E528" s="7" t="s">
        <v>1494</v>
      </c>
      <c r="F528" s="29" t="s">
        <v>1495</v>
      </c>
      <c r="G528" s="29" t="s">
        <v>1496</v>
      </c>
      <c r="H528" s="41">
        <v>675226100232</v>
      </c>
      <c r="I528" s="52">
        <v>10.1</v>
      </c>
      <c r="J528" s="52">
        <v>10.1</v>
      </c>
      <c r="K528" s="52">
        <v>0.9</v>
      </c>
      <c r="L528" s="43">
        <v>0.9</v>
      </c>
      <c r="M528" s="59">
        <v>60</v>
      </c>
    </row>
    <row r="529" spans="1:13" x14ac:dyDescent="0.35">
      <c r="A529" s="7"/>
      <c r="B529" s="13" t="s">
        <v>5601</v>
      </c>
      <c r="C529" s="18" t="s">
        <v>1437</v>
      </c>
      <c r="D529" s="7" t="s">
        <v>170</v>
      </c>
      <c r="E529" s="7" t="s">
        <v>1497</v>
      </c>
      <c r="F529" s="29" t="s">
        <v>1498</v>
      </c>
      <c r="G529" s="29" t="s">
        <v>1499</v>
      </c>
      <c r="H529" s="41">
        <v>675226100249</v>
      </c>
      <c r="I529" s="52">
        <v>10.1</v>
      </c>
      <c r="J529" s="52">
        <v>10.1</v>
      </c>
      <c r="K529" s="52">
        <v>0.9</v>
      </c>
      <c r="L529" s="43">
        <v>2.8</v>
      </c>
      <c r="M529" s="59">
        <v>95</v>
      </c>
    </row>
    <row r="530" spans="1:13" x14ac:dyDescent="0.35">
      <c r="A530" s="7"/>
      <c r="B530" s="13" t="s">
        <v>5601</v>
      </c>
      <c r="C530" s="18" t="s">
        <v>1437</v>
      </c>
      <c r="D530" s="7" t="s">
        <v>170</v>
      </c>
      <c r="E530" s="7" t="s">
        <v>1500</v>
      </c>
      <c r="F530" s="29" t="s">
        <v>1501</v>
      </c>
      <c r="G530" s="29" t="s">
        <v>1502</v>
      </c>
      <c r="H530" s="41">
        <v>675226100256</v>
      </c>
      <c r="I530" s="52">
        <v>10.199999999999999</v>
      </c>
      <c r="J530" s="52">
        <v>10.1</v>
      </c>
      <c r="K530" s="52">
        <v>3.6</v>
      </c>
      <c r="L530" s="43">
        <v>2.7</v>
      </c>
      <c r="M530" s="59">
        <v>130</v>
      </c>
    </row>
    <row r="531" spans="1:13" x14ac:dyDescent="0.35">
      <c r="A531" s="7"/>
      <c r="B531" s="13" t="s">
        <v>5601</v>
      </c>
      <c r="C531" s="18" t="s">
        <v>1437</v>
      </c>
      <c r="D531" s="7" t="s">
        <v>170</v>
      </c>
      <c r="E531" s="7" t="s">
        <v>1503</v>
      </c>
      <c r="F531" s="29" t="s">
        <v>1504</v>
      </c>
      <c r="G531" s="29" t="s">
        <v>1505</v>
      </c>
      <c r="H531" s="41">
        <v>675226100263</v>
      </c>
      <c r="I531" s="52">
        <v>26.9</v>
      </c>
      <c r="J531" s="52">
        <v>3.6</v>
      </c>
      <c r="K531" s="52">
        <v>4.3</v>
      </c>
      <c r="L531" s="43">
        <v>4.5999999999999996</v>
      </c>
      <c r="M531" s="59">
        <v>200</v>
      </c>
    </row>
    <row r="532" spans="1:13" x14ac:dyDescent="0.35">
      <c r="A532" s="7"/>
      <c r="B532" s="13" t="s">
        <v>5601</v>
      </c>
      <c r="C532" s="18" t="s">
        <v>1437</v>
      </c>
      <c r="D532" s="7" t="s">
        <v>170</v>
      </c>
      <c r="E532" s="7" t="s">
        <v>1506</v>
      </c>
      <c r="F532" s="29" t="s">
        <v>1507</v>
      </c>
      <c r="G532" s="29" t="s">
        <v>1508</v>
      </c>
      <c r="H532" s="41">
        <v>675226100270</v>
      </c>
      <c r="I532" s="52">
        <v>29.7</v>
      </c>
      <c r="J532" s="52">
        <v>3.3</v>
      </c>
      <c r="K532" s="52">
        <v>5.9</v>
      </c>
      <c r="L532" s="43">
        <v>6.2</v>
      </c>
      <c r="M532" s="59">
        <v>375</v>
      </c>
    </row>
    <row r="533" spans="1:13" x14ac:dyDescent="0.35">
      <c r="A533" s="7"/>
      <c r="B533" s="13" t="s">
        <v>5601</v>
      </c>
      <c r="C533" s="18" t="s">
        <v>1437</v>
      </c>
      <c r="D533" s="7" t="s">
        <v>170</v>
      </c>
      <c r="E533" s="7" t="s">
        <v>1509</v>
      </c>
      <c r="F533" s="29" t="s">
        <v>1510</v>
      </c>
      <c r="G533" s="29" t="s">
        <v>1511</v>
      </c>
      <c r="H533" s="41">
        <v>675226100348</v>
      </c>
      <c r="I533" s="52">
        <v>29</v>
      </c>
      <c r="J533" s="52">
        <v>3.6</v>
      </c>
      <c r="K533" s="52">
        <v>4.5</v>
      </c>
      <c r="L533" s="43">
        <v>4.8</v>
      </c>
      <c r="M533" s="59">
        <v>225</v>
      </c>
    </row>
    <row r="534" spans="1:13" x14ac:dyDescent="0.35">
      <c r="A534" s="7"/>
      <c r="B534" s="13" t="s">
        <v>5601</v>
      </c>
      <c r="C534" s="18" t="s">
        <v>1437</v>
      </c>
      <c r="D534" s="7" t="s">
        <v>170</v>
      </c>
      <c r="E534" s="7" t="s">
        <v>1512</v>
      </c>
      <c r="F534" s="29" t="s">
        <v>1513</v>
      </c>
      <c r="G534" s="29" t="s">
        <v>1514</v>
      </c>
      <c r="H534" s="41">
        <v>675226100355</v>
      </c>
      <c r="I534" s="52">
        <v>28.5</v>
      </c>
      <c r="J534" s="52">
        <v>3.4</v>
      </c>
      <c r="K534" s="52">
        <v>6</v>
      </c>
      <c r="L534" s="43">
        <v>6.6</v>
      </c>
      <c r="M534" s="59">
        <v>400</v>
      </c>
    </row>
    <row r="535" spans="1:13" x14ac:dyDescent="0.35">
      <c r="A535" s="7"/>
      <c r="B535" s="13" t="s">
        <v>5601</v>
      </c>
      <c r="C535" s="18" t="s">
        <v>1437</v>
      </c>
      <c r="D535" s="7" t="s">
        <v>170</v>
      </c>
      <c r="E535" s="7" t="s">
        <v>1515</v>
      </c>
      <c r="F535" s="29" t="s">
        <v>1516</v>
      </c>
      <c r="G535" s="29" t="s">
        <v>1517</v>
      </c>
      <c r="H535" s="41">
        <v>675226100423</v>
      </c>
      <c r="I535" s="52">
        <v>32.75</v>
      </c>
      <c r="J535" s="52">
        <v>3.6</v>
      </c>
      <c r="K535" s="52">
        <v>4.5</v>
      </c>
      <c r="L535" s="43">
        <v>5.4</v>
      </c>
      <c r="M535" s="59">
        <v>265</v>
      </c>
    </row>
    <row r="536" spans="1:13" x14ac:dyDescent="0.35">
      <c r="A536" s="7"/>
      <c r="B536" s="13" t="s">
        <v>5601</v>
      </c>
      <c r="C536" s="18" t="s">
        <v>1437</v>
      </c>
      <c r="D536" s="7" t="s">
        <v>170</v>
      </c>
      <c r="E536" s="7" t="s">
        <v>1518</v>
      </c>
      <c r="F536" s="29" t="s">
        <v>1519</v>
      </c>
      <c r="G536" s="29" t="s">
        <v>1520</v>
      </c>
      <c r="H536" s="41">
        <v>675226100430</v>
      </c>
      <c r="I536" s="52">
        <v>32.299999999999997</v>
      </c>
      <c r="J536" s="52">
        <v>3.3</v>
      </c>
      <c r="K536" s="52">
        <v>5.9</v>
      </c>
      <c r="L536" s="43">
        <v>7.6</v>
      </c>
      <c r="M536" s="59">
        <v>425</v>
      </c>
    </row>
    <row r="537" spans="1:13" x14ac:dyDescent="0.35">
      <c r="A537" s="7"/>
      <c r="B537" s="13" t="s">
        <v>5601</v>
      </c>
      <c r="C537" s="18" t="s">
        <v>1437</v>
      </c>
      <c r="D537" s="7" t="s">
        <v>170</v>
      </c>
      <c r="E537" s="7" t="s">
        <v>1521</v>
      </c>
      <c r="F537" s="29" t="s">
        <v>1522</v>
      </c>
      <c r="G537" s="29" t="s">
        <v>1523</v>
      </c>
      <c r="H537" s="41">
        <v>675226100508</v>
      </c>
      <c r="I537" s="52">
        <v>38.6</v>
      </c>
      <c r="J537" s="52">
        <v>3.6</v>
      </c>
      <c r="K537" s="52">
        <v>4.5</v>
      </c>
      <c r="L537" s="43">
        <v>6.3</v>
      </c>
      <c r="M537" s="59">
        <v>295</v>
      </c>
    </row>
    <row r="538" spans="1:13" x14ac:dyDescent="0.35">
      <c r="A538" s="7"/>
      <c r="B538" s="13" t="s">
        <v>5601</v>
      </c>
      <c r="C538" s="18" t="s">
        <v>1437</v>
      </c>
      <c r="D538" s="7" t="s">
        <v>170</v>
      </c>
      <c r="E538" s="7" t="s">
        <v>1524</v>
      </c>
      <c r="F538" s="29" t="s">
        <v>1525</v>
      </c>
      <c r="G538" s="29" t="s">
        <v>1526</v>
      </c>
      <c r="H538" s="41">
        <v>675226100515</v>
      </c>
      <c r="I538" s="52">
        <v>41.3</v>
      </c>
      <c r="J538" s="52">
        <v>3.3</v>
      </c>
      <c r="K538" s="52">
        <v>5.9</v>
      </c>
      <c r="L538" s="43">
        <v>8.6999999999999993</v>
      </c>
      <c r="M538" s="59">
        <v>445</v>
      </c>
    </row>
    <row r="539" spans="1:13" x14ac:dyDescent="0.35">
      <c r="A539" s="7"/>
      <c r="B539" s="13" t="s">
        <v>5601</v>
      </c>
      <c r="C539" s="18" t="s">
        <v>1437</v>
      </c>
      <c r="D539" s="7" t="s">
        <v>170</v>
      </c>
      <c r="E539" s="7" t="s">
        <v>1527</v>
      </c>
      <c r="F539" s="29" t="s">
        <v>1528</v>
      </c>
      <c r="G539" s="29" t="s">
        <v>1529</v>
      </c>
      <c r="H539" s="41">
        <v>675226100584</v>
      </c>
      <c r="I539" s="52">
        <v>46</v>
      </c>
      <c r="J539" s="52">
        <v>4</v>
      </c>
      <c r="K539" s="52">
        <v>4</v>
      </c>
      <c r="L539" s="43">
        <v>0</v>
      </c>
      <c r="M539" s="59">
        <v>325</v>
      </c>
    </row>
    <row r="540" spans="1:13" x14ac:dyDescent="0.35">
      <c r="A540" s="7"/>
      <c r="B540" s="13" t="s">
        <v>5601</v>
      </c>
      <c r="C540" s="18" t="s">
        <v>1437</v>
      </c>
      <c r="D540" s="7" t="s">
        <v>170</v>
      </c>
      <c r="E540" s="7" t="s">
        <v>1530</v>
      </c>
      <c r="F540" s="29" t="s">
        <v>1531</v>
      </c>
      <c r="G540" s="29" t="s">
        <v>1532</v>
      </c>
      <c r="H540" s="41">
        <v>675226100669</v>
      </c>
      <c r="I540" s="52">
        <v>52</v>
      </c>
      <c r="J540" s="52">
        <v>3</v>
      </c>
      <c r="K540" s="52">
        <v>4</v>
      </c>
      <c r="L540" s="43">
        <v>0</v>
      </c>
      <c r="M540" s="59">
        <v>375</v>
      </c>
    </row>
    <row r="541" spans="1:13" x14ac:dyDescent="0.35">
      <c r="A541" s="7"/>
      <c r="B541" s="13" t="s">
        <v>5601</v>
      </c>
      <c r="C541" s="18" t="s">
        <v>1437</v>
      </c>
      <c r="D541" s="7" t="s">
        <v>170</v>
      </c>
      <c r="E541" s="7" t="s">
        <v>1533</v>
      </c>
      <c r="F541" s="29" t="s">
        <v>1534</v>
      </c>
      <c r="G541" s="29" t="s">
        <v>1535</v>
      </c>
      <c r="H541" s="41">
        <v>675226100744</v>
      </c>
      <c r="I541" s="52">
        <v>58</v>
      </c>
      <c r="J541" s="52">
        <v>4</v>
      </c>
      <c r="K541" s="52">
        <v>4</v>
      </c>
      <c r="L541" s="43">
        <v>0</v>
      </c>
      <c r="M541" s="59">
        <v>405</v>
      </c>
    </row>
    <row r="542" spans="1:13" x14ac:dyDescent="0.35">
      <c r="A542" s="7"/>
      <c r="B542" s="13" t="s">
        <v>5601</v>
      </c>
      <c r="C542" s="18" t="s">
        <v>1437</v>
      </c>
      <c r="D542" s="7" t="s">
        <v>170</v>
      </c>
      <c r="E542" s="7" t="s">
        <v>1536</v>
      </c>
      <c r="F542" s="29" t="s">
        <v>1537</v>
      </c>
      <c r="G542" s="29" t="s">
        <v>1538</v>
      </c>
      <c r="H542" s="41">
        <v>675226100812</v>
      </c>
      <c r="I542" s="52">
        <v>64</v>
      </c>
      <c r="J542" s="52">
        <v>3</v>
      </c>
      <c r="K542" s="52">
        <v>5</v>
      </c>
      <c r="L542" s="43">
        <v>0</v>
      </c>
      <c r="M542" s="59">
        <v>430</v>
      </c>
    </row>
    <row r="543" spans="1:13" x14ac:dyDescent="0.35">
      <c r="A543" s="7"/>
      <c r="B543" s="13" t="s">
        <v>5601</v>
      </c>
      <c r="C543" s="18" t="s">
        <v>1437</v>
      </c>
      <c r="D543" s="7" t="s">
        <v>170</v>
      </c>
      <c r="E543" s="7" t="s">
        <v>1539</v>
      </c>
      <c r="F543" s="29" t="s">
        <v>1540</v>
      </c>
      <c r="G543" s="29" t="s">
        <v>1541</v>
      </c>
      <c r="H543" s="41">
        <v>675226100881</v>
      </c>
      <c r="I543" s="52">
        <v>70</v>
      </c>
      <c r="J543" s="52">
        <v>3</v>
      </c>
      <c r="K543" s="52">
        <v>5</v>
      </c>
      <c r="L543" s="43">
        <v>0</v>
      </c>
      <c r="M543" s="59">
        <v>455</v>
      </c>
    </row>
    <row r="544" spans="1:13" x14ac:dyDescent="0.35">
      <c r="A544" s="7"/>
      <c r="B544" s="13" t="s">
        <v>5601</v>
      </c>
      <c r="C544" s="18" t="s">
        <v>1437</v>
      </c>
      <c r="D544" s="7" t="s">
        <v>1542</v>
      </c>
      <c r="E544" s="7" t="s">
        <v>1543</v>
      </c>
      <c r="F544" s="29" t="s">
        <v>1544</v>
      </c>
      <c r="G544" s="29" t="s">
        <v>1545</v>
      </c>
      <c r="H544" s="41">
        <v>675226101680</v>
      </c>
      <c r="I544" s="52">
        <v>8</v>
      </c>
      <c r="J544" s="52">
        <v>8</v>
      </c>
      <c r="K544" s="52">
        <v>0.5</v>
      </c>
      <c r="L544" s="43">
        <v>0.5</v>
      </c>
      <c r="M544" s="59">
        <v>55</v>
      </c>
    </row>
    <row r="545" spans="1:13" x14ac:dyDescent="0.35">
      <c r="A545" s="7"/>
      <c r="B545" s="13" t="s">
        <v>5601</v>
      </c>
      <c r="C545" s="18" t="s">
        <v>1437</v>
      </c>
      <c r="D545" s="7" t="s">
        <v>1542</v>
      </c>
      <c r="E545" s="7" t="s">
        <v>1546</v>
      </c>
      <c r="F545" s="29" t="s">
        <v>1547</v>
      </c>
      <c r="G545" s="29" t="s">
        <v>1548</v>
      </c>
      <c r="H545" s="41">
        <v>675226101697</v>
      </c>
      <c r="I545" s="52">
        <v>8</v>
      </c>
      <c r="J545" s="52">
        <v>8</v>
      </c>
      <c r="K545" s="52">
        <v>0.5</v>
      </c>
      <c r="L545" s="43">
        <v>0.5</v>
      </c>
      <c r="M545" s="59">
        <v>55</v>
      </c>
    </row>
    <row r="546" spans="1:13" x14ac:dyDescent="0.35">
      <c r="A546" s="7"/>
      <c r="B546" s="13" t="s">
        <v>5601</v>
      </c>
      <c r="C546" s="18" t="s">
        <v>1437</v>
      </c>
      <c r="D546" s="7" t="s">
        <v>1542</v>
      </c>
      <c r="E546" s="7" t="s">
        <v>1549</v>
      </c>
      <c r="F546" s="29" t="s">
        <v>1550</v>
      </c>
      <c r="G546" s="29" t="s">
        <v>1551</v>
      </c>
      <c r="H546" s="41">
        <v>675226101703</v>
      </c>
      <c r="I546" s="52">
        <v>8</v>
      </c>
      <c r="J546" s="52">
        <v>8</v>
      </c>
      <c r="K546" s="52">
        <v>5</v>
      </c>
      <c r="L546" s="43">
        <v>2</v>
      </c>
      <c r="M546" s="59">
        <v>115</v>
      </c>
    </row>
    <row r="547" spans="1:13" x14ac:dyDescent="0.35">
      <c r="A547" s="7"/>
      <c r="B547" s="13" t="s">
        <v>5601</v>
      </c>
      <c r="C547" s="18" t="s">
        <v>1437</v>
      </c>
      <c r="D547" s="7" t="s">
        <v>1542</v>
      </c>
      <c r="E547" s="7" t="s">
        <v>1552</v>
      </c>
      <c r="F547" s="29" t="s">
        <v>1553</v>
      </c>
      <c r="G547" s="29" t="s">
        <v>1554</v>
      </c>
      <c r="H547" s="41">
        <v>675226101710</v>
      </c>
      <c r="I547" s="52">
        <v>8</v>
      </c>
      <c r="J547" s="52">
        <v>8</v>
      </c>
      <c r="K547" s="52">
        <v>0.5</v>
      </c>
      <c r="L547" s="43">
        <v>0.5</v>
      </c>
      <c r="M547" s="59">
        <v>70</v>
      </c>
    </row>
    <row r="548" spans="1:13" x14ac:dyDescent="0.35">
      <c r="A548" s="7"/>
      <c r="B548" s="13" t="s">
        <v>5601</v>
      </c>
      <c r="C548" s="18" t="s">
        <v>1437</v>
      </c>
      <c r="D548" s="7" t="s">
        <v>1542</v>
      </c>
      <c r="E548" s="7" t="s">
        <v>1555</v>
      </c>
      <c r="F548" s="29" t="s">
        <v>1556</v>
      </c>
      <c r="G548" s="29" t="s">
        <v>1557</v>
      </c>
      <c r="H548" s="41">
        <v>675226101727</v>
      </c>
      <c r="I548" s="52">
        <v>10</v>
      </c>
      <c r="J548" s="52">
        <v>10</v>
      </c>
      <c r="K548" s="52">
        <v>0.5</v>
      </c>
      <c r="L548" s="43">
        <v>0.5</v>
      </c>
      <c r="M548" s="59">
        <v>70</v>
      </c>
    </row>
    <row r="549" spans="1:13" x14ac:dyDescent="0.35">
      <c r="A549" s="7"/>
      <c r="B549" s="13" t="s">
        <v>5601</v>
      </c>
      <c r="C549" s="18" t="s">
        <v>1437</v>
      </c>
      <c r="D549" s="7" t="s">
        <v>1542</v>
      </c>
      <c r="E549" s="7" t="s">
        <v>1558</v>
      </c>
      <c r="F549" s="29" t="s">
        <v>1559</v>
      </c>
      <c r="G549" s="29" t="s">
        <v>1560</v>
      </c>
      <c r="H549" s="41">
        <v>675226101734</v>
      </c>
      <c r="I549" s="52">
        <v>10</v>
      </c>
      <c r="J549" s="52">
        <v>10</v>
      </c>
      <c r="K549" s="52">
        <v>5</v>
      </c>
      <c r="L549" s="43">
        <v>2</v>
      </c>
      <c r="M549" s="59">
        <v>130</v>
      </c>
    </row>
    <row r="550" spans="1:13" x14ac:dyDescent="0.35">
      <c r="A550" s="7"/>
      <c r="B550" s="13" t="s">
        <v>5601</v>
      </c>
      <c r="C550" s="18" t="s">
        <v>1437</v>
      </c>
      <c r="D550" s="7" t="s">
        <v>1542</v>
      </c>
      <c r="E550" s="7" t="s">
        <v>1561</v>
      </c>
      <c r="F550" s="29" t="s">
        <v>1562</v>
      </c>
      <c r="G550" s="29" t="s">
        <v>1563</v>
      </c>
      <c r="H550" s="41">
        <v>675226100287</v>
      </c>
      <c r="I550" s="52">
        <v>24.1</v>
      </c>
      <c r="J550" s="52">
        <v>3.5</v>
      </c>
      <c r="K550" s="52">
        <v>1</v>
      </c>
      <c r="L550" s="43">
        <v>1.5</v>
      </c>
      <c r="M550" s="59">
        <v>100</v>
      </c>
    </row>
    <row r="551" spans="1:13" x14ac:dyDescent="0.35">
      <c r="A551" s="7"/>
      <c r="B551" s="13" t="s">
        <v>5601</v>
      </c>
      <c r="C551" s="18" t="s">
        <v>1437</v>
      </c>
      <c r="D551" s="7" t="s">
        <v>1542</v>
      </c>
      <c r="E551" s="7" t="s">
        <v>1564</v>
      </c>
      <c r="F551" s="29" t="s">
        <v>1565</v>
      </c>
      <c r="G551" s="29" t="s">
        <v>1566</v>
      </c>
      <c r="H551" s="41">
        <v>675226103158</v>
      </c>
      <c r="I551" s="52">
        <v>24.1</v>
      </c>
      <c r="J551" s="52">
        <v>3.5</v>
      </c>
      <c r="K551" s="52">
        <v>1</v>
      </c>
      <c r="L551" s="43">
        <v>1.5</v>
      </c>
      <c r="M551" s="59">
        <v>120</v>
      </c>
    </row>
    <row r="552" spans="1:13" x14ac:dyDescent="0.35">
      <c r="A552" s="7"/>
      <c r="B552" s="13" t="s">
        <v>5601</v>
      </c>
      <c r="C552" s="18" t="s">
        <v>1437</v>
      </c>
      <c r="D552" s="7" t="s">
        <v>1542</v>
      </c>
      <c r="E552" s="7" t="s">
        <v>1567</v>
      </c>
      <c r="F552" s="29" t="s">
        <v>1568</v>
      </c>
      <c r="G552" s="29" t="s">
        <v>1569</v>
      </c>
      <c r="H552" s="41">
        <v>675226100294</v>
      </c>
      <c r="I552" s="52">
        <v>24.1</v>
      </c>
      <c r="J552" s="52">
        <v>3.5</v>
      </c>
      <c r="K552" s="52">
        <v>1</v>
      </c>
      <c r="L552" s="43">
        <v>1.5</v>
      </c>
      <c r="M552" s="59">
        <v>100</v>
      </c>
    </row>
    <row r="553" spans="1:13" x14ac:dyDescent="0.35">
      <c r="A553" s="7"/>
      <c r="B553" s="13" t="s">
        <v>5601</v>
      </c>
      <c r="C553" s="18" t="s">
        <v>1437</v>
      </c>
      <c r="D553" s="7" t="s">
        <v>1542</v>
      </c>
      <c r="E553" s="7" t="s">
        <v>1570</v>
      </c>
      <c r="F553" s="29" t="s">
        <v>1571</v>
      </c>
      <c r="G553" s="29" t="s">
        <v>1572</v>
      </c>
      <c r="H553" s="41">
        <v>675226103165</v>
      </c>
      <c r="I553" s="52">
        <v>24.1</v>
      </c>
      <c r="J553" s="52">
        <v>3.5</v>
      </c>
      <c r="K553" s="52">
        <v>1</v>
      </c>
      <c r="L553" s="43">
        <v>1.5</v>
      </c>
      <c r="M553" s="59">
        <v>120</v>
      </c>
    </row>
    <row r="554" spans="1:13" x14ac:dyDescent="0.35">
      <c r="A554" s="7"/>
      <c r="B554" s="13" t="s">
        <v>5601</v>
      </c>
      <c r="C554" s="18" t="s">
        <v>1437</v>
      </c>
      <c r="D554" s="7" t="s">
        <v>1542</v>
      </c>
      <c r="E554" s="7" t="s">
        <v>1573</v>
      </c>
      <c r="F554" s="29" t="s">
        <v>1574</v>
      </c>
      <c r="G554" s="29" t="s">
        <v>1575</v>
      </c>
      <c r="H554" s="41">
        <v>675226100300</v>
      </c>
      <c r="I554" s="52">
        <v>24.1</v>
      </c>
      <c r="J554" s="52">
        <v>3.5</v>
      </c>
      <c r="K554" s="52">
        <v>1</v>
      </c>
      <c r="L554" s="43">
        <v>1.6</v>
      </c>
      <c r="M554" s="59">
        <v>100</v>
      </c>
    </row>
    <row r="555" spans="1:13" x14ac:dyDescent="0.35">
      <c r="A555" s="7"/>
      <c r="B555" s="13" t="s">
        <v>5601</v>
      </c>
      <c r="C555" s="18" t="s">
        <v>1437</v>
      </c>
      <c r="D555" s="7" t="s">
        <v>1542</v>
      </c>
      <c r="E555" s="7" t="s">
        <v>1576</v>
      </c>
      <c r="F555" s="29" t="s">
        <v>1577</v>
      </c>
      <c r="G555" s="29" t="s">
        <v>1578</v>
      </c>
      <c r="H555" s="41">
        <v>675226100317</v>
      </c>
      <c r="I555" s="52">
        <v>24</v>
      </c>
      <c r="J555" s="52">
        <v>3.3</v>
      </c>
      <c r="K555" s="52">
        <v>1</v>
      </c>
      <c r="L555" s="43">
        <v>1.2</v>
      </c>
      <c r="M555" s="59">
        <v>80</v>
      </c>
    </row>
    <row r="556" spans="1:13" x14ac:dyDescent="0.35">
      <c r="A556" s="7"/>
      <c r="B556" s="13" t="s">
        <v>5601</v>
      </c>
      <c r="C556" s="18" t="s">
        <v>1437</v>
      </c>
      <c r="D556" s="7" t="s">
        <v>1542</v>
      </c>
      <c r="E556" s="7" t="s">
        <v>1579</v>
      </c>
      <c r="F556" s="29" t="s">
        <v>1580</v>
      </c>
      <c r="G556" s="29" t="s">
        <v>1581</v>
      </c>
      <c r="H556" s="41">
        <v>675226103172</v>
      </c>
      <c r="I556" s="52">
        <v>24</v>
      </c>
      <c r="J556" s="52">
        <v>3.3</v>
      </c>
      <c r="K556" s="52">
        <v>1</v>
      </c>
      <c r="L556" s="43">
        <v>1.2</v>
      </c>
      <c r="M556" s="59">
        <v>95</v>
      </c>
    </row>
    <row r="557" spans="1:13" x14ac:dyDescent="0.35">
      <c r="A557" s="7"/>
      <c r="B557" s="13" t="s">
        <v>5601</v>
      </c>
      <c r="C557" s="18" t="s">
        <v>1437</v>
      </c>
      <c r="D557" s="7" t="s">
        <v>1542</v>
      </c>
      <c r="E557" s="7" t="s">
        <v>1582</v>
      </c>
      <c r="F557" s="29" t="s">
        <v>1583</v>
      </c>
      <c r="G557" s="29" t="s">
        <v>1584</v>
      </c>
      <c r="H557" s="41">
        <v>675226100324</v>
      </c>
      <c r="I557" s="52">
        <v>24</v>
      </c>
      <c r="J557" s="52">
        <v>3.3</v>
      </c>
      <c r="K557" s="52">
        <v>1</v>
      </c>
      <c r="L557" s="43">
        <v>3.8</v>
      </c>
      <c r="M557" s="59">
        <v>315</v>
      </c>
    </row>
    <row r="558" spans="1:13" x14ac:dyDescent="0.35">
      <c r="A558" s="7"/>
      <c r="B558" s="13" t="s">
        <v>5601</v>
      </c>
      <c r="C558" s="18" t="s">
        <v>1437</v>
      </c>
      <c r="D558" s="7" t="s">
        <v>1542</v>
      </c>
      <c r="E558" s="7" t="s">
        <v>1585</v>
      </c>
      <c r="F558" s="29" t="s">
        <v>1586</v>
      </c>
      <c r="G558" s="29" t="s">
        <v>1587</v>
      </c>
      <c r="H558" s="41">
        <v>675226100331</v>
      </c>
      <c r="I558" s="52">
        <v>26.4</v>
      </c>
      <c r="J558" s="52">
        <v>5.5</v>
      </c>
      <c r="K558" s="52">
        <v>4</v>
      </c>
      <c r="L558" s="43">
        <v>5</v>
      </c>
      <c r="M558" s="59">
        <v>230</v>
      </c>
    </row>
    <row r="559" spans="1:13" x14ac:dyDescent="0.35">
      <c r="A559" s="7"/>
      <c r="B559" s="13" t="s">
        <v>5601</v>
      </c>
      <c r="C559" s="18" t="s">
        <v>1437</v>
      </c>
      <c r="D559" s="7" t="s">
        <v>1542</v>
      </c>
      <c r="E559" s="7" t="s">
        <v>1588</v>
      </c>
      <c r="F559" s="29" t="s">
        <v>1589</v>
      </c>
      <c r="G559" s="29" t="s">
        <v>1590</v>
      </c>
      <c r="H559" s="41">
        <v>675226100362</v>
      </c>
      <c r="I559" s="52">
        <v>26.6</v>
      </c>
      <c r="J559" s="52">
        <v>3.5</v>
      </c>
      <c r="K559" s="52">
        <v>1</v>
      </c>
      <c r="L559" s="43">
        <v>1.6</v>
      </c>
      <c r="M559" s="59">
        <v>100</v>
      </c>
    </row>
    <row r="560" spans="1:13" x14ac:dyDescent="0.35">
      <c r="A560" s="7"/>
      <c r="B560" s="13" t="s">
        <v>5601</v>
      </c>
      <c r="C560" s="18" t="s">
        <v>1437</v>
      </c>
      <c r="D560" s="7" t="s">
        <v>1542</v>
      </c>
      <c r="E560" s="7" t="s">
        <v>1591</v>
      </c>
      <c r="F560" s="29" t="s">
        <v>1592</v>
      </c>
      <c r="G560" s="29" t="s">
        <v>1593</v>
      </c>
      <c r="H560" s="41">
        <v>675226100379</v>
      </c>
      <c r="I560" s="52">
        <v>26.6</v>
      </c>
      <c r="J560" s="52">
        <v>3.5</v>
      </c>
      <c r="K560" s="52">
        <v>1</v>
      </c>
      <c r="L560" s="43">
        <v>1.7</v>
      </c>
      <c r="M560" s="59">
        <v>100</v>
      </c>
    </row>
    <row r="561" spans="1:13" x14ac:dyDescent="0.35">
      <c r="A561" s="7"/>
      <c r="B561" s="13" t="s">
        <v>5601</v>
      </c>
      <c r="C561" s="18" t="s">
        <v>1437</v>
      </c>
      <c r="D561" s="7" t="s">
        <v>1542</v>
      </c>
      <c r="E561" s="7" t="s">
        <v>1594</v>
      </c>
      <c r="F561" s="29" t="s">
        <v>1595</v>
      </c>
      <c r="G561" s="29" t="s">
        <v>1596</v>
      </c>
      <c r="H561" s="41">
        <v>675226100386</v>
      </c>
      <c r="I561" s="52">
        <v>26.6</v>
      </c>
      <c r="J561" s="52">
        <v>3.5</v>
      </c>
      <c r="K561" s="52">
        <v>1</v>
      </c>
      <c r="L561" s="43">
        <v>1.8</v>
      </c>
      <c r="M561" s="59">
        <v>100</v>
      </c>
    </row>
    <row r="562" spans="1:13" x14ac:dyDescent="0.35">
      <c r="A562" s="7"/>
      <c r="B562" s="13" t="s">
        <v>5601</v>
      </c>
      <c r="C562" s="18" t="s">
        <v>1437</v>
      </c>
      <c r="D562" s="7" t="s">
        <v>1542</v>
      </c>
      <c r="E562" s="7" t="s">
        <v>1597</v>
      </c>
      <c r="F562" s="29" t="s">
        <v>1598</v>
      </c>
      <c r="G562" s="29" t="s">
        <v>1599</v>
      </c>
      <c r="H562" s="41">
        <v>675226100393</v>
      </c>
      <c r="I562" s="52">
        <v>26.5</v>
      </c>
      <c r="J562" s="52">
        <v>3.5</v>
      </c>
      <c r="K562" s="52">
        <v>1</v>
      </c>
      <c r="L562" s="43">
        <v>1.3</v>
      </c>
      <c r="M562" s="59">
        <v>90</v>
      </c>
    </row>
    <row r="563" spans="1:13" x14ac:dyDescent="0.35">
      <c r="A563" s="7"/>
      <c r="B563" s="13" t="s">
        <v>5601</v>
      </c>
      <c r="C563" s="18" t="s">
        <v>1437</v>
      </c>
      <c r="D563" s="7" t="s">
        <v>1542</v>
      </c>
      <c r="E563" s="7" t="s">
        <v>1600</v>
      </c>
      <c r="F563" s="29" t="s">
        <v>1601</v>
      </c>
      <c r="G563" s="29" t="s">
        <v>1602</v>
      </c>
      <c r="H563" s="41">
        <v>675226100409</v>
      </c>
      <c r="I563" s="52">
        <v>26.6</v>
      </c>
      <c r="J563" s="52">
        <v>3.5</v>
      </c>
      <c r="K563" s="52">
        <v>1</v>
      </c>
      <c r="L563" s="43">
        <v>4</v>
      </c>
      <c r="M563" s="59">
        <v>345</v>
      </c>
    </row>
    <row r="564" spans="1:13" x14ac:dyDescent="0.35">
      <c r="A564" s="7"/>
      <c r="B564" s="13" t="s">
        <v>5601</v>
      </c>
      <c r="C564" s="18" t="s">
        <v>1437</v>
      </c>
      <c r="D564" s="7" t="s">
        <v>1542</v>
      </c>
      <c r="E564" s="7" t="s">
        <v>1603</v>
      </c>
      <c r="F564" s="29" t="s">
        <v>1604</v>
      </c>
      <c r="G564" s="29" t="s">
        <v>1605</v>
      </c>
      <c r="H564" s="41">
        <v>675226100416</v>
      </c>
      <c r="I564" s="52">
        <v>28.3</v>
      </c>
      <c r="J564" s="52">
        <v>5.5</v>
      </c>
      <c r="K564" s="52">
        <v>3.75</v>
      </c>
      <c r="L564" s="43">
        <v>5.2</v>
      </c>
      <c r="M564" s="59">
        <v>250</v>
      </c>
    </row>
    <row r="565" spans="1:13" x14ac:dyDescent="0.35">
      <c r="A565" s="7"/>
      <c r="B565" s="13" t="s">
        <v>5601</v>
      </c>
      <c r="C565" s="18" t="s">
        <v>1437</v>
      </c>
      <c r="D565" s="7" t="s">
        <v>1542</v>
      </c>
      <c r="E565" s="7" t="s">
        <v>1606</v>
      </c>
      <c r="F565" s="29" t="s">
        <v>1607</v>
      </c>
      <c r="G565" s="29" t="s">
        <v>1608</v>
      </c>
      <c r="H565" s="41">
        <v>675226100447</v>
      </c>
      <c r="I565" s="52">
        <v>30.1</v>
      </c>
      <c r="J565" s="52">
        <v>3.3</v>
      </c>
      <c r="K565" s="52">
        <v>1</v>
      </c>
      <c r="L565" s="43">
        <v>1.9</v>
      </c>
      <c r="M565" s="59">
        <v>130</v>
      </c>
    </row>
    <row r="566" spans="1:13" x14ac:dyDescent="0.35">
      <c r="A566" s="7"/>
      <c r="B566" s="13" t="s">
        <v>5601</v>
      </c>
      <c r="C566" s="18" t="s">
        <v>1437</v>
      </c>
      <c r="D566" s="7" t="s">
        <v>1542</v>
      </c>
      <c r="E566" s="7" t="s">
        <v>1609</v>
      </c>
      <c r="F566" s="29" t="s">
        <v>1610</v>
      </c>
      <c r="G566" s="29" t="s">
        <v>1611</v>
      </c>
      <c r="H566" s="41">
        <v>675226103189</v>
      </c>
      <c r="I566" s="52">
        <v>30.1</v>
      </c>
      <c r="J566" s="52">
        <v>3.3</v>
      </c>
      <c r="K566" s="52">
        <v>1</v>
      </c>
      <c r="L566" s="43">
        <v>1.9</v>
      </c>
      <c r="M566" s="59">
        <v>155</v>
      </c>
    </row>
    <row r="567" spans="1:13" x14ac:dyDescent="0.35">
      <c r="A567" s="7"/>
      <c r="B567" s="13" t="s">
        <v>5601</v>
      </c>
      <c r="C567" s="18" t="s">
        <v>1437</v>
      </c>
      <c r="D567" s="7" t="s">
        <v>1542</v>
      </c>
      <c r="E567" s="7" t="s">
        <v>1612</v>
      </c>
      <c r="F567" s="29" t="s">
        <v>1613</v>
      </c>
      <c r="G567" s="29" t="s">
        <v>1614</v>
      </c>
      <c r="H567" s="41">
        <v>675226100454</v>
      </c>
      <c r="I567" s="52">
        <v>30.1</v>
      </c>
      <c r="J567" s="52">
        <v>3.5</v>
      </c>
      <c r="K567" s="52">
        <v>1</v>
      </c>
      <c r="L567" s="43">
        <v>2</v>
      </c>
      <c r="M567" s="59">
        <v>130</v>
      </c>
    </row>
    <row r="568" spans="1:13" x14ac:dyDescent="0.35">
      <c r="A568" s="7"/>
      <c r="B568" s="13" t="s">
        <v>5601</v>
      </c>
      <c r="C568" s="18" t="s">
        <v>1437</v>
      </c>
      <c r="D568" s="7" t="s">
        <v>1542</v>
      </c>
      <c r="E568" s="7" t="s">
        <v>1615</v>
      </c>
      <c r="F568" s="29" t="s">
        <v>1616</v>
      </c>
      <c r="G568" s="29" t="s">
        <v>1617</v>
      </c>
      <c r="H568" s="41">
        <v>675226103196</v>
      </c>
      <c r="I568" s="52">
        <v>30.1</v>
      </c>
      <c r="J568" s="52">
        <v>3.5</v>
      </c>
      <c r="K568" s="52">
        <v>1</v>
      </c>
      <c r="L568" s="43">
        <v>2</v>
      </c>
      <c r="M568" s="59">
        <v>155</v>
      </c>
    </row>
    <row r="569" spans="1:13" x14ac:dyDescent="0.35">
      <c r="A569" s="7"/>
      <c r="B569" s="13" t="s">
        <v>5601</v>
      </c>
      <c r="C569" s="18" t="s">
        <v>1437</v>
      </c>
      <c r="D569" s="7" t="s">
        <v>1542</v>
      </c>
      <c r="E569" s="7" t="s">
        <v>1618</v>
      </c>
      <c r="F569" s="29" t="s">
        <v>1619</v>
      </c>
      <c r="G569" s="29" t="s">
        <v>1620</v>
      </c>
      <c r="H569" s="41">
        <v>675226100461</v>
      </c>
      <c r="I569" s="52">
        <v>30.1</v>
      </c>
      <c r="J569" s="52">
        <v>3.3</v>
      </c>
      <c r="K569" s="52">
        <v>1</v>
      </c>
      <c r="L569" s="43">
        <v>2</v>
      </c>
      <c r="M569" s="59">
        <v>130</v>
      </c>
    </row>
    <row r="570" spans="1:13" x14ac:dyDescent="0.35">
      <c r="A570" s="7"/>
      <c r="B570" s="13" t="s">
        <v>5601</v>
      </c>
      <c r="C570" s="18" t="s">
        <v>1437</v>
      </c>
      <c r="D570" s="7" t="s">
        <v>1542</v>
      </c>
      <c r="E570" s="7" t="s">
        <v>1621</v>
      </c>
      <c r="F570" s="29" t="s">
        <v>1622</v>
      </c>
      <c r="G570" s="29" t="s">
        <v>1623</v>
      </c>
      <c r="H570" s="41">
        <v>675226100478</v>
      </c>
      <c r="I570" s="52">
        <v>30</v>
      </c>
      <c r="J570" s="52">
        <v>3.25</v>
      </c>
      <c r="K570" s="52">
        <v>1</v>
      </c>
      <c r="L570" s="43">
        <v>1.5</v>
      </c>
      <c r="M570" s="59">
        <v>100</v>
      </c>
    </row>
    <row r="571" spans="1:13" x14ac:dyDescent="0.35">
      <c r="A571" s="7"/>
      <c r="B571" s="13" t="s">
        <v>5601</v>
      </c>
      <c r="C571" s="18" t="s">
        <v>1437</v>
      </c>
      <c r="D571" s="7" t="s">
        <v>1542</v>
      </c>
      <c r="E571" s="7" t="s">
        <v>1624</v>
      </c>
      <c r="F571" s="29" t="s">
        <v>1625</v>
      </c>
      <c r="G571" s="29" t="s">
        <v>1626</v>
      </c>
      <c r="H571" s="41">
        <v>675226103202</v>
      </c>
      <c r="I571" s="52">
        <v>30</v>
      </c>
      <c r="J571" s="52">
        <v>3.25</v>
      </c>
      <c r="K571" s="52">
        <v>1</v>
      </c>
      <c r="L571" s="43">
        <v>1.5</v>
      </c>
      <c r="M571" s="59">
        <v>140</v>
      </c>
    </row>
    <row r="572" spans="1:13" x14ac:dyDescent="0.35">
      <c r="A572" s="7"/>
      <c r="B572" s="13" t="s">
        <v>5601</v>
      </c>
      <c r="C572" s="18" t="s">
        <v>1437</v>
      </c>
      <c r="D572" s="7" t="s">
        <v>1542</v>
      </c>
      <c r="E572" s="7" t="s">
        <v>1627</v>
      </c>
      <c r="F572" s="29" t="s">
        <v>1628</v>
      </c>
      <c r="G572" s="29" t="s">
        <v>1629</v>
      </c>
      <c r="H572" s="41">
        <v>675226100485</v>
      </c>
      <c r="I572" s="52">
        <v>30</v>
      </c>
      <c r="J572" s="52">
        <v>3.5</v>
      </c>
      <c r="K572" s="52">
        <v>1</v>
      </c>
      <c r="L572" s="43">
        <v>4.8</v>
      </c>
      <c r="M572" s="59">
        <v>400</v>
      </c>
    </row>
    <row r="573" spans="1:13" x14ac:dyDescent="0.35">
      <c r="A573" s="7"/>
      <c r="B573" s="13" t="s">
        <v>5601</v>
      </c>
      <c r="C573" s="18" t="s">
        <v>1437</v>
      </c>
      <c r="D573" s="7" t="s">
        <v>1542</v>
      </c>
      <c r="E573" s="7" t="s">
        <v>1630</v>
      </c>
      <c r="F573" s="29" t="s">
        <v>1631</v>
      </c>
      <c r="G573" s="29" t="s">
        <v>1632</v>
      </c>
      <c r="H573" s="41">
        <v>675226100492</v>
      </c>
      <c r="I573" s="52">
        <v>32.299999999999997</v>
      </c>
      <c r="J573" s="52">
        <v>5.5</v>
      </c>
      <c r="K573" s="52">
        <v>3.9</v>
      </c>
      <c r="L573" s="43">
        <v>5.8</v>
      </c>
      <c r="M573" s="59">
        <v>275</v>
      </c>
    </row>
    <row r="574" spans="1:13" x14ac:dyDescent="0.35">
      <c r="A574" s="7"/>
      <c r="B574" s="13" t="s">
        <v>5601</v>
      </c>
      <c r="C574" s="18" t="s">
        <v>1437</v>
      </c>
      <c r="D574" s="7" t="s">
        <v>1542</v>
      </c>
      <c r="E574" s="7" t="s">
        <v>1633</v>
      </c>
      <c r="F574" s="29" t="s">
        <v>1634</v>
      </c>
      <c r="G574" s="29" t="s">
        <v>1635</v>
      </c>
      <c r="H574" s="41">
        <v>675226100522</v>
      </c>
      <c r="I574" s="52">
        <v>38</v>
      </c>
      <c r="J574" s="52">
        <v>5</v>
      </c>
      <c r="K574" s="52">
        <v>0.5</v>
      </c>
      <c r="L574" s="43">
        <v>0</v>
      </c>
      <c r="M574" s="59">
        <v>150</v>
      </c>
    </row>
    <row r="575" spans="1:13" x14ac:dyDescent="0.35">
      <c r="A575" s="7"/>
      <c r="B575" s="13" t="s">
        <v>5601</v>
      </c>
      <c r="C575" s="18" t="s">
        <v>1437</v>
      </c>
      <c r="D575" s="7" t="s">
        <v>1542</v>
      </c>
      <c r="E575" s="7" t="s">
        <v>1636</v>
      </c>
      <c r="F575" s="29" t="s">
        <v>1637</v>
      </c>
      <c r="G575" s="29" t="s">
        <v>1638</v>
      </c>
      <c r="H575" s="41">
        <v>675226103240</v>
      </c>
      <c r="I575" s="52">
        <v>38</v>
      </c>
      <c r="J575" s="52">
        <v>5</v>
      </c>
      <c r="K575" s="52">
        <v>0.5</v>
      </c>
      <c r="L575" s="43">
        <v>0</v>
      </c>
      <c r="M575" s="59">
        <v>180</v>
      </c>
    </row>
    <row r="576" spans="1:13" x14ac:dyDescent="0.35">
      <c r="A576" s="7"/>
      <c r="B576" s="13" t="s">
        <v>5601</v>
      </c>
      <c r="C576" s="18" t="s">
        <v>1437</v>
      </c>
      <c r="D576" s="7" t="s">
        <v>1542</v>
      </c>
      <c r="E576" s="7" t="s">
        <v>1639</v>
      </c>
      <c r="F576" s="29" t="s">
        <v>1640</v>
      </c>
      <c r="G576" s="29" t="s">
        <v>1641</v>
      </c>
      <c r="H576" s="41">
        <v>675226100539</v>
      </c>
      <c r="I576" s="52">
        <v>38</v>
      </c>
      <c r="J576" s="52">
        <v>5</v>
      </c>
      <c r="K576" s="52">
        <v>0.5</v>
      </c>
      <c r="L576" s="43">
        <v>0</v>
      </c>
      <c r="M576" s="59">
        <v>150</v>
      </c>
    </row>
    <row r="577" spans="1:13" x14ac:dyDescent="0.35">
      <c r="A577" s="7"/>
      <c r="B577" s="13" t="s">
        <v>5601</v>
      </c>
      <c r="C577" s="18" t="s">
        <v>1437</v>
      </c>
      <c r="D577" s="7" t="s">
        <v>1542</v>
      </c>
      <c r="E577" s="7" t="s">
        <v>1642</v>
      </c>
      <c r="F577" s="29" t="s">
        <v>1643</v>
      </c>
      <c r="G577" s="29" t="s">
        <v>1644</v>
      </c>
      <c r="H577" s="41">
        <v>675226103257</v>
      </c>
      <c r="I577" s="52">
        <v>38</v>
      </c>
      <c r="J577" s="52">
        <v>5</v>
      </c>
      <c r="K577" s="52">
        <v>0.5</v>
      </c>
      <c r="L577" s="43">
        <v>0</v>
      </c>
      <c r="M577" s="59">
        <v>180</v>
      </c>
    </row>
    <row r="578" spans="1:13" x14ac:dyDescent="0.35">
      <c r="A578" s="7"/>
      <c r="B578" s="13" t="s">
        <v>5601</v>
      </c>
      <c r="C578" s="18" t="s">
        <v>1437</v>
      </c>
      <c r="D578" s="7" t="s">
        <v>1542</v>
      </c>
      <c r="E578" s="7" t="s">
        <v>1645</v>
      </c>
      <c r="F578" s="29" t="s">
        <v>1646</v>
      </c>
      <c r="G578" s="29" t="s">
        <v>1647</v>
      </c>
      <c r="H578" s="41">
        <v>675226100546</v>
      </c>
      <c r="I578" s="52">
        <v>38</v>
      </c>
      <c r="J578" s="52">
        <v>5</v>
      </c>
      <c r="K578" s="52">
        <v>0.5</v>
      </c>
      <c r="L578" s="43">
        <v>0</v>
      </c>
      <c r="M578" s="59">
        <v>150</v>
      </c>
    </row>
    <row r="579" spans="1:13" x14ac:dyDescent="0.35">
      <c r="A579" s="7"/>
      <c r="B579" s="13" t="s">
        <v>5601</v>
      </c>
      <c r="C579" s="18" t="s">
        <v>1437</v>
      </c>
      <c r="D579" s="7" t="s">
        <v>1542</v>
      </c>
      <c r="E579" s="7" t="s">
        <v>1648</v>
      </c>
      <c r="F579" s="29" t="s">
        <v>1649</v>
      </c>
      <c r="G579" s="29" t="s">
        <v>1650</v>
      </c>
      <c r="H579" s="41">
        <v>675226100553</v>
      </c>
      <c r="I579" s="52">
        <v>38</v>
      </c>
      <c r="J579" s="52">
        <v>5</v>
      </c>
      <c r="K579" s="52">
        <v>0.5</v>
      </c>
      <c r="L579" s="43">
        <v>0</v>
      </c>
      <c r="M579" s="59">
        <v>130</v>
      </c>
    </row>
    <row r="580" spans="1:13" x14ac:dyDescent="0.35">
      <c r="A580" s="7"/>
      <c r="B580" s="13" t="s">
        <v>5601</v>
      </c>
      <c r="C580" s="18" t="s">
        <v>1437</v>
      </c>
      <c r="D580" s="7" t="s">
        <v>1542</v>
      </c>
      <c r="E580" s="7" t="s">
        <v>1651</v>
      </c>
      <c r="F580" s="29" t="s">
        <v>1652</v>
      </c>
      <c r="G580" s="29" t="s">
        <v>1653</v>
      </c>
      <c r="H580" s="41">
        <v>675226103264</v>
      </c>
      <c r="I580" s="52">
        <v>38</v>
      </c>
      <c r="J580" s="52">
        <v>5</v>
      </c>
      <c r="K580" s="52">
        <v>0.5</v>
      </c>
      <c r="L580" s="43">
        <v>0</v>
      </c>
      <c r="M580" s="59">
        <v>155</v>
      </c>
    </row>
    <row r="581" spans="1:13" x14ac:dyDescent="0.35">
      <c r="A581" s="7"/>
      <c r="B581" s="13" t="s">
        <v>5601</v>
      </c>
      <c r="C581" s="18" t="s">
        <v>1437</v>
      </c>
      <c r="D581" s="7" t="s">
        <v>1542</v>
      </c>
      <c r="E581" s="7" t="s">
        <v>1654</v>
      </c>
      <c r="F581" s="29" t="s">
        <v>1655</v>
      </c>
      <c r="G581" s="29" t="s">
        <v>1656</v>
      </c>
      <c r="H581" s="41">
        <v>675226100560</v>
      </c>
      <c r="I581" s="52">
        <v>38</v>
      </c>
      <c r="J581" s="52">
        <v>5</v>
      </c>
      <c r="K581" s="52">
        <v>0.5</v>
      </c>
      <c r="L581" s="43">
        <v>0</v>
      </c>
      <c r="M581" s="59">
        <v>445</v>
      </c>
    </row>
    <row r="582" spans="1:13" x14ac:dyDescent="0.35">
      <c r="A582" s="7"/>
      <c r="B582" s="13" t="s">
        <v>5601</v>
      </c>
      <c r="C582" s="18" t="s">
        <v>1437</v>
      </c>
      <c r="D582" s="7" t="s">
        <v>1542</v>
      </c>
      <c r="E582" s="7" t="s">
        <v>1657</v>
      </c>
      <c r="F582" s="29" t="s">
        <v>1658</v>
      </c>
      <c r="G582" s="29" t="s">
        <v>1659</v>
      </c>
      <c r="H582" s="41">
        <v>675226100577</v>
      </c>
      <c r="I582" s="52">
        <v>40</v>
      </c>
      <c r="J582" s="52">
        <v>5</v>
      </c>
      <c r="K582" s="52">
        <v>4</v>
      </c>
      <c r="L582" s="43">
        <v>0</v>
      </c>
      <c r="M582" s="59">
        <v>300</v>
      </c>
    </row>
    <row r="583" spans="1:13" x14ac:dyDescent="0.35">
      <c r="A583" s="7"/>
      <c r="B583" s="13" t="s">
        <v>5601</v>
      </c>
      <c r="C583" s="18" t="s">
        <v>1437</v>
      </c>
      <c r="D583" s="7" t="s">
        <v>1542</v>
      </c>
      <c r="E583" s="7" t="s">
        <v>1660</v>
      </c>
      <c r="F583" s="29" t="s">
        <v>1661</v>
      </c>
      <c r="G583" s="29" t="s">
        <v>1662</v>
      </c>
      <c r="H583" s="41">
        <v>675226100607</v>
      </c>
      <c r="I583" s="52">
        <v>44</v>
      </c>
      <c r="J583" s="52">
        <v>5</v>
      </c>
      <c r="K583" s="52">
        <v>0.5</v>
      </c>
      <c r="L583" s="43">
        <v>0</v>
      </c>
      <c r="M583" s="59">
        <v>170</v>
      </c>
    </row>
    <row r="584" spans="1:13" x14ac:dyDescent="0.35">
      <c r="A584" s="7"/>
      <c r="B584" s="13" t="s">
        <v>5601</v>
      </c>
      <c r="C584" s="18" t="s">
        <v>1437</v>
      </c>
      <c r="D584" s="7" t="s">
        <v>1542</v>
      </c>
      <c r="E584" s="7" t="s">
        <v>1663</v>
      </c>
      <c r="F584" s="29" t="s">
        <v>1664</v>
      </c>
      <c r="G584" s="29" t="s">
        <v>1665</v>
      </c>
      <c r="H584" s="41">
        <v>675226103219</v>
      </c>
      <c r="I584" s="52">
        <v>44</v>
      </c>
      <c r="J584" s="52">
        <v>5</v>
      </c>
      <c r="K584" s="52">
        <v>0.5</v>
      </c>
      <c r="L584" s="43">
        <v>0</v>
      </c>
      <c r="M584" s="59">
        <v>205</v>
      </c>
    </row>
    <row r="585" spans="1:13" x14ac:dyDescent="0.35">
      <c r="A585" s="7"/>
      <c r="B585" s="13" t="s">
        <v>5601</v>
      </c>
      <c r="C585" s="18" t="s">
        <v>1437</v>
      </c>
      <c r="D585" s="7" t="s">
        <v>1542</v>
      </c>
      <c r="E585" s="7" t="s">
        <v>1666</v>
      </c>
      <c r="F585" s="29" t="s">
        <v>1667</v>
      </c>
      <c r="G585" s="29" t="s">
        <v>1668</v>
      </c>
      <c r="H585" s="41">
        <v>675226100614</v>
      </c>
      <c r="I585" s="52">
        <v>44</v>
      </c>
      <c r="J585" s="52">
        <v>5</v>
      </c>
      <c r="K585" s="52">
        <v>0.5</v>
      </c>
      <c r="L585" s="43">
        <v>0</v>
      </c>
      <c r="M585" s="59">
        <v>170</v>
      </c>
    </row>
    <row r="586" spans="1:13" x14ac:dyDescent="0.35">
      <c r="A586" s="7"/>
      <c r="B586" s="13" t="s">
        <v>5601</v>
      </c>
      <c r="C586" s="18" t="s">
        <v>1437</v>
      </c>
      <c r="D586" s="7" t="s">
        <v>1542</v>
      </c>
      <c r="E586" s="7" t="s">
        <v>1669</v>
      </c>
      <c r="F586" s="29" t="s">
        <v>1670</v>
      </c>
      <c r="G586" s="29" t="s">
        <v>1671</v>
      </c>
      <c r="H586" s="41">
        <v>675226103226</v>
      </c>
      <c r="I586" s="52">
        <v>44</v>
      </c>
      <c r="J586" s="52">
        <v>5</v>
      </c>
      <c r="K586" s="52">
        <v>0.5</v>
      </c>
      <c r="L586" s="43">
        <v>0</v>
      </c>
      <c r="M586" s="59">
        <v>205</v>
      </c>
    </row>
    <row r="587" spans="1:13" x14ac:dyDescent="0.35">
      <c r="A587" s="7"/>
      <c r="B587" s="13" t="s">
        <v>5601</v>
      </c>
      <c r="C587" s="18" t="s">
        <v>1437</v>
      </c>
      <c r="D587" s="7" t="s">
        <v>1542</v>
      </c>
      <c r="E587" s="7" t="s">
        <v>1672</v>
      </c>
      <c r="F587" s="29" t="s">
        <v>1673</v>
      </c>
      <c r="G587" s="29" t="s">
        <v>1674</v>
      </c>
      <c r="H587" s="41">
        <v>675226100621</v>
      </c>
      <c r="I587" s="52">
        <v>44</v>
      </c>
      <c r="J587" s="52">
        <v>5</v>
      </c>
      <c r="K587" s="52">
        <v>0.5</v>
      </c>
      <c r="L587" s="43">
        <v>0</v>
      </c>
      <c r="M587" s="59">
        <v>170</v>
      </c>
    </row>
    <row r="588" spans="1:13" x14ac:dyDescent="0.35">
      <c r="A588" s="7"/>
      <c r="B588" s="13" t="s">
        <v>5601</v>
      </c>
      <c r="C588" s="18" t="s">
        <v>1437</v>
      </c>
      <c r="D588" s="7" t="s">
        <v>1542</v>
      </c>
      <c r="E588" s="7" t="s">
        <v>1675</v>
      </c>
      <c r="F588" s="29" t="s">
        <v>1676</v>
      </c>
      <c r="G588" s="29" t="s">
        <v>1677</v>
      </c>
      <c r="H588" s="41">
        <v>675226100638</v>
      </c>
      <c r="I588" s="52">
        <v>44</v>
      </c>
      <c r="J588" s="52">
        <v>5</v>
      </c>
      <c r="K588" s="52">
        <v>0.5</v>
      </c>
      <c r="L588" s="43">
        <v>0</v>
      </c>
      <c r="M588" s="59">
        <v>150</v>
      </c>
    </row>
    <row r="589" spans="1:13" x14ac:dyDescent="0.35">
      <c r="A589" s="7"/>
      <c r="B589" s="13" t="s">
        <v>5601</v>
      </c>
      <c r="C589" s="18" t="s">
        <v>1437</v>
      </c>
      <c r="D589" s="7" t="s">
        <v>1542</v>
      </c>
      <c r="E589" s="7" t="s">
        <v>1678</v>
      </c>
      <c r="F589" s="29" t="s">
        <v>1679</v>
      </c>
      <c r="G589" s="29" t="s">
        <v>1680</v>
      </c>
      <c r="H589" s="41">
        <v>675226103233</v>
      </c>
      <c r="I589" s="52">
        <v>44</v>
      </c>
      <c r="J589" s="52">
        <v>5</v>
      </c>
      <c r="K589" s="52">
        <v>0.5</v>
      </c>
      <c r="L589" s="43">
        <v>0</v>
      </c>
      <c r="M589" s="59">
        <v>180</v>
      </c>
    </row>
    <row r="590" spans="1:13" x14ac:dyDescent="0.35">
      <c r="A590" s="7"/>
      <c r="B590" s="13" t="s">
        <v>5601</v>
      </c>
      <c r="C590" s="18" t="s">
        <v>1437</v>
      </c>
      <c r="D590" s="7" t="s">
        <v>1542</v>
      </c>
      <c r="E590" s="7" t="s">
        <v>1681</v>
      </c>
      <c r="F590" s="29" t="s">
        <v>1682</v>
      </c>
      <c r="G590" s="29" t="s">
        <v>1683</v>
      </c>
      <c r="H590" s="41">
        <v>675226100645</v>
      </c>
      <c r="I590" s="52">
        <v>44</v>
      </c>
      <c r="J590" s="52">
        <v>5</v>
      </c>
      <c r="K590" s="52">
        <v>0.5</v>
      </c>
      <c r="L590" s="43">
        <v>0</v>
      </c>
      <c r="M590" s="59">
        <v>495</v>
      </c>
    </row>
    <row r="591" spans="1:13" x14ac:dyDescent="0.35">
      <c r="A591" s="7"/>
      <c r="B591" s="13" t="s">
        <v>5601</v>
      </c>
      <c r="C591" s="18" t="s">
        <v>1437</v>
      </c>
      <c r="D591" s="7" t="s">
        <v>1542</v>
      </c>
      <c r="E591" s="7" t="s">
        <v>1684</v>
      </c>
      <c r="F591" s="29" t="s">
        <v>1685</v>
      </c>
      <c r="G591" s="29" t="s">
        <v>1686</v>
      </c>
      <c r="H591" s="41">
        <v>675226100652</v>
      </c>
      <c r="I591" s="52">
        <v>46</v>
      </c>
      <c r="J591" s="52">
        <v>5</v>
      </c>
      <c r="K591" s="52">
        <v>4</v>
      </c>
      <c r="L591" s="43">
        <v>7.67</v>
      </c>
      <c r="M591" s="59">
        <v>325</v>
      </c>
    </row>
    <row r="592" spans="1:13" x14ac:dyDescent="0.35">
      <c r="A592" s="7"/>
      <c r="B592" s="13" t="s">
        <v>5601</v>
      </c>
      <c r="C592" s="18" t="s">
        <v>1437</v>
      </c>
      <c r="D592" s="7" t="s">
        <v>1542</v>
      </c>
      <c r="E592" s="7" t="s">
        <v>1687</v>
      </c>
      <c r="F592" s="29" t="s">
        <v>1688</v>
      </c>
      <c r="G592" s="29" t="s">
        <v>1689</v>
      </c>
      <c r="H592" s="41">
        <v>675226100683</v>
      </c>
      <c r="I592" s="52">
        <v>50</v>
      </c>
      <c r="J592" s="52">
        <v>5</v>
      </c>
      <c r="K592" s="52">
        <v>0.5</v>
      </c>
      <c r="L592" s="43">
        <v>0</v>
      </c>
      <c r="M592" s="59">
        <v>195</v>
      </c>
    </row>
    <row r="593" spans="1:13" x14ac:dyDescent="0.35">
      <c r="A593" s="7"/>
      <c r="B593" s="13" t="s">
        <v>5601</v>
      </c>
      <c r="C593" s="18" t="s">
        <v>1437</v>
      </c>
      <c r="D593" s="7" t="s">
        <v>1542</v>
      </c>
      <c r="E593" s="7" t="s">
        <v>1690</v>
      </c>
      <c r="F593" s="29" t="s">
        <v>1691</v>
      </c>
      <c r="G593" s="29" t="s">
        <v>1692</v>
      </c>
      <c r="H593" s="41">
        <v>675226100690</v>
      </c>
      <c r="I593" s="52">
        <v>50</v>
      </c>
      <c r="J593" s="52">
        <v>5</v>
      </c>
      <c r="K593" s="52">
        <v>0.5</v>
      </c>
      <c r="L593" s="43">
        <v>0</v>
      </c>
      <c r="M593" s="59">
        <v>195</v>
      </c>
    </row>
    <row r="594" spans="1:13" x14ac:dyDescent="0.35">
      <c r="A594" s="7"/>
      <c r="B594" s="13" t="s">
        <v>5601</v>
      </c>
      <c r="C594" s="18" t="s">
        <v>1437</v>
      </c>
      <c r="D594" s="7" t="s">
        <v>1542</v>
      </c>
      <c r="E594" s="7" t="s">
        <v>1693</v>
      </c>
      <c r="F594" s="29" t="s">
        <v>1694</v>
      </c>
      <c r="G594" s="29" t="s">
        <v>1695</v>
      </c>
      <c r="H594" s="41">
        <v>675226100706</v>
      </c>
      <c r="I594" s="52">
        <v>50</v>
      </c>
      <c r="J594" s="52">
        <v>5</v>
      </c>
      <c r="K594" s="52">
        <v>0.5</v>
      </c>
      <c r="L594" s="43">
        <v>0</v>
      </c>
      <c r="M594" s="59">
        <v>195</v>
      </c>
    </row>
    <row r="595" spans="1:13" x14ac:dyDescent="0.35">
      <c r="A595" s="7"/>
      <c r="B595" s="13" t="s">
        <v>5601</v>
      </c>
      <c r="C595" s="18" t="s">
        <v>1437</v>
      </c>
      <c r="D595" s="7" t="s">
        <v>1542</v>
      </c>
      <c r="E595" s="7" t="s">
        <v>1696</v>
      </c>
      <c r="F595" s="29" t="s">
        <v>1697</v>
      </c>
      <c r="G595" s="29" t="s">
        <v>1698</v>
      </c>
      <c r="H595" s="41">
        <v>675226100713</v>
      </c>
      <c r="I595" s="52">
        <v>50</v>
      </c>
      <c r="J595" s="52">
        <v>5</v>
      </c>
      <c r="K595" s="52">
        <v>0.5</v>
      </c>
      <c r="L595" s="43">
        <v>0</v>
      </c>
      <c r="M595" s="59">
        <v>175</v>
      </c>
    </row>
    <row r="596" spans="1:13" x14ac:dyDescent="0.35">
      <c r="A596" s="7"/>
      <c r="B596" s="13" t="s">
        <v>5601</v>
      </c>
      <c r="C596" s="18" t="s">
        <v>1437</v>
      </c>
      <c r="D596" s="7" t="s">
        <v>1542</v>
      </c>
      <c r="E596" s="7" t="s">
        <v>1699</v>
      </c>
      <c r="F596" s="29" t="s">
        <v>1700</v>
      </c>
      <c r="G596" s="29" t="s">
        <v>1701</v>
      </c>
      <c r="H596" s="41">
        <v>675226100720</v>
      </c>
      <c r="I596" s="52">
        <v>50</v>
      </c>
      <c r="J596" s="52">
        <v>5</v>
      </c>
      <c r="K596" s="52">
        <v>0.5</v>
      </c>
      <c r="L596" s="43">
        <v>0</v>
      </c>
      <c r="M596" s="59">
        <v>600</v>
      </c>
    </row>
    <row r="597" spans="1:13" x14ac:dyDescent="0.35">
      <c r="A597" s="7"/>
      <c r="B597" s="13" t="s">
        <v>5601</v>
      </c>
      <c r="C597" s="18" t="s">
        <v>1437</v>
      </c>
      <c r="D597" s="7" t="s">
        <v>1542</v>
      </c>
      <c r="E597" s="7" t="s">
        <v>1702</v>
      </c>
      <c r="F597" s="29" t="s">
        <v>1703</v>
      </c>
      <c r="G597" s="29" t="s">
        <v>1704</v>
      </c>
      <c r="H597" s="41">
        <v>675226100737</v>
      </c>
      <c r="I597" s="52">
        <v>52</v>
      </c>
      <c r="J597" s="52">
        <v>5</v>
      </c>
      <c r="K597" s="52">
        <v>4</v>
      </c>
      <c r="L597" s="43">
        <v>8.6999999999999993</v>
      </c>
      <c r="M597" s="59">
        <v>365</v>
      </c>
    </row>
    <row r="598" spans="1:13" x14ac:dyDescent="0.35">
      <c r="A598" s="7"/>
      <c r="B598" s="13" t="s">
        <v>5601</v>
      </c>
      <c r="C598" s="18" t="s">
        <v>1437</v>
      </c>
      <c r="D598" s="7" t="s">
        <v>1542</v>
      </c>
      <c r="E598" s="7" t="s">
        <v>1705</v>
      </c>
      <c r="F598" s="29" t="s">
        <v>1706</v>
      </c>
      <c r="G598" s="29" t="s">
        <v>1707</v>
      </c>
      <c r="H598" s="41">
        <v>675226100751</v>
      </c>
      <c r="I598" s="52">
        <v>56</v>
      </c>
      <c r="J598" s="52">
        <v>5</v>
      </c>
      <c r="K598" s="52">
        <v>0.5</v>
      </c>
      <c r="L598" s="43">
        <v>0</v>
      </c>
      <c r="M598" s="59">
        <v>215</v>
      </c>
    </row>
    <row r="599" spans="1:13" x14ac:dyDescent="0.35">
      <c r="A599" s="7"/>
      <c r="B599" s="13" t="s">
        <v>5601</v>
      </c>
      <c r="C599" s="18" t="s">
        <v>1437</v>
      </c>
      <c r="D599" s="7" t="s">
        <v>1542</v>
      </c>
      <c r="E599" s="7" t="s">
        <v>1708</v>
      </c>
      <c r="F599" s="29" t="s">
        <v>1709</v>
      </c>
      <c r="G599" s="29" t="s">
        <v>1710</v>
      </c>
      <c r="H599" s="41">
        <v>675226100768</v>
      </c>
      <c r="I599" s="52">
        <v>56</v>
      </c>
      <c r="J599" s="52">
        <v>5</v>
      </c>
      <c r="K599" s="52">
        <v>0.5</v>
      </c>
      <c r="L599" s="43">
        <v>0</v>
      </c>
      <c r="M599" s="59">
        <v>215</v>
      </c>
    </row>
    <row r="600" spans="1:13" x14ac:dyDescent="0.35">
      <c r="A600" s="7"/>
      <c r="B600" s="13" t="s">
        <v>5601</v>
      </c>
      <c r="C600" s="18" t="s">
        <v>1437</v>
      </c>
      <c r="D600" s="7" t="s">
        <v>1542</v>
      </c>
      <c r="E600" s="7" t="s">
        <v>1711</v>
      </c>
      <c r="F600" s="29" t="s">
        <v>1712</v>
      </c>
      <c r="G600" s="29" t="s">
        <v>1713</v>
      </c>
      <c r="H600" s="41">
        <v>675226100775</v>
      </c>
      <c r="I600" s="52">
        <v>56</v>
      </c>
      <c r="J600" s="52">
        <v>5</v>
      </c>
      <c r="K600" s="52">
        <v>0.5</v>
      </c>
      <c r="L600" s="43">
        <v>0</v>
      </c>
      <c r="M600" s="59">
        <v>215</v>
      </c>
    </row>
    <row r="601" spans="1:13" x14ac:dyDescent="0.35">
      <c r="A601" s="7"/>
      <c r="B601" s="13" t="s">
        <v>5601</v>
      </c>
      <c r="C601" s="18" t="s">
        <v>1437</v>
      </c>
      <c r="D601" s="7" t="s">
        <v>1542</v>
      </c>
      <c r="E601" s="7" t="s">
        <v>1714</v>
      </c>
      <c r="F601" s="29" t="s">
        <v>1715</v>
      </c>
      <c r="G601" s="29" t="s">
        <v>1716</v>
      </c>
      <c r="H601" s="41">
        <v>675226100782</v>
      </c>
      <c r="I601" s="52">
        <v>56</v>
      </c>
      <c r="J601" s="52">
        <v>5</v>
      </c>
      <c r="K601" s="52">
        <v>0.5</v>
      </c>
      <c r="L601" s="43">
        <v>0</v>
      </c>
      <c r="M601" s="59">
        <v>200</v>
      </c>
    </row>
    <row r="602" spans="1:13" x14ac:dyDescent="0.35">
      <c r="A602" s="7"/>
      <c r="B602" s="13" t="s">
        <v>5601</v>
      </c>
      <c r="C602" s="18" t="s">
        <v>1437</v>
      </c>
      <c r="D602" s="7" t="s">
        <v>1542</v>
      </c>
      <c r="E602" s="7" t="s">
        <v>1717</v>
      </c>
      <c r="F602" s="29" t="s">
        <v>1718</v>
      </c>
      <c r="G602" s="29" t="s">
        <v>1719</v>
      </c>
      <c r="H602" s="41">
        <v>675226100799</v>
      </c>
      <c r="I602" s="52">
        <v>56</v>
      </c>
      <c r="J602" s="52">
        <v>5</v>
      </c>
      <c r="K602" s="52">
        <v>0.5</v>
      </c>
      <c r="L602" s="43">
        <v>0</v>
      </c>
      <c r="M602" s="59">
        <v>675</v>
      </c>
    </row>
    <row r="603" spans="1:13" x14ac:dyDescent="0.35">
      <c r="A603" s="7"/>
      <c r="B603" s="13" t="s">
        <v>5601</v>
      </c>
      <c r="C603" s="18" t="s">
        <v>1437</v>
      </c>
      <c r="D603" s="7" t="s">
        <v>1542</v>
      </c>
      <c r="E603" s="7" t="s">
        <v>1720</v>
      </c>
      <c r="F603" s="29" t="s">
        <v>1721</v>
      </c>
      <c r="G603" s="29" t="s">
        <v>1722</v>
      </c>
      <c r="H603" s="41">
        <v>675226100805</v>
      </c>
      <c r="I603" s="52">
        <v>58</v>
      </c>
      <c r="J603" s="52">
        <v>5</v>
      </c>
      <c r="K603" s="52">
        <v>4</v>
      </c>
      <c r="L603" s="43">
        <v>0</v>
      </c>
      <c r="M603" s="59">
        <v>400</v>
      </c>
    </row>
    <row r="604" spans="1:13" x14ac:dyDescent="0.35">
      <c r="A604" s="7"/>
      <c r="B604" s="13" t="s">
        <v>5601</v>
      </c>
      <c r="C604" s="18" t="s">
        <v>1437</v>
      </c>
      <c r="D604" s="7" t="s">
        <v>1542</v>
      </c>
      <c r="E604" s="7" t="s">
        <v>1723</v>
      </c>
      <c r="F604" s="29" t="s">
        <v>1724</v>
      </c>
      <c r="G604" s="29" t="s">
        <v>1725</v>
      </c>
      <c r="H604" s="41">
        <v>675226100829</v>
      </c>
      <c r="I604" s="52">
        <v>62</v>
      </c>
      <c r="J604" s="52">
        <v>5</v>
      </c>
      <c r="K604" s="52">
        <v>0.5</v>
      </c>
      <c r="L604" s="43">
        <v>0</v>
      </c>
      <c r="M604" s="59">
        <v>245</v>
      </c>
    </row>
    <row r="605" spans="1:13" x14ac:dyDescent="0.35">
      <c r="A605" s="7"/>
      <c r="B605" s="13" t="s">
        <v>5601</v>
      </c>
      <c r="C605" s="18" t="s">
        <v>1437</v>
      </c>
      <c r="D605" s="7" t="s">
        <v>1542</v>
      </c>
      <c r="E605" s="7" t="s">
        <v>1726</v>
      </c>
      <c r="F605" s="29" t="s">
        <v>1727</v>
      </c>
      <c r="G605" s="29" t="s">
        <v>1728</v>
      </c>
      <c r="H605" s="41">
        <v>675226100836</v>
      </c>
      <c r="I605" s="52">
        <v>62</v>
      </c>
      <c r="J605" s="52">
        <v>5</v>
      </c>
      <c r="K605" s="52">
        <v>0.5</v>
      </c>
      <c r="L605" s="43">
        <v>0</v>
      </c>
      <c r="M605" s="59">
        <v>245</v>
      </c>
    </row>
    <row r="606" spans="1:13" x14ac:dyDescent="0.35">
      <c r="A606" s="7"/>
      <c r="B606" s="13" t="s">
        <v>5601</v>
      </c>
      <c r="C606" s="18" t="s">
        <v>1437</v>
      </c>
      <c r="D606" s="7" t="s">
        <v>1542</v>
      </c>
      <c r="E606" s="7" t="s">
        <v>1729</v>
      </c>
      <c r="F606" s="29" t="s">
        <v>1730</v>
      </c>
      <c r="G606" s="29" t="s">
        <v>1731</v>
      </c>
      <c r="H606" s="41">
        <v>675226100843</v>
      </c>
      <c r="I606" s="52">
        <v>62</v>
      </c>
      <c r="J606" s="52">
        <v>5</v>
      </c>
      <c r="K606" s="52">
        <v>0.5</v>
      </c>
      <c r="L606" s="43">
        <v>0</v>
      </c>
      <c r="M606" s="59">
        <v>245</v>
      </c>
    </row>
    <row r="607" spans="1:13" x14ac:dyDescent="0.35">
      <c r="A607" s="7"/>
      <c r="B607" s="13" t="s">
        <v>5601</v>
      </c>
      <c r="C607" s="18" t="s">
        <v>1437</v>
      </c>
      <c r="D607" s="7" t="s">
        <v>1542</v>
      </c>
      <c r="E607" s="7" t="s">
        <v>1732</v>
      </c>
      <c r="F607" s="29" t="s">
        <v>1733</v>
      </c>
      <c r="G607" s="29" t="s">
        <v>1734</v>
      </c>
      <c r="H607" s="41">
        <v>675226100850</v>
      </c>
      <c r="I607" s="52">
        <v>62</v>
      </c>
      <c r="J607" s="52">
        <v>5</v>
      </c>
      <c r="K607" s="52">
        <v>0.5</v>
      </c>
      <c r="L607" s="43">
        <v>0</v>
      </c>
      <c r="M607" s="59">
        <v>225</v>
      </c>
    </row>
    <row r="608" spans="1:13" x14ac:dyDescent="0.35">
      <c r="A608" s="7"/>
      <c r="B608" s="13" t="s">
        <v>5601</v>
      </c>
      <c r="C608" s="18" t="s">
        <v>1437</v>
      </c>
      <c r="D608" s="7" t="s">
        <v>1542</v>
      </c>
      <c r="E608" s="7" t="s">
        <v>1735</v>
      </c>
      <c r="F608" s="29" t="s">
        <v>1736</v>
      </c>
      <c r="G608" s="29" t="s">
        <v>1737</v>
      </c>
      <c r="H608" s="41">
        <v>675226100867</v>
      </c>
      <c r="I608" s="52">
        <v>62</v>
      </c>
      <c r="J608" s="52">
        <v>5</v>
      </c>
      <c r="K608" s="52">
        <v>0.5</v>
      </c>
      <c r="L608" s="43">
        <v>0</v>
      </c>
      <c r="M608" s="59">
        <v>750</v>
      </c>
    </row>
    <row r="609" spans="1:13" x14ac:dyDescent="0.35">
      <c r="A609" s="7"/>
      <c r="B609" s="13" t="s">
        <v>5601</v>
      </c>
      <c r="C609" s="18" t="s">
        <v>1437</v>
      </c>
      <c r="D609" s="7" t="s">
        <v>1542</v>
      </c>
      <c r="E609" s="7" t="s">
        <v>1738</v>
      </c>
      <c r="F609" s="29" t="s">
        <v>1739</v>
      </c>
      <c r="G609" s="29" t="s">
        <v>1740</v>
      </c>
      <c r="H609" s="41">
        <v>675226100874</v>
      </c>
      <c r="I609" s="52">
        <v>64</v>
      </c>
      <c r="J609" s="52">
        <v>5</v>
      </c>
      <c r="K609" s="52">
        <v>6</v>
      </c>
      <c r="L609" s="43">
        <v>0</v>
      </c>
      <c r="M609" s="59">
        <v>445</v>
      </c>
    </row>
    <row r="610" spans="1:13" x14ac:dyDescent="0.35">
      <c r="A610" s="7"/>
      <c r="B610" s="13" t="s">
        <v>5601</v>
      </c>
      <c r="C610" s="18" t="s">
        <v>1437</v>
      </c>
      <c r="D610" s="7" t="s">
        <v>1542</v>
      </c>
      <c r="E610" s="7" t="s">
        <v>1741</v>
      </c>
      <c r="F610" s="29" t="s">
        <v>1742</v>
      </c>
      <c r="G610" s="29" t="s">
        <v>1743</v>
      </c>
      <c r="H610" s="41">
        <v>675226100898</v>
      </c>
      <c r="I610" s="52">
        <v>68</v>
      </c>
      <c r="J610" s="52">
        <v>5</v>
      </c>
      <c r="K610" s="52">
        <v>0.5</v>
      </c>
      <c r="L610" s="43">
        <v>4</v>
      </c>
      <c r="M610" s="59">
        <v>265</v>
      </c>
    </row>
    <row r="611" spans="1:13" x14ac:dyDescent="0.35">
      <c r="A611" s="7"/>
      <c r="B611" s="13" t="s">
        <v>5601</v>
      </c>
      <c r="C611" s="18" t="s">
        <v>1437</v>
      </c>
      <c r="D611" s="7" t="s">
        <v>1542</v>
      </c>
      <c r="E611" s="7" t="s">
        <v>1744</v>
      </c>
      <c r="F611" s="29" t="s">
        <v>1745</v>
      </c>
      <c r="G611" s="29" t="s">
        <v>1746</v>
      </c>
      <c r="H611" s="41">
        <v>675226100904</v>
      </c>
      <c r="I611" s="52">
        <v>66</v>
      </c>
      <c r="J611" s="52">
        <v>5</v>
      </c>
      <c r="K611" s="52">
        <v>0.5</v>
      </c>
      <c r="L611" s="43">
        <v>0</v>
      </c>
      <c r="M611" s="59">
        <v>265</v>
      </c>
    </row>
    <row r="612" spans="1:13" x14ac:dyDescent="0.35">
      <c r="A612" s="7"/>
      <c r="B612" s="13" t="s">
        <v>5601</v>
      </c>
      <c r="C612" s="18" t="s">
        <v>1437</v>
      </c>
      <c r="D612" s="7" t="s">
        <v>1542</v>
      </c>
      <c r="E612" s="7" t="s">
        <v>1747</v>
      </c>
      <c r="F612" s="29" t="s">
        <v>1748</v>
      </c>
      <c r="G612" s="29" t="s">
        <v>1749</v>
      </c>
      <c r="H612" s="41">
        <v>675226100911</v>
      </c>
      <c r="I612" s="52">
        <v>55</v>
      </c>
      <c r="J612" s="52">
        <v>5</v>
      </c>
      <c r="K612" s="52">
        <v>0.5</v>
      </c>
      <c r="L612" s="43">
        <v>0</v>
      </c>
      <c r="M612" s="59">
        <v>265</v>
      </c>
    </row>
    <row r="613" spans="1:13" x14ac:dyDescent="0.35">
      <c r="A613" s="7"/>
      <c r="B613" s="13" t="s">
        <v>5601</v>
      </c>
      <c r="C613" s="18" t="s">
        <v>1437</v>
      </c>
      <c r="D613" s="7" t="s">
        <v>1542</v>
      </c>
      <c r="E613" s="7" t="s">
        <v>1750</v>
      </c>
      <c r="F613" s="29" t="s">
        <v>1751</v>
      </c>
      <c r="G613" s="29" t="s">
        <v>1752</v>
      </c>
      <c r="H613" s="41">
        <v>675226100928</v>
      </c>
      <c r="I613" s="52">
        <v>68</v>
      </c>
      <c r="J613" s="52">
        <v>5</v>
      </c>
      <c r="K613" s="52">
        <v>0.5</v>
      </c>
      <c r="L613" s="43">
        <v>0</v>
      </c>
      <c r="M613" s="59">
        <v>250</v>
      </c>
    </row>
    <row r="614" spans="1:13" x14ac:dyDescent="0.35">
      <c r="A614" s="7"/>
      <c r="B614" s="13" t="s">
        <v>5601</v>
      </c>
      <c r="C614" s="18" t="s">
        <v>1437</v>
      </c>
      <c r="D614" s="7" t="s">
        <v>1542</v>
      </c>
      <c r="E614" s="7" t="s">
        <v>1753</v>
      </c>
      <c r="F614" s="29" t="s">
        <v>1754</v>
      </c>
      <c r="G614" s="29" t="s">
        <v>1755</v>
      </c>
      <c r="H614" s="41">
        <v>675226100935</v>
      </c>
      <c r="I614" s="52">
        <v>68</v>
      </c>
      <c r="J614" s="52">
        <v>5</v>
      </c>
      <c r="K614" s="52">
        <v>0.5</v>
      </c>
      <c r="L614" s="43">
        <v>0</v>
      </c>
      <c r="M614" s="59">
        <v>835</v>
      </c>
    </row>
    <row r="615" spans="1:13" ht="15" thickBot="1" x14ac:dyDescent="0.4">
      <c r="A615" s="75"/>
      <c r="B615" s="76" t="s">
        <v>5601</v>
      </c>
      <c r="C615" s="77" t="s">
        <v>1437</v>
      </c>
      <c r="D615" s="75" t="s">
        <v>1542</v>
      </c>
      <c r="E615" s="75" t="s">
        <v>1756</v>
      </c>
      <c r="F615" s="78" t="s">
        <v>1757</v>
      </c>
      <c r="G615" s="78" t="s">
        <v>1758</v>
      </c>
      <c r="H615" s="79">
        <v>675226100942</v>
      </c>
      <c r="I615" s="195">
        <v>68</v>
      </c>
      <c r="J615" s="195">
        <v>5</v>
      </c>
      <c r="K615" s="195">
        <v>4</v>
      </c>
      <c r="L615" s="196">
        <v>11.5</v>
      </c>
      <c r="M615" s="70">
        <v>475</v>
      </c>
    </row>
  </sheetData>
  <sheetProtection algorithmName="SHA-512" hashValue="abJL1pyvmluMG836hJmmQYQ67iCI5FneS5bEBdiat1ShX0FnCoOqn5WFo6ncbwkaJUGoeDrETUB4Mmz8u99WVA==" saltValue="wp3FXd0LkAHY0r+7liUPKA==" spinCount="100000" sheet="1" objects="1" scenarios="1"/>
  <mergeCells count="6">
    <mergeCell ref="A1:M3"/>
    <mergeCell ref="A16:M17"/>
    <mergeCell ref="A93:M94"/>
    <mergeCell ref="A507:M508"/>
    <mergeCell ref="B12:F12"/>
    <mergeCell ref="B13:F13"/>
  </mergeCells>
  <phoneticPr fontId="1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DE937-48CA-4B09-8666-BEA44A6D7115}">
  <dimension ref="A1:N2001"/>
  <sheetViews>
    <sheetView zoomScaleNormal="100" workbookViewId="0">
      <pane ySplit="15" topLeftCell="A1928" activePane="bottomLeft" state="frozen"/>
      <selection pane="bottomLeft" activeCell="E15" sqref="E15"/>
    </sheetView>
  </sheetViews>
  <sheetFormatPr baseColWidth="10" defaultRowHeight="14.5" x14ac:dyDescent="0.35"/>
  <cols>
    <col min="1" max="1" width="18.81640625" customWidth="1"/>
    <col min="2" max="2" width="14.54296875" customWidth="1"/>
    <col min="3" max="3" width="40.54296875" customWidth="1"/>
    <col min="5" max="5" width="17.7265625" customWidth="1"/>
    <col min="6" max="6" width="79.26953125" customWidth="1"/>
    <col min="7" max="7" width="63.7265625" customWidth="1"/>
    <col min="8" max="8" width="20.7265625" style="120" customWidth="1"/>
    <col min="9" max="12" width="11.453125" style="120"/>
    <col min="13" max="13" width="22.81640625" customWidth="1"/>
  </cols>
  <sheetData>
    <row r="1" spans="1:13" x14ac:dyDescent="0.35">
      <c r="A1" s="276" t="s">
        <v>5441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13" x14ac:dyDescent="0.3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</row>
    <row r="3" spans="1:13" s="2" customFormat="1" ht="33.75" customHeight="1" x14ac:dyDescent="0.3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13" ht="15" customHeight="1" x14ac:dyDescent="0.3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</row>
    <row r="5" spans="1:13" ht="15" customHeight="1" x14ac:dyDescent="0.35">
      <c r="A5" s="208"/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</row>
    <row r="6" spans="1:13" ht="15" customHeight="1" x14ac:dyDescent="0.35">
      <c r="A6" s="208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</row>
    <row r="7" spans="1:13" ht="15" customHeight="1" x14ac:dyDescent="0.35">
      <c r="A7" s="208"/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</row>
    <row r="8" spans="1:13" ht="15" customHeight="1" x14ac:dyDescent="0.35">
      <c r="A8" s="208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</row>
    <row r="9" spans="1:13" ht="15" customHeight="1" x14ac:dyDescent="0.35">
      <c r="A9" s="208"/>
      <c r="B9" s="210"/>
      <c r="C9" s="210"/>
      <c r="D9" s="208"/>
      <c r="E9" s="210"/>
      <c r="F9" s="210"/>
      <c r="G9" s="210"/>
      <c r="H9" s="210"/>
      <c r="I9" s="210"/>
      <c r="J9" s="210"/>
      <c r="K9" s="210"/>
      <c r="L9" s="210"/>
      <c r="M9" s="210"/>
    </row>
    <row r="10" spans="1:13" s="1" customFormat="1" ht="18.5" x14ac:dyDescent="0.35">
      <c r="A10" s="211"/>
      <c r="B10" s="207" t="s">
        <v>5605</v>
      </c>
      <c r="C10" s="130"/>
      <c r="D10" s="131"/>
      <c r="E10" s="132"/>
      <c r="F10" s="131"/>
      <c r="G10" s="131"/>
      <c r="H10" s="133"/>
    </row>
    <row r="11" spans="1:13" s="1" customFormat="1" x14ac:dyDescent="0.35">
      <c r="A11" s="211"/>
      <c r="B11" s="127"/>
      <c r="C11" s="129"/>
      <c r="D11" s="129"/>
      <c r="E11" s="129"/>
      <c r="F11" s="129"/>
      <c r="G11" s="129"/>
      <c r="H11" s="130"/>
      <c r="I11" s="131"/>
      <c r="J11" s="132"/>
      <c r="K11" s="131"/>
      <c r="L11" s="131"/>
      <c r="M11" s="133"/>
    </row>
    <row r="12" spans="1:13" s="1" customFormat="1" x14ac:dyDescent="0.35">
      <c r="A12" s="211"/>
      <c r="B12" s="262" t="s">
        <v>5603</v>
      </c>
      <c r="C12" s="262"/>
      <c r="D12" s="262"/>
      <c r="E12" s="262"/>
      <c r="F12" s="262"/>
      <c r="G12" s="129"/>
      <c r="H12" s="130"/>
      <c r="I12" s="131"/>
      <c r="J12" s="132"/>
      <c r="K12" s="131"/>
      <c r="L12" s="131"/>
      <c r="M12" s="133"/>
    </row>
    <row r="13" spans="1:13" s="1" customFormat="1" x14ac:dyDescent="0.35">
      <c r="A13" s="211"/>
      <c r="B13" s="262" t="s">
        <v>5604</v>
      </c>
      <c r="C13" s="262"/>
      <c r="D13" s="262"/>
      <c r="E13" s="262"/>
      <c r="F13" s="262"/>
      <c r="G13" s="129"/>
      <c r="H13" s="130"/>
      <c r="I13" s="131"/>
      <c r="J13" s="132"/>
      <c r="K13" s="131"/>
      <c r="L13" s="131"/>
      <c r="M13" s="133"/>
    </row>
    <row r="14" spans="1:13" s="1" customFormat="1" ht="15" thickBot="1" x14ac:dyDescent="0.4">
      <c r="A14" s="212"/>
      <c r="B14" s="213"/>
      <c r="C14" s="213"/>
      <c r="D14" s="213"/>
      <c r="E14" s="213"/>
      <c r="F14" s="213"/>
      <c r="G14" s="214"/>
      <c r="H14" s="215"/>
      <c r="I14" s="216"/>
      <c r="J14" s="217"/>
      <c r="K14" s="216"/>
      <c r="L14" s="216"/>
      <c r="M14" s="219"/>
    </row>
    <row r="15" spans="1:13" s="2" customFormat="1" ht="63" customHeight="1" thickBot="1" x14ac:dyDescent="0.4">
      <c r="A15" s="5" t="s">
        <v>5594</v>
      </c>
      <c r="B15" s="5" t="s">
        <v>5602</v>
      </c>
      <c r="C15" s="71" t="s">
        <v>1</v>
      </c>
      <c r="D15" s="5" t="s">
        <v>2</v>
      </c>
      <c r="E15" s="5" t="s">
        <v>3</v>
      </c>
      <c r="F15" s="5" t="s">
        <v>4</v>
      </c>
      <c r="G15" s="39" t="s">
        <v>5</v>
      </c>
      <c r="H15" s="72" t="s">
        <v>6</v>
      </c>
      <c r="I15" s="5" t="s">
        <v>7</v>
      </c>
      <c r="J15" s="5" t="s">
        <v>8</v>
      </c>
      <c r="K15" s="5" t="s">
        <v>9</v>
      </c>
      <c r="L15" s="53" t="s">
        <v>10</v>
      </c>
      <c r="M15" s="218" t="s">
        <v>11</v>
      </c>
    </row>
    <row r="16" spans="1:13" s="90" customFormat="1" ht="18" customHeight="1" x14ac:dyDescent="0.3">
      <c r="A16" s="199" t="s">
        <v>0</v>
      </c>
      <c r="B16" s="87" t="s">
        <v>5356</v>
      </c>
      <c r="C16" s="88" t="s">
        <v>1934</v>
      </c>
      <c r="D16" s="89"/>
      <c r="E16" s="89" t="s">
        <v>5443</v>
      </c>
      <c r="F16" s="101" t="s">
        <v>5595</v>
      </c>
      <c r="G16" s="102" t="s">
        <v>5596</v>
      </c>
      <c r="H16" s="175">
        <v>675226105121</v>
      </c>
      <c r="I16" s="191"/>
      <c r="J16" s="191"/>
      <c r="K16" s="191"/>
      <c r="L16" s="192"/>
      <c r="M16" s="91" t="s">
        <v>5070</v>
      </c>
    </row>
    <row r="17" spans="1:14" s="1" customFormat="1" x14ac:dyDescent="0.35">
      <c r="A17" s="199" t="s">
        <v>0</v>
      </c>
      <c r="B17" s="14" t="s">
        <v>20</v>
      </c>
      <c r="C17" s="19" t="s">
        <v>1934</v>
      </c>
      <c r="D17" s="22" t="s">
        <v>4483</v>
      </c>
      <c r="E17" s="9" t="s">
        <v>4484</v>
      </c>
      <c r="F17" s="33" t="s">
        <v>4572</v>
      </c>
      <c r="G17" s="33" t="s">
        <v>4573</v>
      </c>
      <c r="H17" s="73" t="s">
        <v>4574</v>
      </c>
      <c r="I17" s="148">
        <v>0</v>
      </c>
      <c r="J17" s="148">
        <v>0</v>
      </c>
      <c r="K17" s="148">
        <v>0</v>
      </c>
      <c r="L17" s="149">
        <v>0</v>
      </c>
      <c r="M17" s="63">
        <v>1340</v>
      </c>
      <c r="N17" s="4"/>
    </row>
    <row r="18" spans="1:14" s="1" customFormat="1" x14ac:dyDescent="0.35">
      <c r="A18" s="199" t="s">
        <v>0</v>
      </c>
      <c r="B18" s="15" t="s">
        <v>20</v>
      </c>
      <c r="C18" s="20" t="s">
        <v>1934</v>
      </c>
      <c r="D18" s="23" t="s">
        <v>4483</v>
      </c>
      <c r="E18" s="10" t="s">
        <v>2216</v>
      </c>
      <c r="F18" s="34" t="s">
        <v>4536</v>
      </c>
      <c r="G18" s="34" t="s">
        <v>4537</v>
      </c>
      <c r="H18" s="74" t="s">
        <v>5014</v>
      </c>
      <c r="I18" s="151">
        <v>80</v>
      </c>
      <c r="J18" s="151">
        <v>26</v>
      </c>
      <c r="K18" s="151">
        <v>1</v>
      </c>
      <c r="L18" s="152">
        <v>72.8</v>
      </c>
      <c r="M18" s="64">
        <v>345</v>
      </c>
      <c r="N18" s="4"/>
    </row>
    <row r="19" spans="1:14" s="1" customFormat="1" x14ac:dyDescent="0.35">
      <c r="A19" s="199" t="s">
        <v>0</v>
      </c>
      <c r="B19" s="15" t="s">
        <v>20</v>
      </c>
      <c r="C19" s="20" t="s">
        <v>1934</v>
      </c>
      <c r="D19" s="23" t="s">
        <v>4483</v>
      </c>
      <c r="E19" s="10" t="s">
        <v>2661</v>
      </c>
      <c r="F19" s="34" t="s">
        <v>4540</v>
      </c>
      <c r="G19" s="34" t="s">
        <v>4897</v>
      </c>
      <c r="H19" s="74" t="s">
        <v>5015</v>
      </c>
      <c r="I19" s="151">
        <v>80</v>
      </c>
      <c r="J19" s="151">
        <v>22</v>
      </c>
      <c r="K19" s="151">
        <v>1</v>
      </c>
      <c r="L19" s="152">
        <v>63.9</v>
      </c>
      <c r="M19" s="64">
        <v>345</v>
      </c>
      <c r="N19" s="4"/>
    </row>
    <row r="20" spans="1:14" s="1" customFormat="1" x14ac:dyDescent="0.35">
      <c r="A20" s="199" t="s">
        <v>0</v>
      </c>
      <c r="B20" s="15" t="s">
        <v>20</v>
      </c>
      <c r="C20" s="20" t="s">
        <v>1934</v>
      </c>
      <c r="D20" s="23" t="s">
        <v>4483</v>
      </c>
      <c r="E20" s="10" t="s">
        <v>4485</v>
      </c>
      <c r="F20" s="34" t="s">
        <v>4680</v>
      </c>
      <c r="G20" s="34" t="s">
        <v>4681</v>
      </c>
      <c r="H20" s="74" t="s">
        <v>4682</v>
      </c>
      <c r="I20" s="151">
        <v>81</v>
      </c>
      <c r="J20" s="151">
        <v>7</v>
      </c>
      <c r="K20" s="151">
        <v>3</v>
      </c>
      <c r="L20" s="152">
        <v>12</v>
      </c>
      <c r="M20" s="65">
        <v>650</v>
      </c>
      <c r="N20" s="4"/>
    </row>
    <row r="21" spans="1:14" s="1" customFormat="1" x14ac:dyDescent="0.35">
      <c r="A21" s="199" t="s">
        <v>0</v>
      </c>
      <c r="B21" s="14" t="s">
        <v>20</v>
      </c>
      <c r="C21" s="19" t="s">
        <v>1934</v>
      </c>
      <c r="D21" s="22" t="s">
        <v>4483</v>
      </c>
      <c r="E21" s="9" t="s">
        <v>4486</v>
      </c>
      <c r="F21" s="33" t="s">
        <v>4575</v>
      </c>
      <c r="G21" s="33" t="s">
        <v>4576</v>
      </c>
      <c r="H21" s="73" t="s">
        <v>4577</v>
      </c>
      <c r="I21" s="148">
        <v>0</v>
      </c>
      <c r="J21" s="148">
        <v>0</v>
      </c>
      <c r="K21" s="148">
        <v>0</v>
      </c>
      <c r="L21" s="149">
        <v>0</v>
      </c>
      <c r="M21" s="63">
        <v>1355</v>
      </c>
      <c r="N21" s="4"/>
    </row>
    <row r="22" spans="1:14" s="1" customFormat="1" x14ac:dyDescent="0.35">
      <c r="A22" s="199" t="s">
        <v>0</v>
      </c>
      <c r="B22" s="15" t="s">
        <v>20</v>
      </c>
      <c r="C22" s="20" t="s">
        <v>1934</v>
      </c>
      <c r="D22" s="23" t="s">
        <v>4483</v>
      </c>
      <c r="E22" s="10" t="s">
        <v>2216</v>
      </c>
      <c r="F22" s="34" t="s">
        <v>4536</v>
      </c>
      <c r="G22" s="34" t="s">
        <v>4537</v>
      </c>
      <c r="H22" s="74" t="s">
        <v>5014</v>
      </c>
      <c r="I22" s="151">
        <v>80</v>
      </c>
      <c r="J22" s="151">
        <v>26</v>
      </c>
      <c r="K22" s="151">
        <v>1</v>
      </c>
      <c r="L22" s="152">
        <v>72.8</v>
      </c>
      <c r="M22" s="64">
        <v>345</v>
      </c>
      <c r="N22" s="4"/>
    </row>
    <row r="23" spans="1:14" s="1" customFormat="1" x14ac:dyDescent="0.35">
      <c r="A23" s="199" t="s">
        <v>0</v>
      </c>
      <c r="B23" s="15" t="s">
        <v>20</v>
      </c>
      <c r="C23" s="20" t="s">
        <v>1934</v>
      </c>
      <c r="D23" s="23" t="s">
        <v>4483</v>
      </c>
      <c r="E23" s="10" t="s">
        <v>2661</v>
      </c>
      <c r="F23" s="34" t="s">
        <v>4540</v>
      </c>
      <c r="G23" s="34" t="s">
        <v>4897</v>
      </c>
      <c r="H23" s="74" t="s">
        <v>5015</v>
      </c>
      <c r="I23" s="151">
        <v>80</v>
      </c>
      <c r="J23" s="151">
        <v>22</v>
      </c>
      <c r="K23" s="151">
        <v>1</v>
      </c>
      <c r="L23" s="152">
        <v>63.9</v>
      </c>
      <c r="M23" s="64">
        <v>345</v>
      </c>
      <c r="N23" s="4"/>
    </row>
    <row r="24" spans="1:14" s="1" customFormat="1" x14ac:dyDescent="0.35">
      <c r="A24" s="199" t="s">
        <v>0</v>
      </c>
      <c r="B24" s="15" t="s">
        <v>20</v>
      </c>
      <c r="C24" s="20" t="s">
        <v>1934</v>
      </c>
      <c r="D24" s="23" t="s">
        <v>4483</v>
      </c>
      <c r="E24" s="10" t="s">
        <v>4487</v>
      </c>
      <c r="F24" s="34" t="s">
        <v>4683</v>
      </c>
      <c r="G24" s="34" t="s">
        <v>4684</v>
      </c>
      <c r="H24" s="74" t="s">
        <v>4685</v>
      </c>
      <c r="I24" s="151">
        <v>81</v>
      </c>
      <c r="J24" s="151">
        <v>7</v>
      </c>
      <c r="K24" s="151">
        <v>3</v>
      </c>
      <c r="L24" s="152">
        <v>12</v>
      </c>
      <c r="M24" s="65">
        <v>665</v>
      </c>
      <c r="N24" s="4"/>
    </row>
    <row r="25" spans="1:14" s="1" customFormat="1" x14ac:dyDescent="0.35">
      <c r="A25" s="199" t="s">
        <v>0</v>
      </c>
      <c r="B25" s="14" t="s">
        <v>20</v>
      </c>
      <c r="C25" s="19" t="s">
        <v>1934</v>
      </c>
      <c r="D25" s="22" t="s">
        <v>4483</v>
      </c>
      <c r="E25" s="9" t="s">
        <v>4488</v>
      </c>
      <c r="F25" s="33" t="s">
        <v>4578</v>
      </c>
      <c r="G25" s="33" t="s">
        <v>4579</v>
      </c>
      <c r="H25" s="73" t="s">
        <v>4580</v>
      </c>
      <c r="I25" s="148">
        <v>0</v>
      </c>
      <c r="J25" s="148">
        <v>0</v>
      </c>
      <c r="K25" s="148">
        <v>0</v>
      </c>
      <c r="L25" s="149">
        <v>0</v>
      </c>
      <c r="M25" s="63">
        <v>1340</v>
      </c>
      <c r="N25" s="4"/>
    </row>
    <row r="26" spans="1:14" s="1" customFormat="1" x14ac:dyDescent="0.35">
      <c r="A26" s="199" t="s">
        <v>0</v>
      </c>
      <c r="B26" s="15" t="s">
        <v>20</v>
      </c>
      <c r="C26" s="20" t="s">
        <v>1934</v>
      </c>
      <c r="D26" s="23" t="s">
        <v>4483</v>
      </c>
      <c r="E26" s="10" t="s">
        <v>2216</v>
      </c>
      <c r="F26" s="34" t="s">
        <v>4536</v>
      </c>
      <c r="G26" s="34" t="s">
        <v>4537</v>
      </c>
      <c r="H26" s="74" t="s">
        <v>5014</v>
      </c>
      <c r="I26" s="151">
        <v>80</v>
      </c>
      <c r="J26" s="151">
        <v>26</v>
      </c>
      <c r="K26" s="151">
        <v>1</v>
      </c>
      <c r="L26" s="152">
        <v>72.8</v>
      </c>
      <c r="M26" s="64">
        <v>345</v>
      </c>
      <c r="N26" s="4"/>
    </row>
    <row r="27" spans="1:14" s="1" customFormat="1" x14ac:dyDescent="0.35">
      <c r="A27" s="199" t="s">
        <v>0</v>
      </c>
      <c r="B27" s="15" t="s">
        <v>20</v>
      </c>
      <c r="C27" s="20" t="s">
        <v>1934</v>
      </c>
      <c r="D27" s="23" t="s">
        <v>4483</v>
      </c>
      <c r="E27" s="10" t="s">
        <v>2661</v>
      </c>
      <c r="F27" s="34" t="s">
        <v>4540</v>
      </c>
      <c r="G27" s="34" t="s">
        <v>4897</v>
      </c>
      <c r="H27" s="74" t="s">
        <v>5015</v>
      </c>
      <c r="I27" s="151">
        <v>80</v>
      </c>
      <c r="J27" s="151">
        <v>22</v>
      </c>
      <c r="K27" s="151">
        <v>1</v>
      </c>
      <c r="L27" s="152">
        <v>63.9</v>
      </c>
      <c r="M27" s="64">
        <v>345</v>
      </c>
      <c r="N27" s="4"/>
    </row>
    <row r="28" spans="1:14" s="1" customFormat="1" x14ac:dyDescent="0.35">
      <c r="A28" s="199" t="s">
        <v>0</v>
      </c>
      <c r="B28" s="15" t="s">
        <v>20</v>
      </c>
      <c r="C28" s="20" t="s">
        <v>1934</v>
      </c>
      <c r="D28" s="23" t="s">
        <v>4483</v>
      </c>
      <c r="E28" s="10" t="s">
        <v>4489</v>
      </c>
      <c r="F28" s="34" t="s">
        <v>4686</v>
      </c>
      <c r="G28" s="34" t="s">
        <v>4687</v>
      </c>
      <c r="H28" s="74" t="s">
        <v>4688</v>
      </c>
      <c r="I28" s="151">
        <v>81</v>
      </c>
      <c r="J28" s="151">
        <v>2</v>
      </c>
      <c r="K28" s="151">
        <v>2</v>
      </c>
      <c r="L28" s="152">
        <v>4</v>
      </c>
      <c r="M28" s="65">
        <v>650</v>
      </c>
      <c r="N28" s="4"/>
    </row>
    <row r="29" spans="1:14" s="1" customFormat="1" x14ac:dyDescent="0.35">
      <c r="A29" s="199" t="s">
        <v>0</v>
      </c>
      <c r="B29" s="14" t="s">
        <v>20</v>
      </c>
      <c r="C29" s="19" t="s">
        <v>1934</v>
      </c>
      <c r="D29" s="22" t="s">
        <v>4483</v>
      </c>
      <c r="E29" s="9" t="s">
        <v>4490</v>
      </c>
      <c r="F29" s="33" t="s">
        <v>4581</v>
      </c>
      <c r="G29" s="33" t="s">
        <v>4582</v>
      </c>
      <c r="H29" s="73" t="s">
        <v>4583</v>
      </c>
      <c r="I29" s="148">
        <v>0</v>
      </c>
      <c r="J29" s="148">
        <v>0</v>
      </c>
      <c r="K29" s="148">
        <v>0</v>
      </c>
      <c r="L29" s="149">
        <v>0</v>
      </c>
      <c r="M29" s="63">
        <v>1355</v>
      </c>
      <c r="N29" s="4"/>
    </row>
    <row r="30" spans="1:14" s="1" customFormat="1" x14ac:dyDescent="0.35">
      <c r="A30" s="199" t="s">
        <v>0</v>
      </c>
      <c r="B30" s="15" t="s">
        <v>20</v>
      </c>
      <c r="C30" s="20" t="s">
        <v>1934</v>
      </c>
      <c r="D30" s="23" t="s">
        <v>4483</v>
      </c>
      <c r="E30" s="10" t="s">
        <v>2216</v>
      </c>
      <c r="F30" s="34" t="s">
        <v>4536</v>
      </c>
      <c r="G30" s="34" t="s">
        <v>4537</v>
      </c>
      <c r="H30" s="74" t="s">
        <v>5014</v>
      </c>
      <c r="I30" s="151">
        <v>80</v>
      </c>
      <c r="J30" s="151">
        <v>26</v>
      </c>
      <c r="K30" s="151">
        <v>1</v>
      </c>
      <c r="L30" s="152">
        <v>72.8</v>
      </c>
      <c r="M30" s="64">
        <v>345</v>
      </c>
      <c r="N30" s="4"/>
    </row>
    <row r="31" spans="1:14" s="1" customFormat="1" x14ac:dyDescent="0.35">
      <c r="A31" s="199" t="s">
        <v>0</v>
      </c>
      <c r="B31" s="15" t="s">
        <v>20</v>
      </c>
      <c r="C31" s="20" t="s">
        <v>1934</v>
      </c>
      <c r="D31" s="23" t="s">
        <v>4483</v>
      </c>
      <c r="E31" s="10" t="s">
        <v>2661</v>
      </c>
      <c r="F31" s="34" t="s">
        <v>4540</v>
      </c>
      <c r="G31" s="34" t="s">
        <v>4897</v>
      </c>
      <c r="H31" s="74" t="s">
        <v>5015</v>
      </c>
      <c r="I31" s="151">
        <v>80</v>
      </c>
      <c r="J31" s="151">
        <v>22</v>
      </c>
      <c r="K31" s="151">
        <v>1</v>
      </c>
      <c r="L31" s="152">
        <v>63.9</v>
      </c>
      <c r="M31" s="64">
        <v>345</v>
      </c>
      <c r="N31" s="4"/>
    </row>
    <row r="32" spans="1:14" s="1" customFormat="1" x14ac:dyDescent="0.35">
      <c r="A32" s="199" t="s">
        <v>0</v>
      </c>
      <c r="B32" s="15" t="s">
        <v>20</v>
      </c>
      <c r="C32" s="20" t="s">
        <v>1934</v>
      </c>
      <c r="D32" s="23" t="s">
        <v>4483</v>
      </c>
      <c r="E32" s="10" t="s">
        <v>4491</v>
      </c>
      <c r="F32" s="34" t="s">
        <v>4689</v>
      </c>
      <c r="G32" s="34" t="s">
        <v>4690</v>
      </c>
      <c r="H32" s="74" t="s">
        <v>4691</v>
      </c>
      <c r="I32" s="151">
        <v>81</v>
      </c>
      <c r="J32" s="151">
        <v>2</v>
      </c>
      <c r="K32" s="151">
        <v>2</v>
      </c>
      <c r="L32" s="152">
        <v>4</v>
      </c>
      <c r="M32" s="65">
        <v>665</v>
      </c>
      <c r="N32" s="4"/>
    </row>
    <row r="33" spans="1:14" s="1" customFormat="1" x14ac:dyDescent="0.35">
      <c r="A33" s="199" t="s">
        <v>0</v>
      </c>
      <c r="B33" s="14" t="s">
        <v>20</v>
      </c>
      <c r="C33" s="19" t="s">
        <v>1934</v>
      </c>
      <c r="D33" s="22" t="s">
        <v>4483</v>
      </c>
      <c r="E33" s="9" t="s">
        <v>4492</v>
      </c>
      <c r="F33" s="33" t="s">
        <v>4584</v>
      </c>
      <c r="G33" s="33" t="s">
        <v>4585</v>
      </c>
      <c r="H33" s="73" t="s">
        <v>4586</v>
      </c>
      <c r="I33" s="148">
        <v>0</v>
      </c>
      <c r="J33" s="148">
        <v>0</v>
      </c>
      <c r="K33" s="148">
        <v>0</v>
      </c>
      <c r="L33" s="149">
        <v>0</v>
      </c>
      <c r="M33" s="63">
        <v>1470</v>
      </c>
      <c r="N33" s="4"/>
    </row>
    <row r="34" spans="1:14" s="1" customFormat="1" x14ac:dyDescent="0.35">
      <c r="A34" s="199" t="s">
        <v>0</v>
      </c>
      <c r="B34" s="15" t="s">
        <v>20</v>
      </c>
      <c r="C34" s="20" t="s">
        <v>1934</v>
      </c>
      <c r="D34" s="23" t="s">
        <v>4483</v>
      </c>
      <c r="E34" s="10" t="s">
        <v>2372</v>
      </c>
      <c r="F34" s="34" t="s">
        <v>4554</v>
      </c>
      <c r="G34" s="34" t="s">
        <v>4555</v>
      </c>
      <c r="H34" s="74" t="s">
        <v>5016</v>
      </c>
      <c r="I34" s="151">
        <v>80</v>
      </c>
      <c r="J34" s="151">
        <v>32</v>
      </c>
      <c r="K34" s="151">
        <v>1</v>
      </c>
      <c r="L34" s="152">
        <v>90.4</v>
      </c>
      <c r="M34" s="64">
        <v>380</v>
      </c>
      <c r="N34" s="4"/>
    </row>
    <row r="35" spans="1:14" s="1" customFormat="1" x14ac:dyDescent="0.35">
      <c r="A35" s="199" t="s">
        <v>0</v>
      </c>
      <c r="B35" s="15" t="s">
        <v>20</v>
      </c>
      <c r="C35" s="20" t="s">
        <v>1934</v>
      </c>
      <c r="D35" s="23" t="s">
        <v>4483</v>
      </c>
      <c r="E35" s="10" t="s">
        <v>2704</v>
      </c>
      <c r="F35" s="34" t="s">
        <v>4558</v>
      </c>
      <c r="G35" s="34" t="s">
        <v>4898</v>
      </c>
      <c r="H35" s="74" t="s">
        <v>5017</v>
      </c>
      <c r="I35" s="151">
        <v>80</v>
      </c>
      <c r="J35" s="151">
        <v>28</v>
      </c>
      <c r="K35" s="151">
        <v>1</v>
      </c>
      <c r="L35" s="152">
        <v>81.599999999999994</v>
      </c>
      <c r="M35" s="64">
        <v>380</v>
      </c>
      <c r="N35" s="4"/>
    </row>
    <row r="36" spans="1:14" s="1" customFormat="1" x14ac:dyDescent="0.35">
      <c r="A36" s="199" t="s">
        <v>0</v>
      </c>
      <c r="B36" s="15" t="s">
        <v>20</v>
      </c>
      <c r="C36" s="20" t="s">
        <v>1934</v>
      </c>
      <c r="D36" s="23" t="s">
        <v>4483</v>
      </c>
      <c r="E36" s="10" t="s">
        <v>4493</v>
      </c>
      <c r="F36" s="34" t="s">
        <v>4692</v>
      </c>
      <c r="G36" s="34" t="s">
        <v>4693</v>
      </c>
      <c r="H36" s="74" t="s">
        <v>4694</v>
      </c>
      <c r="I36" s="151">
        <v>81</v>
      </c>
      <c r="J36" s="151">
        <v>7</v>
      </c>
      <c r="K36" s="151">
        <v>3</v>
      </c>
      <c r="L36" s="152">
        <v>12</v>
      </c>
      <c r="M36" s="65">
        <v>710</v>
      </c>
      <c r="N36" s="4"/>
    </row>
    <row r="37" spans="1:14" s="1" customFormat="1" x14ac:dyDescent="0.35">
      <c r="A37" s="199" t="s">
        <v>0</v>
      </c>
      <c r="B37" s="14" t="s">
        <v>20</v>
      </c>
      <c r="C37" s="19" t="s">
        <v>1934</v>
      </c>
      <c r="D37" s="22" t="s">
        <v>4483</v>
      </c>
      <c r="E37" s="9" t="s">
        <v>4494</v>
      </c>
      <c r="F37" s="33" t="s">
        <v>4587</v>
      </c>
      <c r="G37" s="33" t="s">
        <v>4588</v>
      </c>
      <c r="H37" s="73" t="s">
        <v>4589</v>
      </c>
      <c r="I37" s="148">
        <v>0</v>
      </c>
      <c r="J37" s="148">
        <v>0</v>
      </c>
      <c r="K37" s="148">
        <v>0</v>
      </c>
      <c r="L37" s="149">
        <v>0</v>
      </c>
      <c r="M37" s="63">
        <v>1485</v>
      </c>
      <c r="N37" s="4"/>
    </row>
    <row r="38" spans="1:14" s="1" customFormat="1" x14ac:dyDescent="0.35">
      <c r="A38" s="199" t="s">
        <v>0</v>
      </c>
      <c r="B38" s="15" t="s">
        <v>20</v>
      </c>
      <c r="C38" s="20" t="s">
        <v>1934</v>
      </c>
      <c r="D38" s="23" t="s">
        <v>4483</v>
      </c>
      <c r="E38" s="10" t="s">
        <v>2372</v>
      </c>
      <c r="F38" s="34" t="s">
        <v>4554</v>
      </c>
      <c r="G38" s="34" t="s">
        <v>4555</v>
      </c>
      <c r="H38" s="74" t="s">
        <v>5016</v>
      </c>
      <c r="I38" s="151">
        <v>80</v>
      </c>
      <c r="J38" s="151">
        <v>32</v>
      </c>
      <c r="K38" s="151">
        <v>1</v>
      </c>
      <c r="L38" s="152">
        <v>90.4</v>
      </c>
      <c r="M38" s="64">
        <v>380</v>
      </c>
      <c r="N38" s="4"/>
    </row>
    <row r="39" spans="1:14" s="1" customFormat="1" x14ac:dyDescent="0.35">
      <c r="A39" s="199" t="s">
        <v>0</v>
      </c>
      <c r="B39" s="15" t="s">
        <v>20</v>
      </c>
      <c r="C39" s="20" t="s">
        <v>1934</v>
      </c>
      <c r="D39" s="23" t="s">
        <v>4483</v>
      </c>
      <c r="E39" s="10" t="s">
        <v>2704</v>
      </c>
      <c r="F39" s="34" t="s">
        <v>4558</v>
      </c>
      <c r="G39" s="34" t="s">
        <v>4898</v>
      </c>
      <c r="H39" s="74" t="s">
        <v>5017</v>
      </c>
      <c r="I39" s="151">
        <v>80</v>
      </c>
      <c r="J39" s="151">
        <v>28</v>
      </c>
      <c r="K39" s="151">
        <v>1</v>
      </c>
      <c r="L39" s="152">
        <v>81.599999999999994</v>
      </c>
      <c r="M39" s="64">
        <v>380</v>
      </c>
      <c r="N39" s="4"/>
    </row>
    <row r="40" spans="1:14" s="1" customFormat="1" x14ac:dyDescent="0.35">
      <c r="A40" s="199" t="s">
        <v>0</v>
      </c>
      <c r="B40" s="15" t="s">
        <v>20</v>
      </c>
      <c r="C40" s="20" t="s">
        <v>1934</v>
      </c>
      <c r="D40" s="23" t="s">
        <v>4483</v>
      </c>
      <c r="E40" s="10" t="s">
        <v>4495</v>
      </c>
      <c r="F40" s="34" t="s">
        <v>4695</v>
      </c>
      <c r="G40" s="34" t="s">
        <v>4696</v>
      </c>
      <c r="H40" s="74" t="s">
        <v>4697</v>
      </c>
      <c r="I40" s="151">
        <v>81</v>
      </c>
      <c r="J40" s="151">
        <v>7</v>
      </c>
      <c r="K40" s="151">
        <v>3</v>
      </c>
      <c r="L40" s="152">
        <v>12</v>
      </c>
      <c r="M40" s="65">
        <v>725</v>
      </c>
      <c r="N40" s="4"/>
    </row>
    <row r="41" spans="1:14" s="1" customFormat="1" x14ac:dyDescent="0.35">
      <c r="A41" s="199" t="s">
        <v>0</v>
      </c>
      <c r="B41" s="14" t="s">
        <v>20</v>
      </c>
      <c r="C41" s="19" t="s">
        <v>1934</v>
      </c>
      <c r="D41" s="22" t="s">
        <v>4483</v>
      </c>
      <c r="E41" s="9" t="s">
        <v>4496</v>
      </c>
      <c r="F41" s="33" t="s">
        <v>4590</v>
      </c>
      <c r="G41" s="33" t="s">
        <v>4591</v>
      </c>
      <c r="H41" s="73" t="s">
        <v>4592</v>
      </c>
      <c r="I41" s="148">
        <v>0</v>
      </c>
      <c r="J41" s="148">
        <v>0</v>
      </c>
      <c r="K41" s="148">
        <v>0</v>
      </c>
      <c r="L41" s="149">
        <v>0</v>
      </c>
      <c r="M41" s="63">
        <v>1470</v>
      </c>
      <c r="N41" s="4"/>
    </row>
    <row r="42" spans="1:14" s="1" customFormat="1" x14ac:dyDescent="0.35">
      <c r="A42" s="199" t="s">
        <v>0</v>
      </c>
      <c r="B42" s="15" t="s">
        <v>20</v>
      </c>
      <c r="C42" s="20" t="s">
        <v>1934</v>
      </c>
      <c r="D42" s="23" t="s">
        <v>4483</v>
      </c>
      <c r="E42" s="10" t="s">
        <v>2372</v>
      </c>
      <c r="F42" s="34" t="s">
        <v>4554</v>
      </c>
      <c r="G42" s="34" t="s">
        <v>4555</v>
      </c>
      <c r="H42" s="74" t="s">
        <v>5016</v>
      </c>
      <c r="I42" s="151">
        <v>80</v>
      </c>
      <c r="J42" s="151">
        <v>32</v>
      </c>
      <c r="K42" s="151">
        <v>1</v>
      </c>
      <c r="L42" s="152">
        <v>90.4</v>
      </c>
      <c r="M42" s="64">
        <v>380</v>
      </c>
      <c r="N42" s="4"/>
    </row>
    <row r="43" spans="1:14" s="1" customFormat="1" x14ac:dyDescent="0.35">
      <c r="A43" s="199" t="s">
        <v>0</v>
      </c>
      <c r="B43" s="15" t="s">
        <v>20</v>
      </c>
      <c r="C43" s="20" t="s">
        <v>1934</v>
      </c>
      <c r="D43" s="23" t="s">
        <v>4483</v>
      </c>
      <c r="E43" s="10" t="s">
        <v>2704</v>
      </c>
      <c r="F43" s="34" t="s">
        <v>4558</v>
      </c>
      <c r="G43" s="34" t="s">
        <v>4898</v>
      </c>
      <c r="H43" s="74" t="s">
        <v>5017</v>
      </c>
      <c r="I43" s="151">
        <v>80</v>
      </c>
      <c r="J43" s="151">
        <v>28</v>
      </c>
      <c r="K43" s="151">
        <v>1</v>
      </c>
      <c r="L43" s="152">
        <v>81.599999999999994</v>
      </c>
      <c r="M43" s="64">
        <v>380</v>
      </c>
      <c r="N43" s="4"/>
    </row>
    <row r="44" spans="1:14" s="1" customFormat="1" x14ac:dyDescent="0.35">
      <c r="A44" s="199" t="s">
        <v>0</v>
      </c>
      <c r="B44" s="15" t="s">
        <v>20</v>
      </c>
      <c r="C44" s="20" t="s">
        <v>1934</v>
      </c>
      <c r="D44" s="23" t="s">
        <v>4483</v>
      </c>
      <c r="E44" s="10" t="s">
        <v>4497</v>
      </c>
      <c r="F44" s="34" t="s">
        <v>4698</v>
      </c>
      <c r="G44" s="34" t="s">
        <v>4699</v>
      </c>
      <c r="H44" s="74" t="s">
        <v>4700</v>
      </c>
      <c r="I44" s="151">
        <v>81</v>
      </c>
      <c r="J44" s="151">
        <v>2</v>
      </c>
      <c r="K44" s="151">
        <v>2</v>
      </c>
      <c r="L44" s="152">
        <v>4</v>
      </c>
      <c r="M44" s="65">
        <v>710</v>
      </c>
      <c r="N44" s="4"/>
    </row>
    <row r="45" spans="1:14" s="1" customFormat="1" x14ac:dyDescent="0.35">
      <c r="A45" s="199" t="s">
        <v>0</v>
      </c>
      <c r="B45" s="14" t="s">
        <v>20</v>
      </c>
      <c r="C45" s="19" t="s">
        <v>1934</v>
      </c>
      <c r="D45" s="22" t="s">
        <v>4483</v>
      </c>
      <c r="E45" s="9" t="s">
        <v>4498</v>
      </c>
      <c r="F45" s="33" t="s">
        <v>4593</v>
      </c>
      <c r="G45" s="33" t="s">
        <v>4594</v>
      </c>
      <c r="H45" s="73" t="s">
        <v>4595</v>
      </c>
      <c r="I45" s="148">
        <v>0</v>
      </c>
      <c r="J45" s="148">
        <v>0</v>
      </c>
      <c r="K45" s="148">
        <v>0</v>
      </c>
      <c r="L45" s="149">
        <v>0</v>
      </c>
      <c r="M45" s="63">
        <v>1485</v>
      </c>
      <c r="N45" s="4"/>
    </row>
    <row r="46" spans="1:14" s="1" customFormat="1" x14ac:dyDescent="0.35">
      <c r="A46" s="199" t="s">
        <v>0</v>
      </c>
      <c r="B46" s="15" t="s">
        <v>20</v>
      </c>
      <c r="C46" s="20" t="s">
        <v>1934</v>
      </c>
      <c r="D46" s="23" t="s">
        <v>4483</v>
      </c>
      <c r="E46" s="10" t="s">
        <v>2372</v>
      </c>
      <c r="F46" s="34" t="s">
        <v>4554</v>
      </c>
      <c r="G46" s="34" t="s">
        <v>4555</v>
      </c>
      <c r="H46" s="74" t="s">
        <v>5016</v>
      </c>
      <c r="I46" s="151">
        <v>80</v>
      </c>
      <c r="J46" s="151">
        <v>32</v>
      </c>
      <c r="K46" s="151">
        <v>1</v>
      </c>
      <c r="L46" s="152">
        <v>90.4</v>
      </c>
      <c r="M46" s="64">
        <v>380</v>
      </c>
      <c r="N46" s="4"/>
    </row>
    <row r="47" spans="1:14" s="1" customFormat="1" x14ac:dyDescent="0.35">
      <c r="A47" s="199" t="s">
        <v>0</v>
      </c>
      <c r="B47" s="15" t="s">
        <v>20</v>
      </c>
      <c r="C47" s="20" t="s">
        <v>1934</v>
      </c>
      <c r="D47" s="23" t="s">
        <v>4483</v>
      </c>
      <c r="E47" s="10" t="s">
        <v>2704</v>
      </c>
      <c r="F47" s="34" t="s">
        <v>4558</v>
      </c>
      <c r="G47" s="34" t="s">
        <v>4898</v>
      </c>
      <c r="H47" s="74" t="s">
        <v>5017</v>
      </c>
      <c r="I47" s="151">
        <v>80</v>
      </c>
      <c r="J47" s="151">
        <v>28</v>
      </c>
      <c r="K47" s="151">
        <v>1</v>
      </c>
      <c r="L47" s="152">
        <v>81.599999999999994</v>
      </c>
      <c r="M47" s="64">
        <v>380</v>
      </c>
      <c r="N47" s="4"/>
    </row>
    <row r="48" spans="1:14" s="1" customFormat="1" x14ac:dyDescent="0.35">
      <c r="A48" s="199" t="s">
        <v>0</v>
      </c>
      <c r="B48" s="15" t="s">
        <v>20</v>
      </c>
      <c r="C48" s="20" t="s">
        <v>1934</v>
      </c>
      <c r="D48" s="23" t="s">
        <v>4483</v>
      </c>
      <c r="E48" s="10" t="s">
        <v>4499</v>
      </c>
      <c r="F48" s="34" t="s">
        <v>4701</v>
      </c>
      <c r="G48" s="34" t="s">
        <v>4702</v>
      </c>
      <c r="H48" s="74" t="s">
        <v>4703</v>
      </c>
      <c r="I48" s="151">
        <v>81</v>
      </c>
      <c r="J48" s="151">
        <v>2</v>
      </c>
      <c r="K48" s="151">
        <v>2</v>
      </c>
      <c r="L48" s="152">
        <v>4</v>
      </c>
      <c r="M48" s="65">
        <v>725</v>
      </c>
      <c r="N48" s="4"/>
    </row>
    <row r="49" spans="1:14" s="1" customFormat="1" x14ac:dyDescent="0.35">
      <c r="A49" s="199" t="s">
        <v>0</v>
      </c>
      <c r="B49" s="14" t="s">
        <v>20</v>
      </c>
      <c r="C49" s="19" t="s">
        <v>1934</v>
      </c>
      <c r="D49" s="22" t="s">
        <v>4483</v>
      </c>
      <c r="E49" s="9" t="s">
        <v>4500</v>
      </c>
      <c r="F49" s="33" t="s">
        <v>4596</v>
      </c>
      <c r="G49" s="33" t="s">
        <v>4597</v>
      </c>
      <c r="H49" s="73" t="s">
        <v>4598</v>
      </c>
      <c r="I49" s="148">
        <v>0</v>
      </c>
      <c r="J49" s="148">
        <v>0</v>
      </c>
      <c r="K49" s="148">
        <v>0</v>
      </c>
      <c r="L49" s="149">
        <v>0</v>
      </c>
      <c r="M49" s="63">
        <v>1590</v>
      </c>
      <c r="N49" s="4"/>
    </row>
    <row r="50" spans="1:14" s="1" customFormat="1" x14ac:dyDescent="0.35">
      <c r="A50" s="199" t="s">
        <v>0</v>
      </c>
      <c r="B50" s="15" t="s">
        <v>20</v>
      </c>
      <c r="C50" s="20" t="s">
        <v>1934</v>
      </c>
      <c r="D50" s="23" t="s">
        <v>4483</v>
      </c>
      <c r="E50" s="10" t="s">
        <v>2372</v>
      </c>
      <c r="F50" s="34" t="s">
        <v>4554</v>
      </c>
      <c r="G50" s="34" t="s">
        <v>4555</v>
      </c>
      <c r="H50" s="74" t="s">
        <v>5016</v>
      </c>
      <c r="I50" s="151">
        <v>80</v>
      </c>
      <c r="J50" s="151">
        <v>32</v>
      </c>
      <c r="K50" s="151">
        <v>1</v>
      </c>
      <c r="L50" s="152">
        <v>90.4</v>
      </c>
      <c r="M50" s="64">
        <v>380</v>
      </c>
      <c r="N50" s="4"/>
    </row>
    <row r="51" spans="1:14" s="1" customFormat="1" x14ac:dyDescent="0.35">
      <c r="A51" s="199" t="s">
        <v>0</v>
      </c>
      <c r="B51" s="15" t="s">
        <v>20</v>
      </c>
      <c r="C51" s="20" t="s">
        <v>1934</v>
      </c>
      <c r="D51" s="23" t="s">
        <v>4483</v>
      </c>
      <c r="E51" s="10" t="s">
        <v>2746</v>
      </c>
      <c r="F51" s="34" t="s">
        <v>4562</v>
      </c>
      <c r="G51" s="34" t="s">
        <v>4899</v>
      </c>
      <c r="H51" s="74" t="s">
        <v>5018</v>
      </c>
      <c r="I51" s="151">
        <v>80</v>
      </c>
      <c r="J51" s="151">
        <v>28</v>
      </c>
      <c r="K51" s="151">
        <v>1</v>
      </c>
      <c r="L51" s="152">
        <v>81.599999999999994</v>
      </c>
      <c r="M51" s="64">
        <v>430</v>
      </c>
      <c r="N51" s="4"/>
    </row>
    <row r="52" spans="1:14" s="1" customFormat="1" x14ac:dyDescent="0.35">
      <c r="A52" s="199" t="s">
        <v>0</v>
      </c>
      <c r="B52" s="15" t="s">
        <v>20</v>
      </c>
      <c r="C52" s="20" t="s">
        <v>1934</v>
      </c>
      <c r="D52" s="23" t="s">
        <v>4483</v>
      </c>
      <c r="E52" s="10" t="s">
        <v>4501</v>
      </c>
      <c r="F52" s="34" t="s">
        <v>4716</v>
      </c>
      <c r="G52" s="34" t="s">
        <v>4717</v>
      </c>
      <c r="H52" s="74" t="s">
        <v>4718</v>
      </c>
      <c r="I52" s="151">
        <v>81</v>
      </c>
      <c r="J52" s="151">
        <v>7</v>
      </c>
      <c r="K52" s="151">
        <v>3</v>
      </c>
      <c r="L52" s="152">
        <v>12</v>
      </c>
      <c r="M52" s="65">
        <v>780</v>
      </c>
      <c r="N52" s="4"/>
    </row>
    <row r="53" spans="1:14" s="1" customFormat="1" x14ac:dyDescent="0.35">
      <c r="A53" s="199" t="s">
        <v>0</v>
      </c>
      <c r="B53" s="14" t="s">
        <v>20</v>
      </c>
      <c r="C53" s="19" t="s">
        <v>1934</v>
      </c>
      <c r="D53" s="22" t="s">
        <v>4483</v>
      </c>
      <c r="E53" s="9" t="s">
        <v>4502</v>
      </c>
      <c r="F53" s="33" t="s">
        <v>4599</v>
      </c>
      <c r="G53" s="33" t="s">
        <v>4600</v>
      </c>
      <c r="H53" s="73" t="s">
        <v>4601</v>
      </c>
      <c r="I53" s="148">
        <v>0</v>
      </c>
      <c r="J53" s="148">
        <v>0</v>
      </c>
      <c r="K53" s="148">
        <v>0</v>
      </c>
      <c r="L53" s="149">
        <v>0</v>
      </c>
      <c r="M53" s="63">
        <v>1640</v>
      </c>
      <c r="N53" s="4"/>
    </row>
    <row r="54" spans="1:14" s="1" customFormat="1" x14ac:dyDescent="0.35">
      <c r="A54" s="199" t="s">
        <v>0</v>
      </c>
      <c r="B54" s="15" t="s">
        <v>20</v>
      </c>
      <c r="C54" s="20" t="s">
        <v>1934</v>
      </c>
      <c r="D54" s="23" t="s">
        <v>4483</v>
      </c>
      <c r="E54" s="10" t="s">
        <v>2372</v>
      </c>
      <c r="F54" s="34" t="s">
        <v>4554</v>
      </c>
      <c r="G54" s="34" t="s">
        <v>4555</v>
      </c>
      <c r="H54" s="74" t="s">
        <v>5016</v>
      </c>
      <c r="I54" s="151">
        <v>80</v>
      </c>
      <c r="J54" s="151">
        <v>32</v>
      </c>
      <c r="K54" s="151">
        <v>1</v>
      </c>
      <c r="L54" s="152">
        <v>90.4</v>
      </c>
      <c r="M54" s="64">
        <v>380</v>
      </c>
      <c r="N54" s="4"/>
    </row>
    <row r="55" spans="1:14" s="1" customFormat="1" x14ac:dyDescent="0.35">
      <c r="A55" s="199" t="s">
        <v>0</v>
      </c>
      <c r="B55" s="15" t="s">
        <v>20</v>
      </c>
      <c r="C55" s="20" t="s">
        <v>1934</v>
      </c>
      <c r="D55" s="23" t="s">
        <v>4483</v>
      </c>
      <c r="E55" s="10" t="s">
        <v>2746</v>
      </c>
      <c r="F55" s="34" t="s">
        <v>4562</v>
      </c>
      <c r="G55" s="34" t="s">
        <v>4899</v>
      </c>
      <c r="H55" s="74" t="s">
        <v>5018</v>
      </c>
      <c r="I55" s="151">
        <v>80</v>
      </c>
      <c r="J55" s="151">
        <v>28</v>
      </c>
      <c r="K55" s="151">
        <v>1</v>
      </c>
      <c r="L55" s="152">
        <v>81.599999999999994</v>
      </c>
      <c r="M55" s="64">
        <v>430</v>
      </c>
      <c r="N55" s="4"/>
    </row>
    <row r="56" spans="1:14" s="1" customFormat="1" x14ac:dyDescent="0.35">
      <c r="A56" s="199" t="s">
        <v>0</v>
      </c>
      <c r="B56" s="15" t="s">
        <v>20</v>
      </c>
      <c r="C56" s="20" t="s">
        <v>1934</v>
      </c>
      <c r="D56" s="23" t="s">
        <v>4483</v>
      </c>
      <c r="E56" s="10" t="s">
        <v>4503</v>
      </c>
      <c r="F56" s="34" t="s">
        <v>4719</v>
      </c>
      <c r="G56" s="34" t="s">
        <v>4720</v>
      </c>
      <c r="H56" s="74" t="s">
        <v>4721</v>
      </c>
      <c r="I56" s="151">
        <v>81</v>
      </c>
      <c r="J56" s="151">
        <v>7</v>
      </c>
      <c r="K56" s="151">
        <v>3</v>
      </c>
      <c r="L56" s="152">
        <v>12</v>
      </c>
      <c r="M56" s="65">
        <v>830</v>
      </c>
      <c r="N56" s="4"/>
    </row>
    <row r="57" spans="1:14" s="1" customFormat="1" x14ac:dyDescent="0.35">
      <c r="A57" s="199" t="s">
        <v>0</v>
      </c>
      <c r="B57" s="14" t="s">
        <v>20</v>
      </c>
      <c r="C57" s="19" t="s">
        <v>1934</v>
      </c>
      <c r="D57" s="22" t="s">
        <v>4483</v>
      </c>
      <c r="E57" s="9" t="s">
        <v>4504</v>
      </c>
      <c r="F57" s="33" t="s">
        <v>4602</v>
      </c>
      <c r="G57" s="33" t="s">
        <v>4603</v>
      </c>
      <c r="H57" s="73" t="s">
        <v>4604</v>
      </c>
      <c r="I57" s="148">
        <v>0</v>
      </c>
      <c r="J57" s="148">
        <v>0</v>
      </c>
      <c r="K57" s="148">
        <v>0</v>
      </c>
      <c r="L57" s="149">
        <v>0</v>
      </c>
      <c r="M57" s="63">
        <v>1590</v>
      </c>
      <c r="N57" s="4"/>
    </row>
    <row r="58" spans="1:14" s="1" customFormat="1" x14ac:dyDescent="0.35">
      <c r="A58" s="199" t="s">
        <v>0</v>
      </c>
      <c r="B58" s="15" t="s">
        <v>20</v>
      </c>
      <c r="C58" s="20" t="s">
        <v>1934</v>
      </c>
      <c r="D58" s="23" t="s">
        <v>4483</v>
      </c>
      <c r="E58" s="10" t="s">
        <v>2372</v>
      </c>
      <c r="F58" s="34" t="s">
        <v>4554</v>
      </c>
      <c r="G58" s="34" t="s">
        <v>4555</v>
      </c>
      <c r="H58" s="74" t="s">
        <v>5016</v>
      </c>
      <c r="I58" s="151">
        <v>80</v>
      </c>
      <c r="J58" s="151">
        <v>32</v>
      </c>
      <c r="K58" s="151">
        <v>1</v>
      </c>
      <c r="L58" s="152">
        <v>90.4</v>
      </c>
      <c r="M58" s="64">
        <v>380</v>
      </c>
      <c r="N58" s="4"/>
    </row>
    <row r="59" spans="1:14" s="1" customFormat="1" x14ac:dyDescent="0.35">
      <c r="A59" s="199" t="s">
        <v>0</v>
      </c>
      <c r="B59" s="15" t="s">
        <v>20</v>
      </c>
      <c r="C59" s="20" t="s">
        <v>1934</v>
      </c>
      <c r="D59" s="23" t="s">
        <v>4483</v>
      </c>
      <c r="E59" s="10" t="s">
        <v>2746</v>
      </c>
      <c r="F59" s="34" t="s">
        <v>4562</v>
      </c>
      <c r="G59" s="34" t="s">
        <v>4899</v>
      </c>
      <c r="H59" s="74" t="s">
        <v>5018</v>
      </c>
      <c r="I59" s="151">
        <v>80</v>
      </c>
      <c r="J59" s="151">
        <v>28</v>
      </c>
      <c r="K59" s="151">
        <v>1</v>
      </c>
      <c r="L59" s="152">
        <v>81.599999999999994</v>
      </c>
      <c r="M59" s="64">
        <v>430</v>
      </c>
      <c r="N59" s="4"/>
    </row>
    <row r="60" spans="1:14" s="1" customFormat="1" x14ac:dyDescent="0.35">
      <c r="A60" s="199" t="s">
        <v>0</v>
      </c>
      <c r="B60" s="15" t="s">
        <v>20</v>
      </c>
      <c r="C60" s="20" t="s">
        <v>1934</v>
      </c>
      <c r="D60" s="23" t="s">
        <v>4483</v>
      </c>
      <c r="E60" s="10" t="s">
        <v>4505</v>
      </c>
      <c r="F60" s="34" t="s">
        <v>4722</v>
      </c>
      <c r="G60" s="34" t="s">
        <v>4723</v>
      </c>
      <c r="H60" s="74" t="s">
        <v>4724</v>
      </c>
      <c r="I60" s="151">
        <v>81</v>
      </c>
      <c r="J60" s="151">
        <v>2</v>
      </c>
      <c r="K60" s="151">
        <v>2</v>
      </c>
      <c r="L60" s="152">
        <v>4</v>
      </c>
      <c r="M60" s="65">
        <v>780</v>
      </c>
      <c r="N60" s="4"/>
    </row>
    <row r="61" spans="1:14" s="1" customFormat="1" x14ac:dyDescent="0.35">
      <c r="A61" s="199" t="s">
        <v>0</v>
      </c>
      <c r="B61" s="14" t="s">
        <v>20</v>
      </c>
      <c r="C61" s="19" t="s">
        <v>1934</v>
      </c>
      <c r="D61" s="22" t="s">
        <v>4483</v>
      </c>
      <c r="E61" s="9" t="s">
        <v>4506</v>
      </c>
      <c r="F61" s="33" t="s">
        <v>4605</v>
      </c>
      <c r="G61" s="33" t="s">
        <v>4606</v>
      </c>
      <c r="H61" s="73" t="s">
        <v>4607</v>
      </c>
      <c r="I61" s="148">
        <v>0</v>
      </c>
      <c r="J61" s="148">
        <v>0</v>
      </c>
      <c r="K61" s="148">
        <v>0</v>
      </c>
      <c r="L61" s="149">
        <v>0</v>
      </c>
      <c r="M61" s="63">
        <v>1640</v>
      </c>
      <c r="N61" s="4"/>
    </row>
    <row r="62" spans="1:14" s="1" customFormat="1" x14ac:dyDescent="0.35">
      <c r="A62" s="199" t="s">
        <v>0</v>
      </c>
      <c r="B62" s="15" t="s">
        <v>20</v>
      </c>
      <c r="C62" s="20" t="s">
        <v>1934</v>
      </c>
      <c r="D62" s="23" t="s">
        <v>4483</v>
      </c>
      <c r="E62" s="10" t="s">
        <v>2372</v>
      </c>
      <c r="F62" s="34" t="s">
        <v>4554</v>
      </c>
      <c r="G62" s="34" t="s">
        <v>4555</v>
      </c>
      <c r="H62" s="74" t="s">
        <v>5016</v>
      </c>
      <c r="I62" s="151">
        <v>80</v>
      </c>
      <c r="J62" s="151">
        <v>32</v>
      </c>
      <c r="K62" s="151">
        <v>1</v>
      </c>
      <c r="L62" s="152">
        <v>90.4</v>
      </c>
      <c r="M62" s="64">
        <v>380</v>
      </c>
      <c r="N62" s="4"/>
    </row>
    <row r="63" spans="1:14" s="1" customFormat="1" x14ac:dyDescent="0.35">
      <c r="A63" s="199" t="s">
        <v>0</v>
      </c>
      <c r="B63" s="15" t="s">
        <v>20</v>
      </c>
      <c r="C63" s="20" t="s">
        <v>1934</v>
      </c>
      <c r="D63" s="23" t="s">
        <v>4483</v>
      </c>
      <c r="E63" s="10" t="s">
        <v>2746</v>
      </c>
      <c r="F63" s="34" t="s">
        <v>4562</v>
      </c>
      <c r="G63" s="34" t="s">
        <v>4899</v>
      </c>
      <c r="H63" s="74" t="s">
        <v>5018</v>
      </c>
      <c r="I63" s="151">
        <v>80</v>
      </c>
      <c r="J63" s="151">
        <v>28</v>
      </c>
      <c r="K63" s="151">
        <v>1</v>
      </c>
      <c r="L63" s="152">
        <v>81.599999999999994</v>
      </c>
      <c r="M63" s="64">
        <v>430</v>
      </c>
      <c r="N63" s="4"/>
    </row>
    <row r="64" spans="1:14" s="1" customFormat="1" x14ac:dyDescent="0.35">
      <c r="A64" s="199" t="s">
        <v>0</v>
      </c>
      <c r="B64" s="15" t="s">
        <v>20</v>
      </c>
      <c r="C64" s="20" t="s">
        <v>1934</v>
      </c>
      <c r="D64" s="23" t="s">
        <v>4483</v>
      </c>
      <c r="E64" s="10" t="s">
        <v>4507</v>
      </c>
      <c r="F64" s="34" t="s">
        <v>4725</v>
      </c>
      <c r="G64" s="34" t="s">
        <v>4726</v>
      </c>
      <c r="H64" s="74" t="s">
        <v>4727</v>
      </c>
      <c r="I64" s="151">
        <v>81</v>
      </c>
      <c r="J64" s="151">
        <v>2</v>
      </c>
      <c r="K64" s="151">
        <v>2</v>
      </c>
      <c r="L64" s="152">
        <v>4</v>
      </c>
      <c r="M64" s="65">
        <v>830</v>
      </c>
      <c r="N64" s="4"/>
    </row>
    <row r="65" spans="1:14" s="1" customFormat="1" x14ac:dyDescent="0.35">
      <c r="A65" s="199" t="s">
        <v>0</v>
      </c>
      <c r="B65" s="14" t="s">
        <v>20</v>
      </c>
      <c r="C65" s="19" t="s">
        <v>1934</v>
      </c>
      <c r="D65" s="22" t="s">
        <v>4483</v>
      </c>
      <c r="E65" s="9" t="s">
        <v>4508</v>
      </c>
      <c r="F65" s="33" t="s">
        <v>4608</v>
      </c>
      <c r="G65" s="33" t="s">
        <v>4609</v>
      </c>
      <c r="H65" s="73" t="s">
        <v>4610</v>
      </c>
      <c r="I65" s="148">
        <v>0</v>
      </c>
      <c r="J65" s="148">
        <v>0</v>
      </c>
      <c r="K65" s="148">
        <v>0</v>
      </c>
      <c r="L65" s="149">
        <v>0</v>
      </c>
      <c r="M65" s="63">
        <v>350</v>
      </c>
      <c r="N65" s="4"/>
    </row>
    <row r="66" spans="1:14" s="1" customFormat="1" x14ac:dyDescent="0.35">
      <c r="A66" s="199" t="s">
        <v>0</v>
      </c>
      <c r="B66" s="15" t="s">
        <v>20</v>
      </c>
      <c r="C66" s="20" t="s">
        <v>1934</v>
      </c>
      <c r="D66" s="23" t="s">
        <v>4483</v>
      </c>
      <c r="E66" s="10" t="s">
        <v>2100</v>
      </c>
      <c r="F66" s="34" t="s">
        <v>4528</v>
      </c>
      <c r="G66" s="34" t="s">
        <v>4529</v>
      </c>
      <c r="H66" s="74" t="s">
        <v>5019</v>
      </c>
      <c r="I66" s="151">
        <v>64</v>
      </c>
      <c r="J66" s="151">
        <v>31</v>
      </c>
      <c r="K66" s="151">
        <v>1</v>
      </c>
      <c r="L66" s="152">
        <v>70.599999999999994</v>
      </c>
      <c r="M66" s="64">
        <v>250</v>
      </c>
      <c r="N66" s="4"/>
    </row>
    <row r="67" spans="1:14" s="1" customFormat="1" x14ac:dyDescent="0.35">
      <c r="A67" s="199" t="s">
        <v>0</v>
      </c>
      <c r="B67" s="15" t="s">
        <v>20</v>
      </c>
      <c r="C67" s="20" t="s">
        <v>1934</v>
      </c>
      <c r="D67" s="23" t="s">
        <v>4483</v>
      </c>
      <c r="E67" s="10" t="s">
        <v>2103</v>
      </c>
      <c r="F67" s="34" t="s">
        <v>4564</v>
      </c>
      <c r="G67" s="34" t="s">
        <v>4565</v>
      </c>
      <c r="H67" s="74" t="s">
        <v>5020</v>
      </c>
      <c r="I67" s="151">
        <v>69</v>
      </c>
      <c r="J67" s="151">
        <v>3</v>
      </c>
      <c r="K67" s="151">
        <v>3</v>
      </c>
      <c r="L67" s="152">
        <v>5</v>
      </c>
      <c r="M67" s="64">
        <v>100</v>
      </c>
      <c r="N67" s="4"/>
    </row>
    <row r="68" spans="1:14" s="1" customFormat="1" x14ac:dyDescent="0.35">
      <c r="A68" s="199" t="s">
        <v>0</v>
      </c>
      <c r="B68" s="14" t="s">
        <v>20</v>
      </c>
      <c r="C68" s="19" t="s">
        <v>1934</v>
      </c>
      <c r="D68" s="22" t="s">
        <v>4483</v>
      </c>
      <c r="E68" s="9" t="s">
        <v>4509</v>
      </c>
      <c r="F68" s="33" t="s">
        <v>4611</v>
      </c>
      <c r="G68" s="33" t="s">
        <v>4612</v>
      </c>
      <c r="H68" s="73" t="s">
        <v>4613</v>
      </c>
      <c r="I68" s="148">
        <v>0</v>
      </c>
      <c r="J68" s="148">
        <v>0</v>
      </c>
      <c r="K68" s="148">
        <v>0</v>
      </c>
      <c r="L68" s="149">
        <v>0</v>
      </c>
      <c r="M68" s="63">
        <v>375</v>
      </c>
      <c r="N68" s="4"/>
    </row>
    <row r="69" spans="1:14" s="1" customFormat="1" x14ac:dyDescent="0.35">
      <c r="A69" s="199" t="s">
        <v>0</v>
      </c>
      <c r="B69" s="15" t="s">
        <v>20</v>
      </c>
      <c r="C69" s="20" t="s">
        <v>1934</v>
      </c>
      <c r="D69" s="23" t="s">
        <v>4483</v>
      </c>
      <c r="E69" s="10" t="s">
        <v>2100</v>
      </c>
      <c r="F69" s="34" t="s">
        <v>4528</v>
      </c>
      <c r="G69" s="34" t="s">
        <v>4529</v>
      </c>
      <c r="H69" s="74" t="s">
        <v>5019</v>
      </c>
      <c r="I69" s="151">
        <v>64</v>
      </c>
      <c r="J69" s="151">
        <v>31</v>
      </c>
      <c r="K69" s="151">
        <v>1</v>
      </c>
      <c r="L69" s="152">
        <v>70.599999999999994</v>
      </c>
      <c r="M69" s="64">
        <v>250</v>
      </c>
    </row>
    <row r="70" spans="1:14" s="1" customFormat="1" x14ac:dyDescent="0.35">
      <c r="A70" s="199" t="s">
        <v>0</v>
      </c>
      <c r="B70" s="15" t="s">
        <v>20</v>
      </c>
      <c r="C70" s="20" t="s">
        <v>1934</v>
      </c>
      <c r="D70" s="23" t="s">
        <v>4483</v>
      </c>
      <c r="E70" s="10" t="s">
        <v>2109</v>
      </c>
      <c r="F70" s="34" t="s">
        <v>4566</v>
      </c>
      <c r="G70" s="34" t="s">
        <v>4567</v>
      </c>
      <c r="H70" s="74" t="s">
        <v>5021</v>
      </c>
      <c r="I70" s="151">
        <v>69</v>
      </c>
      <c r="J70" s="151">
        <v>3</v>
      </c>
      <c r="K70" s="151">
        <v>3</v>
      </c>
      <c r="L70" s="152">
        <v>5</v>
      </c>
      <c r="M70" s="64">
        <v>125</v>
      </c>
    </row>
    <row r="71" spans="1:14" s="1" customFormat="1" x14ac:dyDescent="0.35">
      <c r="A71" s="199" t="s">
        <v>0</v>
      </c>
      <c r="B71" s="14" t="s">
        <v>20</v>
      </c>
      <c r="C71" s="19" t="s">
        <v>1934</v>
      </c>
      <c r="D71" s="22" t="s">
        <v>4483</v>
      </c>
      <c r="E71" s="9" t="s">
        <v>4510</v>
      </c>
      <c r="F71" s="33" t="s">
        <v>4614</v>
      </c>
      <c r="G71" s="33" t="s">
        <v>4615</v>
      </c>
      <c r="H71" s="73" t="s">
        <v>4616</v>
      </c>
      <c r="I71" s="148">
        <v>0</v>
      </c>
      <c r="J71" s="148">
        <v>0</v>
      </c>
      <c r="K71" s="148">
        <v>0</v>
      </c>
      <c r="L71" s="149">
        <v>0</v>
      </c>
      <c r="M71" s="63">
        <v>445</v>
      </c>
    </row>
    <row r="72" spans="1:14" s="1" customFormat="1" x14ac:dyDescent="0.35">
      <c r="A72" s="199" t="s">
        <v>0</v>
      </c>
      <c r="B72" s="15" t="s">
        <v>20</v>
      </c>
      <c r="C72" s="20" t="s">
        <v>1934</v>
      </c>
      <c r="D72" s="23" t="s">
        <v>4483</v>
      </c>
      <c r="E72" s="10" t="s">
        <v>2133</v>
      </c>
      <c r="F72" s="34" t="s">
        <v>4530</v>
      </c>
      <c r="G72" s="34" t="s">
        <v>4531</v>
      </c>
      <c r="H72" s="74" t="s">
        <v>5022</v>
      </c>
      <c r="I72" s="151">
        <v>80</v>
      </c>
      <c r="J72" s="151">
        <v>31</v>
      </c>
      <c r="K72" s="151">
        <v>1</v>
      </c>
      <c r="L72" s="152">
        <v>86</v>
      </c>
      <c r="M72" s="64">
        <v>340</v>
      </c>
    </row>
    <row r="73" spans="1:14" s="1" customFormat="1" x14ac:dyDescent="0.35">
      <c r="A73" s="199" t="s">
        <v>0</v>
      </c>
      <c r="B73" s="15" t="s">
        <v>20</v>
      </c>
      <c r="C73" s="20" t="s">
        <v>1934</v>
      </c>
      <c r="D73" s="23" t="s">
        <v>4483</v>
      </c>
      <c r="E73" s="10" t="s">
        <v>2136</v>
      </c>
      <c r="F73" s="34" t="s">
        <v>4568</v>
      </c>
      <c r="G73" s="34" t="s">
        <v>4569</v>
      </c>
      <c r="H73" s="74" t="s">
        <v>5023</v>
      </c>
      <c r="I73" s="151">
        <v>85</v>
      </c>
      <c r="J73" s="151">
        <v>3</v>
      </c>
      <c r="K73" s="151">
        <v>3</v>
      </c>
      <c r="L73" s="152">
        <v>5.5</v>
      </c>
      <c r="M73" s="64">
        <v>105</v>
      </c>
    </row>
    <row r="74" spans="1:14" s="1" customFormat="1" x14ac:dyDescent="0.35">
      <c r="A74" s="199" t="s">
        <v>0</v>
      </c>
      <c r="B74" s="14" t="s">
        <v>20</v>
      </c>
      <c r="C74" s="19" t="s">
        <v>1934</v>
      </c>
      <c r="D74" s="22" t="s">
        <v>4483</v>
      </c>
      <c r="E74" s="9" t="s">
        <v>4511</v>
      </c>
      <c r="F74" s="33" t="s">
        <v>4617</v>
      </c>
      <c r="G74" s="33" t="s">
        <v>4618</v>
      </c>
      <c r="H74" s="73" t="s">
        <v>4619</v>
      </c>
      <c r="I74" s="148">
        <v>0</v>
      </c>
      <c r="J74" s="148">
        <v>0</v>
      </c>
      <c r="K74" s="148">
        <v>0</v>
      </c>
      <c r="L74" s="149">
        <v>0</v>
      </c>
      <c r="M74" s="63">
        <v>455</v>
      </c>
    </row>
    <row r="75" spans="1:14" s="1" customFormat="1" x14ac:dyDescent="0.35">
      <c r="A75" s="199" t="s">
        <v>0</v>
      </c>
      <c r="B75" s="15" t="s">
        <v>20</v>
      </c>
      <c r="C75" s="20" t="s">
        <v>1934</v>
      </c>
      <c r="D75" s="23" t="s">
        <v>4483</v>
      </c>
      <c r="E75" s="10" t="s">
        <v>2133</v>
      </c>
      <c r="F75" s="34" t="s">
        <v>4530</v>
      </c>
      <c r="G75" s="34" t="s">
        <v>4531</v>
      </c>
      <c r="H75" s="74" t="s">
        <v>5022</v>
      </c>
      <c r="I75" s="151">
        <v>80</v>
      </c>
      <c r="J75" s="151">
        <v>31</v>
      </c>
      <c r="K75" s="151">
        <v>1</v>
      </c>
      <c r="L75" s="152">
        <v>86</v>
      </c>
      <c r="M75" s="64">
        <v>340</v>
      </c>
    </row>
    <row r="76" spans="1:14" s="1" customFormat="1" x14ac:dyDescent="0.35">
      <c r="A76" s="199" t="s">
        <v>0</v>
      </c>
      <c r="B76" s="15" t="s">
        <v>20</v>
      </c>
      <c r="C76" s="20" t="s">
        <v>1934</v>
      </c>
      <c r="D76" s="23" t="s">
        <v>4483</v>
      </c>
      <c r="E76" s="10" t="s">
        <v>2148</v>
      </c>
      <c r="F76" s="34" t="s">
        <v>4570</v>
      </c>
      <c r="G76" s="34" t="s">
        <v>4571</v>
      </c>
      <c r="H76" s="74" t="s">
        <v>5024</v>
      </c>
      <c r="I76" s="151">
        <v>85</v>
      </c>
      <c r="J76" s="151">
        <v>3</v>
      </c>
      <c r="K76" s="151">
        <v>3</v>
      </c>
      <c r="L76" s="152">
        <v>5.5</v>
      </c>
      <c r="M76" s="64">
        <v>115</v>
      </c>
    </row>
    <row r="77" spans="1:14" s="1" customFormat="1" x14ac:dyDescent="0.35">
      <c r="A77" s="199" t="s">
        <v>0</v>
      </c>
      <c r="B77" s="14" t="s">
        <v>20</v>
      </c>
      <c r="C77" s="19" t="s">
        <v>1934</v>
      </c>
      <c r="D77" s="22" t="s">
        <v>4483</v>
      </c>
      <c r="E77" s="9" t="s">
        <v>4512</v>
      </c>
      <c r="F77" s="33" t="s">
        <v>4620</v>
      </c>
      <c r="G77" s="33" t="s">
        <v>4621</v>
      </c>
      <c r="H77" s="73" t="s">
        <v>4622</v>
      </c>
      <c r="I77" s="148">
        <v>0</v>
      </c>
      <c r="J77" s="148">
        <v>0</v>
      </c>
      <c r="K77" s="148">
        <v>0</v>
      </c>
      <c r="L77" s="149">
        <v>0</v>
      </c>
      <c r="M77" s="63">
        <v>470</v>
      </c>
    </row>
    <row r="78" spans="1:14" s="1" customFormat="1" x14ac:dyDescent="0.35">
      <c r="A78" s="199" t="s">
        <v>0</v>
      </c>
      <c r="B78" s="15" t="s">
        <v>20</v>
      </c>
      <c r="C78" s="20" t="s">
        <v>1934</v>
      </c>
      <c r="D78" s="23" t="s">
        <v>4483</v>
      </c>
      <c r="E78" s="10" t="s">
        <v>2174</v>
      </c>
      <c r="F78" s="34" t="s">
        <v>4532</v>
      </c>
      <c r="G78" s="34" t="s">
        <v>4533</v>
      </c>
      <c r="H78" s="74" t="s">
        <v>5025</v>
      </c>
      <c r="I78" s="151">
        <v>80</v>
      </c>
      <c r="J78" s="151">
        <v>34</v>
      </c>
      <c r="K78" s="151">
        <v>1</v>
      </c>
      <c r="L78" s="152">
        <v>97</v>
      </c>
      <c r="M78" s="64">
        <v>365</v>
      </c>
    </row>
    <row r="79" spans="1:14" s="1" customFormat="1" x14ac:dyDescent="0.35">
      <c r="A79" s="199" t="s">
        <v>0</v>
      </c>
      <c r="B79" s="15" t="s">
        <v>20</v>
      </c>
      <c r="C79" s="20" t="s">
        <v>1934</v>
      </c>
      <c r="D79" s="23" t="s">
        <v>4483</v>
      </c>
      <c r="E79" s="10" t="s">
        <v>2136</v>
      </c>
      <c r="F79" s="34" t="s">
        <v>4568</v>
      </c>
      <c r="G79" s="34" t="s">
        <v>4569</v>
      </c>
      <c r="H79" s="74" t="s">
        <v>5023</v>
      </c>
      <c r="I79" s="151">
        <v>85</v>
      </c>
      <c r="J79" s="151">
        <v>3</v>
      </c>
      <c r="K79" s="151">
        <v>3</v>
      </c>
      <c r="L79" s="152">
        <v>5.5</v>
      </c>
      <c r="M79" s="64">
        <v>105</v>
      </c>
    </row>
    <row r="80" spans="1:14" s="1" customFormat="1" x14ac:dyDescent="0.35">
      <c r="A80" s="199" t="s">
        <v>0</v>
      </c>
      <c r="B80" s="14" t="s">
        <v>20</v>
      </c>
      <c r="C80" s="19" t="s">
        <v>1934</v>
      </c>
      <c r="D80" s="22" t="s">
        <v>4483</v>
      </c>
      <c r="E80" s="9" t="s">
        <v>4513</v>
      </c>
      <c r="F80" s="33" t="s">
        <v>4623</v>
      </c>
      <c r="G80" s="33" t="s">
        <v>4624</v>
      </c>
      <c r="H80" s="73" t="s">
        <v>4625</v>
      </c>
      <c r="I80" s="148">
        <v>0</v>
      </c>
      <c r="J80" s="148">
        <v>0</v>
      </c>
      <c r="K80" s="148">
        <v>0</v>
      </c>
      <c r="L80" s="149">
        <v>0</v>
      </c>
      <c r="M80" s="63">
        <v>480</v>
      </c>
    </row>
    <row r="81" spans="1:13" s="1" customFormat="1" x14ac:dyDescent="0.35">
      <c r="A81" s="199" t="s">
        <v>0</v>
      </c>
      <c r="B81" s="15" t="s">
        <v>20</v>
      </c>
      <c r="C81" s="20" t="s">
        <v>1934</v>
      </c>
      <c r="D81" s="23" t="s">
        <v>4483</v>
      </c>
      <c r="E81" s="10" t="s">
        <v>2174</v>
      </c>
      <c r="F81" s="34" t="s">
        <v>4532</v>
      </c>
      <c r="G81" s="34" t="s">
        <v>4533</v>
      </c>
      <c r="H81" s="74" t="s">
        <v>5025</v>
      </c>
      <c r="I81" s="151">
        <v>80</v>
      </c>
      <c r="J81" s="151">
        <v>34</v>
      </c>
      <c r="K81" s="151">
        <v>1</v>
      </c>
      <c r="L81" s="152">
        <v>97</v>
      </c>
      <c r="M81" s="64">
        <v>365</v>
      </c>
    </row>
    <row r="82" spans="1:13" s="1" customFormat="1" x14ac:dyDescent="0.35">
      <c r="A82" s="199" t="s">
        <v>0</v>
      </c>
      <c r="B82" s="15" t="s">
        <v>20</v>
      </c>
      <c r="C82" s="20" t="s">
        <v>1934</v>
      </c>
      <c r="D82" s="23" t="s">
        <v>4483</v>
      </c>
      <c r="E82" s="10" t="s">
        <v>2148</v>
      </c>
      <c r="F82" s="34" t="s">
        <v>4570</v>
      </c>
      <c r="G82" s="34" t="s">
        <v>4571</v>
      </c>
      <c r="H82" s="74" t="s">
        <v>5024</v>
      </c>
      <c r="I82" s="151">
        <v>85</v>
      </c>
      <c r="J82" s="151">
        <v>3</v>
      </c>
      <c r="K82" s="151">
        <v>3</v>
      </c>
      <c r="L82" s="152">
        <v>5.5</v>
      </c>
      <c r="M82" s="64">
        <v>115</v>
      </c>
    </row>
    <row r="83" spans="1:13" s="1" customFormat="1" x14ac:dyDescent="0.35">
      <c r="A83" s="199" t="s">
        <v>0</v>
      </c>
      <c r="B83" s="14" t="s">
        <v>20</v>
      </c>
      <c r="C83" s="19" t="s">
        <v>1934</v>
      </c>
      <c r="D83" s="22" t="s">
        <v>4483</v>
      </c>
      <c r="E83" s="9" t="s">
        <v>4514</v>
      </c>
      <c r="F83" s="33" t="s">
        <v>4626</v>
      </c>
      <c r="G83" s="33" t="s">
        <v>4627</v>
      </c>
      <c r="H83" s="73" t="s">
        <v>4628</v>
      </c>
      <c r="I83" s="148">
        <v>0</v>
      </c>
      <c r="J83" s="148">
        <v>0</v>
      </c>
      <c r="K83" s="148">
        <v>0</v>
      </c>
      <c r="L83" s="149">
        <v>0</v>
      </c>
      <c r="M83" s="63">
        <v>535</v>
      </c>
    </row>
    <row r="84" spans="1:13" s="1" customFormat="1" x14ac:dyDescent="0.35">
      <c r="A84" s="199" t="s">
        <v>0</v>
      </c>
      <c r="B84" s="15" t="s">
        <v>20</v>
      </c>
      <c r="C84" s="20" t="s">
        <v>1934</v>
      </c>
      <c r="D84" s="23" t="s">
        <v>4483</v>
      </c>
      <c r="E84" s="10" t="s">
        <v>2195</v>
      </c>
      <c r="F84" s="34" t="s">
        <v>4534</v>
      </c>
      <c r="G84" s="34" t="s">
        <v>4535</v>
      </c>
      <c r="H84" s="74" t="s">
        <v>5026</v>
      </c>
      <c r="I84" s="151">
        <v>80</v>
      </c>
      <c r="J84" s="151">
        <v>40</v>
      </c>
      <c r="K84" s="151">
        <v>1</v>
      </c>
      <c r="L84" s="152">
        <v>114.7</v>
      </c>
      <c r="M84" s="64">
        <v>430</v>
      </c>
    </row>
    <row r="85" spans="1:13" s="1" customFormat="1" x14ac:dyDescent="0.35">
      <c r="A85" s="199" t="s">
        <v>0</v>
      </c>
      <c r="B85" s="15" t="s">
        <v>20</v>
      </c>
      <c r="C85" s="20" t="s">
        <v>1934</v>
      </c>
      <c r="D85" s="23" t="s">
        <v>4483</v>
      </c>
      <c r="E85" s="10" t="s">
        <v>2136</v>
      </c>
      <c r="F85" s="34" t="s">
        <v>4568</v>
      </c>
      <c r="G85" s="34" t="s">
        <v>4569</v>
      </c>
      <c r="H85" s="74" t="s">
        <v>5023</v>
      </c>
      <c r="I85" s="151">
        <v>85</v>
      </c>
      <c r="J85" s="151">
        <v>3</v>
      </c>
      <c r="K85" s="151">
        <v>3</v>
      </c>
      <c r="L85" s="152">
        <v>5.5</v>
      </c>
      <c r="M85" s="64">
        <v>105</v>
      </c>
    </row>
    <row r="86" spans="1:13" s="1" customFormat="1" x14ac:dyDescent="0.35">
      <c r="A86" s="199" t="s">
        <v>0</v>
      </c>
      <c r="B86" s="14" t="s">
        <v>20</v>
      </c>
      <c r="C86" s="19" t="s">
        <v>1934</v>
      </c>
      <c r="D86" s="22" t="s">
        <v>4483</v>
      </c>
      <c r="E86" s="9" t="s">
        <v>4515</v>
      </c>
      <c r="F86" s="33" t="s">
        <v>4629</v>
      </c>
      <c r="G86" s="33" t="s">
        <v>4630</v>
      </c>
      <c r="H86" s="73" t="s">
        <v>4631</v>
      </c>
      <c r="I86" s="148">
        <v>0</v>
      </c>
      <c r="J86" s="148">
        <v>0</v>
      </c>
      <c r="K86" s="148">
        <v>0</v>
      </c>
      <c r="L86" s="149">
        <v>0</v>
      </c>
      <c r="M86" s="63">
        <v>545</v>
      </c>
    </row>
    <row r="87" spans="1:13" s="1" customFormat="1" x14ac:dyDescent="0.35">
      <c r="A87" s="199" t="s">
        <v>0</v>
      </c>
      <c r="B87" s="15" t="s">
        <v>20</v>
      </c>
      <c r="C87" s="20" t="s">
        <v>1934</v>
      </c>
      <c r="D87" s="23" t="s">
        <v>4483</v>
      </c>
      <c r="E87" s="10" t="s">
        <v>2195</v>
      </c>
      <c r="F87" s="34" t="s">
        <v>4534</v>
      </c>
      <c r="G87" s="34" t="s">
        <v>4535</v>
      </c>
      <c r="H87" s="74" t="s">
        <v>5026</v>
      </c>
      <c r="I87" s="151">
        <v>80</v>
      </c>
      <c r="J87" s="151">
        <v>40</v>
      </c>
      <c r="K87" s="151">
        <v>1</v>
      </c>
      <c r="L87" s="152">
        <v>114.7</v>
      </c>
      <c r="M87" s="64">
        <v>430</v>
      </c>
    </row>
    <row r="88" spans="1:13" s="1" customFormat="1" x14ac:dyDescent="0.35">
      <c r="A88" s="199" t="s">
        <v>0</v>
      </c>
      <c r="B88" s="15" t="s">
        <v>20</v>
      </c>
      <c r="C88" s="20" t="s">
        <v>1934</v>
      </c>
      <c r="D88" s="23" t="s">
        <v>4483</v>
      </c>
      <c r="E88" s="10" t="s">
        <v>2148</v>
      </c>
      <c r="F88" s="34" t="s">
        <v>4570</v>
      </c>
      <c r="G88" s="34" t="s">
        <v>4571</v>
      </c>
      <c r="H88" s="74" t="s">
        <v>5024</v>
      </c>
      <c r="I88" s="151">
        <v>85</v>
      </c>
      <c r="J88" s="151">
        <v>3</v>
      </c>
      <c r="K88" s="151">
        <v>3</v>
      </c>
      <c r="L88" s="152">
        <v>5.5</v>
      </c>
      <c r="M88" s="64">
        <v>115</v>
      </c>
    </row>
    <row r="89" spans="1:13" s="1" customFormat="1" x14ac:dyDescent="0.35">
      <c r="A89" s="199" t="s">
        <v>0</v>
      </c>
      <c r="B89" s="14" t="s">
        <v>20</v>
      </c>
      <c r="C89" s="19" t="s">
        <v>1934</v>
      </c>
      <c r="D89" s="22" t="s">
        <v>4483</v>
      </c>
      <c r="E89" s="9" t="s">
        <v>4516</v>
      </c>
      <c r="F89" s="33" t="s">
        <v>4632</v>
      </c>
      <c r="G89" s="33" t="s">
        <v>4633</v>
      </c>
      <c r="H89" s="73" t="s">
        <v>4634</v>
      </c>
      <c r="I89" s="148">
        <v>0</v>
      </c>
      <c r="J89" s="148">
        <v>0</v>
      </c>
      <c r="K89" s="148">
        <v>0</v>
      </c>
      <c r="L89" s="149">
        <v>0</v>
      </c>
      <c r="M89" s="63">
        <v>1340</v>
      </c>
    </row>
    <row r="90" spans="1:13" s="1" customFormat="1" x14ac:dyDescent="0.35">
      <c r="A90" s="199" t="s">
        <v>0</v>
      </c>
      <c r="B90" s="15" t="s">
        <v>20</v>
      </c>
      <c r="C90" s="20" t="s">
        <v>1934</v>
      </c>
      <c r="D90" s="23" t="s">
        <v>4483</v>
      </c>
      <c r="E90" s="10" t="s">
        <v>2216</v>
      </c>
      <c r="F90" s="34" t="s">
        <v>4536</v>
      </c>
      <c r="G90" s="34" t="s">
        <v>4537</v>
      </c>
      <c r="H90" s="74" t="s">
        <v>5014</v>
      </c>
      <c r="I90" s="151">
        <v>80</v>
      </c>
      <c r="J90" s="151">
        <v>26</v>
      </c>
      <c r="K90" s="151">
        <v>1</v>
      </c>
      <c r="L90" s="152">
        <v>72.8</v>
      </c>
      <c r="M90" s="64">
        <v>345</v>
      </c>
    </row>
    <row r="91" spans="1:13" s="1" customFormat="1" x14ac:dyDescent="0.35">
      <c r="A91" s="199" t="s">
        <v>0</v>
      </c>
      <c r="B91" s="15" t="s">
        <v>20</v>
      </c>
      <c r="C91" s="20" t="s">
        <v>1934</v>
      </c>
      <c r="D91" s="23" t="s">
        <v>4483</v>
      </c>
      <c r="E91" s="10" t="s">
        <v>2219</v>
      </c>
      <c r="F91" s="34" t="s">
        <v>4538</v>
      </c>
      <c r="G91" s="34" t="s">
        <v>4539</v>
      </c>
      <c r="H91" s="74" t="s">
        <v>5027</v>
      </c>
      <c r="I91" s="151">
        <v>80</v>
      </c>
      <c r="J91" s="151">
        <v>22</v>
      </c>
      <c r="K91" s="151">
        <v>1</v>
      </c>
      <c r="L91" s="152">
        <v>63.9</v>
      </c>
      <c r="M91" s="64">
        <v>345</v>
      </c>
    </row>
    <row r="92" spans="1:13" s="1" customFormat="1" x14ac:dyDescent="0.35">
      <c r="A92" s="199" t="s">
        <v>0</v>
      </c>
      <c r="B92" s="15" t="s">
        <v>20</v>
      </c>
      <c r="C92" s="20" t="s">
        <v>1934</v>
      </c>
      <c r="D92" s="23" t="s">
        <v>4483</v>
      </c>
      <c r="E92" s="10" t="s">
        <v>4485</v>
      </c>
      <c r="F92" s="34" t="s">
        <v>4680</v>
      </c>
      <c r="G92" s="34" t="s">
        <v>4681</v>
      </c>
      <c r="H92" s="74" t="s">
        <v>4682</v>
      </c>
      <c r="I92" s="151">
        <v>81</v>
      </c>
      <c r="J92" s="151">
        <v>7</v>
      </c>
      <c r="K92" s="151">
        <v>3</v>
      </c>
      <c r="L92" s="152">
        <v>12</v>
      </c>
      <c r="M92" s="65">
        <v>650</v>
      </c>
    </row>
    <row r="93" spans="1:13" s="1" customFormat="1" x14ac:dyDescent="0.35">
      <c r="A93" s="199" t="s">
        <v>0</v>
      </c>
      <c r="B93" s="14" t="s">
        <v>20</v>
      </c>
      <c r="C93" s="19" t="s">
        <v>1934</v>
      </c>
      <c r="D93" s="22" t="s">
        <v>4483</v>
      </c>
      <c r="E93" s="9" t="s">
        <v>4517</v>
      </c>
      <c r="F93" s="33" t="s">
        <v>4635</v>
      </c>
      <c r="G93" s="33" t="s">
        <v>4636</v>
      </c>
      <c r="H93" s="73" t="s">
        <v>4637</v>
      </c>
      <c r="I93" s="148">
        <v>0</v>
      </c>
      <c r="J93" s="148">
        <v>0</v>
      </c>
      <c r="K93" s="148">
        <v>0</v>
      </c>
      <c r="L93" s="149">
        <v>0</v>
      </c>
      <c r="M93" s="63">
        <v>1355</v>
      </c>
    </row>
    <row r="94" spans="1:13" s="1" customFormat="1" x14ac:dyDescent="0.35">
      <c r="A94" s="199" t="s">
        <v>0</v>
      </c>
      <c r="B94" s="15" t="s">
        <v>20</v>
      </c>
      <c r="C94" s="20" t="s">
        <v>1934</v>
      </c>
      <c r="D94" s="23" t="s">
        <v>4483</v>
      </c>
      <c r="E94" s="10" t="s">
        <v>2216</v>
      </c>
      <c r="F94" s="34" t="s">
        <v>4536</v>
      </c>
      <c r="G94" s="34" t="s">
        <v>4537</v>
      </c>
      <c r="H94" s="74" t="s">
        <v>5014</v>
      </c>
      <c r="I94" s="151">
        <v>80</v>
      </c>
      <c r="J94" s="151">
        <v>26</v>
      </c>
      <c r="K94" s="151">
        <v>1</v>
      </c>
      <c r="L94" s="152">
        <v>72.8</v>
      </c>
      <c r="M94" s="64">
        <v>345</v>
      </c>
    </row>
    <row r="95" spans="1:13" s="1" customFormat="1" x14ac:dyDescent="0.35">
      <c r="A95" s="199" t="s">
        <v>0</v>
      </c>
      <c r="B95" s="15" t="s">
        <v>20</v>
      </c>
      <c r="C95" s="20" t="s">
        <v>1934</v>
      </c>
      <c r="D95" s="23" t="s">
        <v>4483</v>
      </c>
      <c r="E95" s="10" t="s">
        <v>2219</v>
      </c>
      <c r="F95" s="34" t="s">
        <v>4538</v>
      </c>
      <c r="G95" s="34" t="s">
        <v>4539</v>
      </c>
      <c r="H95" s="74" t="s">
        <v>5027</v>
      </c>
      <c r="I95" s="151">
        <v>80</v>
      </c>
      <c r="J95" s="151">
        <v>22</v>
      </c>
      <c r="K95" s="151">
        <v>1</v>
      </c>
      <c r="L95" s="152">
        <v>63.9</v>
      </c>
      <c r="M95" s="64">
        <v>345</v>
      </c>
    </row>
    <row r="96" spans="1:13" s="1" customFormat="1" x14ac:dyDescent="0.35">
      <c r="A96" s="199" t="s">
        <v>0</v>
      </c>
      <c r="B96" s="15" t="s">
        <v>20</v>
      </c>
      <c r="C96" s="20" t="s">
        <v>1934</v>
      </c>
      <c r="D96" s="23" t="s">
        <v>4483</v>
      </c>
      <c r="E96" s="10" t="s">
        <v>4487</v>
      </c>
      <c r="F96" s="34" t="s">
        <v>4683</v>
      </c>
      <c r="G96" s="34" t="s">
        <v>4684</v>
      </c>
      <c r="H96" s="74" t="s">
        <v>4685</v>
      </c>
      <c r="I96" s="151">
        <v>81</v>
      </c>
      <c r="J96" s="151">
        <v>7</v>
      </c>
      <c r="K96" s="151">
        <v>3</v>
      </c>
      <c r="L96" s="152">
        <v>12</v>
      </c>
      <c r="M96" s="65">
        <v>665</v>
      </c>
    </row>
    <row r="97" spans="1:13" s="1" customFormat="1" x14ac:dyDescent="0.35">
      <c r="A97" s="199" t="s">
        <v>0</v>
      </c>
      <c r="B97" s="14" t="s">
        <v>20</v>
      </c>
      <c r="C97" s="19" t="s">
        <v>1934</v>
      </c>
      <c r="D97" s="22" t="s">
        <v>4483</v>
      </c>
      <c r="E97" s="9" t="s">
        <v>4518</v>
      </c>
      <c r="F97" s="33" t="s">
        <v>4638</v>
      </c>
      <c r="G97" s="33" t="s">
        <v>4639</v>
      </c>
      <c r="H97" s="73" t="s">
        <v>4640</v>
      </c>
      <c r="I97" s="148">
        <v>0</v>
      </c>
      <c r="J97" s="148">
        <v>0</v>
      </c>
      <c r="K97" s="148">
        <v>0</v>
      </c>
      <c r="L97" s="149">
        <v>0</v>
      </c>
      <c r="M97" s="63">
        <v>1340</v>
      </c>
    </row>
    <row r="98" spans="1:13" s="1" customFormat="1" x14ac:dyDescent="0.35">
      <c r="A98" s="199" t="s">
        <v>0</v>
      </c>
      <c r="B98" s="15" t="s">
        <v>20</v>
      </c>
      <c r="C98" s="20" t="s">
        <v>1934</v>
      </c>
      <c r="D98" s="23" t="s">
        <v>4483</v>
      </c>
      <c r="E98" s="10" t="s">
        <v>2216</v>
      </c>
      <c r="F98" s="34" t="s">
        <v>4536</v>
      </c>
      <c r="G98" s="34" t="s">
        <v>4537</v>
      </c>
      <c r="H98" s="74" t="s">
        <v>5014</v>
      </c>
      <c r="I98" s="151">
        <v>80</v>
      </c>
      <c r="J98" s="151">
        <v>26</v>
      </c>
      <c r="K98" s="151">
        <v>1</v>
      </c>
      <c r="L98" s="152">
        <v>72.8</v>
      </c>
      <c r="M98" s="64">
        <v>345</v>
      </c>
    </row>
    <row r="99" spans="1:13" s="1" customFormat="1" x14ac:dyDescent="0.35">
      <c r="A99" s="199" t="s">
        <v>0</v>
      </c>
      <c r="B99" s="15" t="s">
        <v>20</v>
      </c>
      <c r="C99" s="20" t="s">
        <v>1934</v>
      </c>
      <c r="D99" s="23" t="s">
        <v>4483</v>
      </c>
      <c r="E99" s="10" t="s">
        <v>2219</v>
      </c>
      <c r="F99" s="34" t="s">
        <v>4538</v>
      </c>
      <c r="G99" s="34" t="s">
        <v>4539</v>
      </c>
      <c r="H99" s="74" t="s">
        <v>5027</v>
      </c>
      <c r="I99" s="151">
        <v>80</v>
      </c>
      <c r="J99" s="151">
        <v>22</v>
      </c>
      <c r="K99" s="151">
        <v>1</v>
      </c>
      <c r="L99" s="152">
        <v>63.9</v>
      </c>
      <c r="M99" s="64">
        <v>345</v>
      </c>
    </row>
    <row r="100" spans="1:13" s="1" customFormat="1" x14ac:dyDescent="0.35">
      <c r="A100" s="199" t="s">
        <v>0</v>
      </c>
      <c r="B100" s="15" t="s">
        <v>20</v>
      </c>
      <c r="C100" s="20" t="s">
        <v>1934</v>
      </c>
      <c r="D100" s="23" t="s">
        <v>4483</v>
      </c>
      <c r="E100" s="10" t="s">
        <v>4489</v>
      </c>
      <c r="F100" s="34" t="s">
        <v>4686</v>
      </c>
      <c r="G100" s="34" t="s">
        <v>4687</v>
      </c>
      <c r="H100" s="74" t="s">
        <v>4688</v>
      </c>
      <c r="I100" s="151">
        <v>81</v>
      </c>
      <c r="J100" s="151">
        <v>2</v>
      </c>
      <c r="K100" s="151">
        <v>2</v>
      </c>
      <c r="L100" s="152">
        <v>4</v>
      </c>
      <c r="M100" s="65">
        <v>650</v>
      </c>
    </row>
    <row r="101" spans="1:13" s="1" customFormat="1" x14ac:dyDescent="0.35">
      <c r="A101" s="199" t="s">
        <v>0</v>
      </c>
      <c r="B101" s="14" t="s">
        <v>20</v>
      </c>
      <c r="C101" s="19" t="s">
        <v>1934</v>
      </c>
      <c r="D101" s="22" t="s">
        <v>4483</v>
      </c>
      <c r="E101" s="9" t="s">
        <v>4519</v>
      </c>
      <c r="F101" s="33" t="s">
        <v>4641</v>
      </c>
      <c r="G101" s="33" t="s">
        <v>4642</v>
      </c>
      <c r="H101" s="73" t="s">
        <v>4643</v>
      </c>
      <c r="I101" s="148">
        <v>0</v>
      </c>
      <c r="J101" s="148">
        <v>0</v>
      </c>
      <c r="K101" s="148">
        <v>0</v>
      </c>
      <c r="L101" s="149">
        <v>0</v>
      </c>
      <c r="M101" s="63">
        <v>1355</v>
      </c>
    </row>
    <row r="102" spans="1:13" s="1" customFormat="1" x14ac:dyDescent="0.35">
      <c r="A102" s="199" t="s">
        <v>0</v>
      </c>
      <c r="B102" s="15" t="s">
        <v>20</v>
      </c>
      <c r="C102" s="20" t="s">
        <v>1934</v>
      </c>
      <c r="D102" s="23" t="s">
        <v>4483</v>
      </c>
      <c r="E102" s="10" t="s">
        <v>2216</v>
      </c>
      <c r="F102" s="34" t="s">
        <v>4536</v>
      </c>
      <c r="G102" s="34" t="s">
        <v>4537</v>
      </c>
      <c r="H102" s="74" t="s">
        <v>5014</v>
      </c>
      <c r="I102" s="151">
        <v>80</v>
      </c>
      <c r="J102" s="151">
        <v>26</v>
      </c>
      <c r="K102" s="151">
        <v>1</v>
      </c>
      <c r="L102" s="152">
        <v>72.8</v>
      </c>
      <c r="M102" s="64">
        <v>345</v>
      </c>
    </row>
    <row r="103" spans="1:13" s="1" customFormat="1" x14ac:dyDescent="0.35">
      <c r="A103" s="199" t="s">
        <v>0</v>
      </c>
      <c r="B103" s="15" t="s">
        <v>20</v>
      </c>
      <c r="C103" s="20" t="s">
        <v>1934</v>
      </c>
      <c r="D103" s="23" t="s">
        <v>4483</v>
      </c>
      <c r="E103" s="10" t="s">
        <v>2219</v>
      </c>
      <c r="F103" s="34" t="s">
        <v>4538</v>
      </c>
      <c r="G103" s="34" t="s">
        <v>4539</v>
      </c>
      <c r="H103" s="74" t="s">
        <v>5027</v>
      </c>
      <c r="I103" s="151">
        <v>80</v>
      </c>
      <c r="J103" s="151">
        <v>22</v>
      </c>
      <c r="K103" s="151">
        <v>1</v>
      </c>
      <c r="L103" s="152">
        <v>63.9</v>
      </c>
      <c r="M103" s="64">
        <v>345</v>
      </c>
    </row>
    <row r="104" spans="1:13" s="1" customFormat="1" x14ac:dyDescent="0.35">
      <c r="A104" s="199" t="s">
        <v>0</v>
      </c>
      <c r="B104" s="15" t="s">
        <v>20</v>
      </c>
      <c r="C104" s="20" t="s">
        <v>1934</v>
      </c>
      <c r="D104" s="23" t="s">
        <v>4483</v>
      </c>
      <c r="E104" s="10" t="s">
        <v>4491</v>
      </c>
      <c r="F104" s="34" t="s">
        <v>4689</v>
      </c>
      <c r="G104" s="34" t="s">
        <v>4690</v>
      </c>
      <c r="H104" s="74" t="s">
        <v>4691</v>
      </c>
      <c r="I104" s="151">
        <v>81</v>
      </c>
      <c r="J104" s="151">
        <v>2</v>
      </c>
      <c r="K104" s="151">
        <v>2</v>
      </c>
      <c r="L104" s="152">
        <v>4</v>
      </c>
      <c r="M104" s="65">
        <v>665</v>
      </c>
    </row>
    <row r="105" spans="1:13" s="1" customFormat="1" x14ac:dyDescent="0.35">
      <c r="A105" s="199" t="s">
        <v>0</v>
      </c>
      <c r="B105" s="14" t="s">
        <v>20</v>
      </c>
      <c r="C105" s="19" t="s">
        <v>1934</v>
      </c>
      <c r="D105" s="22" t="s">
        <v>4483</v>
      </c>
      <c r="E105" s="9" t="s">
        <v>4520</v>
      </c>
      <c r="F105" s="33" t="s">
        <v>4644</v>
      </c>
      <c r="G105" s="33" t="s">
        <v>4645</v>
      </c>
      <c r="H105" s="73" t="s">
        <v>4646</v>
      </c>
      <c r="I105" s="148">
        <v>0</v>
      </c>
      <c r="J105" s="148">
        <v>0</v>
      </c>
      <c r="K105" s="148">
        <v>0</v>
      </c>
      <c r="L105" s="149">
        <v>0</v>
      </c>
      <c r="M105" s="63">
        <v>1470</v>
      </c>
    </row>
    <row r="106" spans="1:13" s="1" customFormat="1" x14ac:dyDescent="0.35">
      <c r="A106" s="199" t="s">
        <v>0</v>
      </c>
      <c r="B106" s="15" t="s">
        <v>20</v>
      </c>
      <c r="C106" s="20" t="s">
        <v>1934</v>
      </c>
      <c r="D106" s="23" t="s">
        <v>4483</v>
      </c>
      <c r="E106" s="10" t="s">
        <v>2372</v>
      </c>
      <c r="F106" s="34" t="s">
        <v>4554</v>
      </c>
      <c r="G106" s="34" t="s">
        <v>4555</v>
      </c>
      <c r="H106" s="74" t="s">
        <v>5016</v>
      </c>
      <c r="I106" s="151">
        <v>80</v>
      </c>
      <c r="J106" s="151">
        <v>32</v>
      </c>
      <c r="K106" s="151">
        <v>1</v>
      </c>
      <c r="L106" s="152">
        <v>90.4</v>
      </c>
      <c r="M106" s="64">
        <v>380</v>
      </c>
    </row>
    <row r="107" spans="1:13" s="1" customFormat="1" x14ac:dyDescent="0.35">
      <c r="A107" s="199" t="s">
        <v>0</v>
      </c>
      <c r="B107" s="15" t="s">
        <v>20</v>
      </c>
      <c r="C107" s="20" t="s">
        <v>1934</v>
      </c>
      <c r="D107" s="23" t="s">
        <v>4483</v>
      </c>
      <c r="E107" s="10" t="s">
        <v>2375</v>
      </c>
      <c r="F107" s="34" t="s">
        <v>4556</v>
      </c>
      <c r="G107" s="34" t="s">
        <v>4557</v>
      </c>
      <c r="H107" s="74" t="s">
        <v>5028</v>
      </c>
      <c r="I107" s="151">
        <v>80</v>
      </c>
      <c r="J107" s="151">
        <v>28</v>
      </c>
      <c r="K107" s="151">
        <v>1</v>
      </c>
      <c r="L107" s="152">
        <v>81.599999999999994</v>
      </c>
      <c r="M107" s="64">
        <v>380</v>
      </c>
    </row>
    <row r="108" spans="1:13" s="1" customFormat="1" x14ac:dyDescent="0.35">
      <c r="A108" s="199" t="s">
        <v>0</v>
      </c>
      <c r="B108" s="15" t="s">
        <v>20</v>
      </c>
      <c r="C108" s="20" t="s">
        <v>1934</v>
      </c>
      <c r="D108" s="23" t="s">
        <v>4483</v>
      </c>
      <c r="E108" s="10" t="s">
        <v>4493</v>
      </c>
      <c r="F108" s="34" t="s">
        <v>4692</v>
      </c>
      <c r="G108" s="34" t="s">
        <v>4693</v>
      </c>
      <c r="H108" s="74" t="s">
        <v>4694</v>
      </c>
      <c r="I108" s="151">
        <v>81</v>
      </c>
      <c r="J108" s="151">
        <v>7</v>
      </c>
      <c r="K108" s="151">
        <v>3</v>
      </c>
      <c r="L108" s="152">
        <v>12</v>
      </c>
      <c r="M108" s="65">
        <v>710</v>
      </c>
    </row>
    <row r="109" spans="1:13" s="1" customFormat="1" x14ac:dyDescent="0.35">
      <c r="A109" s="199" t="s">
        <v>0</v>
      </c>
      <c r="B109" s="14" t="s">
        <v>20</v>
      </c>
      <c r="C109" s="19" t="s">
        <v>1934</v>
      </c>
      <c r="D109" s="22" t="s">
        <v>4483</v>
      </c>
      <c r="E109" s="9" t="s">
        <v>4521</v>
      </c>
      <c r="F109" s="33" t="s">
        <v>4647</v>
      </c>
      <c r="G109" s="33" t="s">
        <v>4648</v>
      </c>
      <c r="H109" s="73" t="s">
        <v>4649</v>
      </c>
      <c r="I109" s="148">
        <v>0</v>
      </c>
      <c r="J109" s="148">
        <v>0</v>
      </c>
      <c r="K109" s="148">
        <v>0</v>
      </c>
      <c r="L109" s="149">
        <v>0</v>
      </c>
      <c r="M109" s="63">
        <v>1485</v>
      </c>
    </row>
    <row r="110" spans="1:13" s="1" customFormat="1" x14ac:dyDescent="0.35">
      <c r="A110" s="199" t="s">
        <v>0</v>
      </c>
      <c r="B110" s="15" t="s">
        <v>20</v>
      </c>
      <c r="C110" s="20" t="s">
        <v>1934</v>
      </c>
      <c r="D110" s="23" t="s">
        <v>4483</v>
      </c>
      <c r="E110" s="10" t="s">
        <v>2372</v>
      </c>
      <c r="F110" s="34" t="s">
        <v>4554</v>
      </c>
      <c r="G110" s="34" t="s">
        <v>4555</v>
      </c>
      <c r="H110" s="74" t="s">
        <v>5016</v>
      </c>
      <c r="I110" s="151">
        <v>80</v>
      </c>
      <c r="J110" s="151">
        <v>32</v>
      </c>
      <c r="K110" s="151">
        <v>1</v>
      </c>
      <c r="L110" s="152">
        <v>90.4</v>
      </c>
      <c r="M110" s="64">
        <v>380</v>
      </c>
    </row>
    <row r="111" spans="1:13" s="1" customFormat="1" x14ac:dyDescent="0.35">
      <c r="A111" s="199" t="s">
        <v>0</v>
      </c>
      <c r="B111" s="15" t="s">
        <v>20</v>
      </c>
      <c r="C111" s="20" t="s">
        <v>1934</v>
      </c>
      <c r="D111" s="23" t="s">
        <v>4483</v>
      </c>
      <c r="E111" s="10" t="s">
        <v>2375</v>
      </c>
      <c r="F111" s="34" t="s">
        <v>4556</v>
      </c>
      <c r="G111" s="34" t="s">
        <v>4557</v>
      </c>
      <c r="H111" s="74" t="s">
        <v>5028</v>
      </c>
      <c r="I111" s="151">
        <v>80</v>
      </c>
      <c r="J111" s="151">
        <v>28</v>
      </c>
      <c r="K111" s="151">
        <v>1</v>
      </c>
      <c r="L111" s="152">
        <v>81.599999999999994</v>
      </c>
      <c r="M111" s="64">
        <v>380</v>
      </c>
    </row>
    <row r="112" spans="1:13" s="1" customFormat="1" x14ac:dyDescent="0.35">
      <c r="A112" s="199" t="s">
        <v>0</v>
      </c>
      <c r="B112" s="15" t="s">
        <v>20</v>
      </c>
      <c r="C112" s="20" t="s">
        <v>1934</v>
      </c>
      <c r="D112" s="23" t="s">
        <v>4483</v>
      </c>
      <c r="E112" s="10" t="s">
        <v>4495</v>
      </c>
      <c r="F112" s="34" t="s">
        <v>4695</v>
      </c>
      <c r="G112" s="34" t="s">
        <v>4696</v>
      </c>
      <c r="H112" s="74" t="s">
        <v>4697</v>
      </c>
      <c r="I112" s="151">
        <v>81</v>
      </c>
      <c r="J112" s="151">
        <v>7</v>
      </c>
      <c r="K112" s="151">
        <v>3</v>
      </c>
      <c r="L112" s="152">
        <v>12</v>
      </c>
      <c r="M112" s="65">
        <v>725</v>
      </c>
    </row>
    <row r="113" spans="1:13" s="1" customFormat="1" x14ac:dyDescent="0.35">
      <c r="A113" s="199" t="s">
        <v>0</v>
      </c>
      <c r="B113" s="14" t="s">
        <v>20</v>
      </c>
      <c r="C113" s="19" t="s">
        <v>1934</v>
      </c>
      <c r="D113" s="22" t="s">
        <v>4483</v>
      </c>
      <c r="E113" s="9" t="s">
        <v>4522</v>
      </c>
      <c r="F113" s="33" t="s">
        <v>4662</v>
      </c>
      <c r="G113" s="33" t="s">
        <v>4663</v>
      </c>
      <c r="H113" s="73" t="s">
        <v>4664</v>
      </c>
      <c r="I113" s="148">
        <v>0</v>
      </c>
      <c r="J113" s="148">
        <v>0</v>
      </c>
      <c r="K113" s="148">
        <v>0</v>
      </c>
      <c r="L113" s="149">
        <v>0</v>
      </c>
      <c r="M113" s="63">
        <v>1470</v>
      </c>
    </row>
    <row r="114" spans="1:13" s="1" customFormat="1" x14ac:dyDescent="0.35">
      <c r="A114" s="199" t="s">
        <v>0</v>
      </c>
      <c r="B114" s="15" t="s">
        <v>20</v>
      </c>
      <c r="C114" s="20" t="s">
        <v>1934</v>
      </c>
      <c r="D114" s="23" t="s">
        <v>4483</v>
      </c>
      <c r="E114" s="10" t="s">
        <v>2372</v>
      </c>
      <c r="F114" s="34" t="s">
        <v>4554</v>
      </c>
      <c r="G114" s="34" t="s">
        <v>4555</v>
      </c>
      <c r="H114" s="74" t="s">
        <v>5016</v>
      </c>
      <c r="I114" s="151">
        <v>80</v>
      </c>
      <c r="J114" s="151">
        <v>32</v>
      </c>
      <c r="K114" s="151">
        <v>1</v>
      </c>
      <c r="L114" s="152">
        <v>90.4</v>
      </c>
      <c r="M114" s="64">
        <v>380</v>
      </c>
    </row>
    <row r="115" spans="1:13" s="1" customFormat="1" x14ac:dyDescent="0.35">
      <c r="A115" s="199" t="s">
        <v>0</v>
      </c>
      <c r="B115" s="15" t="s">
        <v>20</v>
      </c>
      <c r="C115" s="20" t="s">
        <v>1934</v>
      </c>
      <c r="D115" s="23" t="s">
        <v>4483</v>
      </c>
      <c r="E115" s="10" t="s">
        <v>2375</v>
      </c>
      <c r="F115" s="34" t="s">
        <v>4556</v>
      </c>
      <c r="G115" s="34" t="s">
        <v>4557</v>
      </c>
      <c r="H115" s="74" t="s">
        <v>5028</v>
      </c>
      <c r="I115" s="151">
        <v>80</v>
      </c>
      <c r="J115" s="151">
        <v>28</v>
      </c>
      <c r="K115" s="151">
        <v>1</v>
      </c>
      <c r="L115" s="152">
        <v>81.599999999999994</v>
      </c>
      <c r="M115" s="64">
        <v>380</v>
      </c>
    </row>
    <row r="116" spans="1:13" s="1" customFormat="1" x14ac:dyDescent="0.35">
      <c r="A116" s="199" t="s">
        <v>0</v>
      </c>
      <c r="B116" s="15" t="s">
        <v>20</v>
      </c>
      <c r="C116" s="20" t="s">
        <v>1934</v>
      </c>
      <c r="D116" s="23" t="s">
        <v>4483</v>
      </c>
      <c r="E116" s="10" t="s">
        <v>4497</v>
      </c>
      <c r="F116" s="34" t="s">
        <v>4698</v>
      </c>
      <c r="G116" s="34" t="s">
        <v>4699</v>
      </c>
      <c r="H116" s="74" t="s">
        <v>4700</v>
      </c>
      <c r="I116" s="151">
        <v>81</v>
      </c>
      <c r="J116" s="151">
        <v>2</v>
      </c>
      <c r="K116" s="151">
        <v>2</v>
      </c>
      <c r="L116" s="152">
        <v>4</v>
      </c>
      <c r="M116" s="65">
        <v>710</v>
      </c>
    </row>
    <row r="117" spans="1:13" s="1" customFormat="1" x14ac:dyDescent="0.35">
      <c r="A117" s="199" t="s">
        <v>0</v>
      </c>
      <c r="B117" s="14" t="s">
        <v>20</v>
      </c>
      <c r="C117" s="19" t="s">
        <v>1934</v>
      </c>
      <c r="D117" s="22" t="s">
        <v>4483</v>
      </c>
      <c r="E117" s="9" t="s">
        <v>4523</v>
      </c>
      <c r="F117" s="33" t="s">
        <v>4665</v>
      </c>
      <c r="G117" s="33" t="s">
        <v>4666</v>
      </c>
      <c r="H117" s="73" t="s">
        <v>4667</v>
      </c>
      <c r="I117" s="148">
        <v>0</v>
      </c>
      <c r="J117" s="148">
        <v>0</v>
      </c>
      <c r="K117" s="148">
        <v>0</v>
      </c>
      <c r="L117" s="149">
        <v>0</v>
      </c>
      <c r="M117" s="63">
        <v>1485</v>
      </c>
    </row>
    <row r="118" spans="1:13" s="1" customFormat="1" x14ac:dyDescent="0.35">
      <c r="A118" s="199" t="s">
        <v>0</v>
      </c>
      <c r="B118" s="15" t="s">
        <v>20</v>
      </c>
      <c r="C118" s="20" t="s">
        <v>1934</v>
      </c>
      <c r="D118" s="23" t="s">
        <v>4483</v>
      </c>
      <c r="E118" s="10" t="s">
        <v>2372</v>
      </c>
      <c r="F118" s="34" t="s">
        <v>4554</v>
      </c>
      <c r="G118" s="34" t="s">
        <v>4555</v>
      </c>
      <c r="H118" s="74" t="s">
        <v>5016</v>
      </c>
      <c r="I118" s="151">
        <v>80</v>
      </c>
      <c r="J118" s="151">
        <v>32</v>
      </c>
      <c r="K118" s="151">
        <v>1</v>
      </c>
      <c r="L118" s="152">
        <v>90.4</v>
      </c>
      <c r="M118" s="64">
        <v>380</v>
      </c>
    </row>
    <row r="119" spans="1:13" s="1" customFormat="1" x14ac:dyDescent="0.35">
      <c r="A119" s="199" t="s">
        <v>0</v>
      </c>
      <c r="B119" s="15" t="s">
        <v>20</v>
      </c>
      <c r="C119" s="20" t="s">
        <v>1934</v>
      </c>
      <c r="D119" s="23" t="s">
        <v>4483</v>
      </c>
      <c r="E119" s="10" t="s">
        <v>2375</v>
      </c>
      <c r="F119" s="34" t="s">
        <v>4556</v>
      </c>
      <c r="G119" s="34" t="s">
        <v>4557</v>
      </c>
      <c r="H119" s="74" t="s">
        <v>5028</v>
      </c>
      <c r="I119" s="151">
        <v>80</v>
      </c>
      <c r="J119" s="151">
        <v>28</v>
      </c>
      <c r="K119" s="151">
        <v>1</v>
      </c>
      <c r="L119" s="152">
        <v>81.599999999999994</v>
      </c>
      <c r="M119" s="64">
        <v>380</v>
      </c>
    </row>
    <row r="120" spans="1:13" s="1" customFormat="1" x14ac:dyDescent="0.35">
      <c r="A120" s="199" t="s">
        <v>0</v>
      </c>
      <c r="B120" s="15" t="s">
        <v>20</v>
      </c>
      <c r="C120" s="20" t="s">
        <v>1934</v>
      </c>
      <c r="D120" s="23" t="s">
        <v>4483</v>
      </c>
      <c r="E120" s="10" t="s">
        <v>4499</v>
      </c>
      <c r="F120" s="34" t="s">
        <v>4701</v>
      </c>
      <c r="G120" s="34" t="s">
        <v>4702</v>
      </c>
      <c r="H120" s="74" t="s">
        <v>4703</v>
      </c>
      <c r="I120" s="151">
        <v>81</v>
      </c>
      <c r="J120" s="151">
        <v>2</v>
      </c>
      <c r="K120" s="151">
        <v>2</v>
      </c>
      <c r="L120" s="152">
        <v>4</v>
      </c>
      <c r="M120" s="65">
        <v>725</v>
      </c>
    </row>
    <row r="121" spans="1:13" s="1" customFormat="1" x14ac:dyDescent="0.35">
      <c r="A121" s="199" t="s">
        <v>0</v>
      </c>
      <c r="B121" s="14" t="s">
        <v>20</v>
      </c>
      <c r="C121" s="19" t="s">
        <v>1934</v>
      </c>
      <c r="D121" s="22" t="s">
        <v>4483</v>
      </c>
      <c r="E121" s="9" t="s">
        <v>4542</v>
      </c>
      <c r="F121" s="33" t="s">
        <v>4650</v>
      </c>
      <c r="G121" s="33" t="s">
        <v>4651</v>
      </c>
      <c r="H121" s="73" t="s">
        <v>4652</v>
      </c>
      <c r="I121" s="148">
        <v>0</v>
      </c>
      <c r="J121" s="148">
        <v>0</v>
      </c>
      <c r="K121" s="148">
        <v>0</v>
      </c>
      <c r="L121" s="149">
        <v>0</v>
      </c>
      <c r="M121" s="63">
        <v>1345</v>
      </c>
    </row>
    <row r="122" spans="1:13" s="1" customFormat="1" x14ac:dyDescent="0.35">
      <c r="A122" s="199" t="s">
        <v>0</v>
      </c>
      <c r="B122" s="15" t="s">
        <v>20</v>
      </c>
      <c r="C122" s="20" t="s">
        <v>1934</v>
      </c>
      <c r="D122" s="23" t="s">
        <v>4483</v>
      </c>
      <c r="E122" s="10" t="s">
        <v>2414</v>
      </c>
      <c r="F122" s="34" t="s">
        <v>4550</v>
      </c>
      <c r="G122" s="34" t="s">
        <v>4551</v>
      </c>
      <c r="H122" s="74" t="s">
        <v>5029</v>
      </c>
      <c r="I122" s="151">
        <v>64</v>
      </c>
      <c r="J122" s="151">
        <v>32</v>
      </c>
      <c r="K122" s="151">
        <v>1</v>
      </c>
      <c r="L122" s="152">
        <v>72.8</v>
      </c>
      <c r="M122" s="64">
        <v>320</v>
      </c>
    </row>
    <row r="123" spans="1:13" s="1" customFormat="1" x14ac:dyDescent="0.35">
      <c r="A123" s="199" t="s">
        <v>0</v>
      </c>
      <c r="B123" s="15" t="s">
        <v>20</v>
      </c>
      <c r="C123" s="20" t="s">
        <v>1934</v>
      </c>
      <c r="D123" s="23" t="s">
        <v>4483</v>
      </c>
      <c r="E123" s="10" t="s">
        <v>2417</v>
      </c>
      <c r="F123" s="34" t="s">
        <v>4552</v>
      </c>
      <c r="G123" s="34" t="s">
        <v>4553</v>
      </c>
      <c r="H123" s="74" t="s">
        <v>5030</v>
      </c>
      <c r="I123" s="151">
        <v>64</v>
      </c>
      <c r="J123" s="151">
        <v>28</v>
      </c>
      <c r="K123" s="151">
        <v>1</v>
      </c>
      <c r="L123" s="152">
        <v>63.9</v>
      </c>
      <c r="M123" s="64">
        <v>320</v>
      </c>
    </row>
    <row r="124" spans="1:13" s="1" customFormat="1" x14ac:dyDescent="0.35">
      <c r="A124" s="199" t="s">
        <v>0</v>
      </c>
      <c r="B124" s="15" t="s">
        <v>20</v>
      </c>
      <c r="C124" s="20" t="s">
        <v>1934</v>
      </c>
      <c r="D124" s="23" t="s">
        <v>4483</v>
      </c>
      <c r="E124" s="10" t="s">
        <v>4543</v>
      </c>
      <c r="F124" s="34" t="s">
        <v>4704</v>
      </c>
      <c r="G124" s="34" t="s">
        <v>4705</v>
      </c>
      <c r="H124" s="74" t="s">
        <v>4706</v>
      </c>
      <c r="I124" s="151">
        <v>81</v>
      </c>
      <c r="J124" s="151">
        <v>7</v>
      </c>
      <c r="K124" s="151">
        <v>3</v>
      </c>
      <c r="L124" s="152">
        <v>12</v>
      </c>
      <c r="M124" s="65">
        <v>705</v>
      </c>
    </row>
    <row r="125" spans="1:13" s="1" customFormat="1" x14ac:dyDescent="0.35">
      <c r="A125" s="199" t="s">
        <v>0</v>
      </c>
      <c r="B125" s="14" t="s">
        <v>20</v>
      </c>
      <c r="C125" s="19" t="s">
        <v>1934</v>
      </c>
      <c r="D125" s="22" t="s">
        <v>4483</v>
      </c>
      <c r="E125" s="9" t="s">
        <v>4544</v>
      </c>
      <c r="F125" s="33" t="s">
        <v>4653</v>
      </c>
      <c r="G125" s="33" t="s">
        <v>4654</v>
      </c>
      <c r="H125" s="73" t="s">
        <v>4655</v>
      </c>
      <c r="I125" s="148">
        <v>0</v>
      </c>
      <c r="J125" s="148">
        <v>0</v>
      </c>
      <c r="K125" s="148">
        <v>0</v>
      </c>
      <c r="L125" s="149">
        <v>0</v>
      </c>
      <c r="M125" s="63">
        <v>1360</v>
      </c>
    </row>
    <row r="126" spans="1:13" s="1" customFormat="1" x14ac:dyDescent="0.35">
      <c r="A126" s="199" t="s">
        <v>0</v>
      </c>
      <c r="B126" s="15" t="s">
        <v>20</v>
      </c>
      <c r="C126" s="20" t="s">
        <v>1934</v>
      </c>
      <c r="D126" s="23" t="s">
        <v>4483</v>
      </c>
      <c r="E126" s="10" t="s">
        <v>2414</v>
      </c>
      <c r="F126" s="34" t="s">
        <v>4550</v>
      </c>
      <c r="G126" s="34" t="s">
        <v>4551</v>
      </c>
      <c r="H126" s="74" t="s">
        <v>5029</v>
      </c>
      <c r="I126" s="151">
        <v>64</v>
      </c>
      <c r="J126" s="151">
        <v>32</v>
      </c>
      <c r="K126" s="151">
        <v>1</v>
      </c>
      <c r="L126" s="152">
        <v>72.8</v>
      </c>
      <c r="M126" s="64">
        <v>320</v>
      </c>
    </row>
    <row r="127" spans="1:13" s="1" customFormat="1" x14ac:dyDescent="0.35">
      <c r="A127" s="199" t="s">
        <v>0</v>
      </c>
      <c r="B127" s="15" t="s">
        <v>20</v>
      </c>
      <c r="C127" s="20" t="s">
        <v>1934</v>
      </c>
      <c r="D127" s="23" t="s">
        <v>4483</v>
      </c>
      <c r="E127" s="10" t="s">
        <v>2417</v>
      </c>
      <c r="F127" s="34" t="s">
        <v>4552</v>
      </c>
      <c r="G127" s="34" t="s">
        <v>4553</v>
      </c>
      <c r="H127" s="74" t="s">
        <v>5030</v>
      </c>
      <c r="I127" s="151">
        <v>64</v>
      </c>
      <c r="J127" s="151">
        <v>28</v>
      </c>
      <c r="K127" s="151">
        <v>1</v>
      </c>
      <c r="L127" s="152">
        <v>63.9</v>
      </c>
      <c r="M127" s="64">
        <v>320</v>
      </c>
    </row>
    <row r="128" spans="1:13" s="1" customFormat="1" x14ac:dyDescent="0.35">
      <c r="A128" s="199" t="s">
        <v>0</v>
      </c>
      <c r="B128" s="15" t="s">
        <v>20</v>
      </c>
      <c r="C128" s="20" t="s">
        <v>1934</v>
      </c>
      <c r="D128" s="23" t="s">
        <v>4483</v>
      </c>
      <c r="E128" s="10" t="s">
        <v>4545</v>
      </c>
      <c r="F128" s="34" t="s">
        <v>4707</v>
      </c>
      <c r="G128" s="34" t="s">
        <v>4708</v>
      </c>
      <c r="H128" s="74" t="s">
        <v>4709</v>
      </c>
      <c r="I128" s="151">
        <v>81</v>
      </c>
      <c r="J128" s="151">
        <v>7</v>
      </c>
      <c r="K128" s="151">
        <v>3</v>
      </c>
      <c r="L128" s="152">
        <v>12</v>
      </c>
      <c r="M128" s="65">
        <v>720</v>
      </c>
    </row>
    <row r="129" spans="1:13" s="1" customFormat="1" x14ac:dyDescent="0.35">
      <c r="A129" s="199" t="s">
        <v>0</v>
      </c>
      <c r="B129" s="14" t="s">
        <v>20</v>
      </c>
      <c r="C129" s="19" t="s">
        <v>1934</v>
      </c>
      <c r="D129" s="22" t="s">
        <v>4483</v>
      </c>
      <c r="E129" s="9" t="s">
        <v>4546</v>
      </c>
      <c r="F129" s="33" t="s">
        <v>4656</v>
      </c>
      <c r="G129" s="33" t="s">
        <v>4657</v>
      </c>
      <c r="H129" s="73" t="s">
        <v>4658</v>
      </c>
      <c r="I129" s="148">
        <v>0</v>
      </c>
      <c r="J129" s="148">
        <v>0</v>
      </c>
      <c r="K129" s="148">
        <v>0</v>
      </c>
      <c r="L129" s="149">
        <v>0</v>
      </c>
      <c r="M129" s="63">
        <v>1345</v>
      </c>
    </row>
    <row r="130" spans="1:13" s="1" customFormat="1" x14ac:dyDescent="0.35">
      <c r="A130" s="199" t="s">
        <v>0</v>
      </c>
      <c r="B130" s="15" t="s">
        <v>20</v>
      </c>
      <c r="C130" s="20" t="s">
        <v>1934</v>
      </c>
      <c r="D130" s="23" t="s">
        <v>4483</v>
      </c>
      <c r="E130" s="10" t="s">
        <v>2414</v>
      </c>
      <c r="F130" s="34" t="s">
        <v>4550</v>
      </c>
      <c r="G130" s="34" t="s">
        <v>4551</v>
      </c>
      <c r="H130" s="74" t="s">
        <v>5029</v>
      </c>
      <c r="I130" s="151">
        <v>64</v>
      </c>
      <c r="J130" s="151">
        <v>32</v>
      </c>
      <c r="K130" s="151">
        <v>1</v>
      </c>
      <c r="L130" s="152">
        <v>72.8</v>
      </c>
      <c r="M130" s="64">
        <v>320</v>
      </c>
    </row>
    <row r="131" spans="1:13" s="1" customFormat="1" x14ac:dyDescent="0.35">
      <c r="A131" s="199" t="s">
        <v>0</v>
      </c>
      <c r="B131" s="15" t="s">
        <v>20</v>
      </c>
      <c r="C131" s="20" t="s">
        <v>1934</v>
      </c>
      <c r="D131" s="23" t="s">
        <v>4483</v>
      </c>
      <c r="E131" s="10" t="s">
        <v>2417</v>
      </c>
      <c r="F131" s="34" t="s">
        <v>4552</v>
      </c>
      <c r="G131" s="34" t="s">
        <v>4553</v>
      </c>
      <c r="H131" s="74" t="s">
        <v>5030</v>
      </c>
      <c r="I131" s="151">
        <v>64</v>
      </c>
      <c r="J131" s="151">
        <v>28</v>
      </c>
      <c r="K131" s="151">
        <v>1</v>
      </c>
      <c r="L131" s="152">
        <v>63.9</v>
      </c>
      <c r="M131" s="64">
        <v>320</v>
      </c>
    </row>
    <row r="132" spans="1:13" s="1" customFormat="1" x14ac:dyDescent="0.35">
      <c r="A132" s="199" t="s">
        <v>0</v>
      </c>
      <c r="B132" s="15" t="s">
        <v>20</v>
      </c>
      <c r="C132" s="20" t="s">
        <v>1934</v>
      </c>
      <c r="D132" s="23" t="s">
        <v>4483</v>
      </c>
      <c r="E132" s="10" t="s">
        <v>4547</v>
      </c>
      <c r="F132" s="34" t="s">
        <v>4710</v>
      </c>
      <c r="G132" s="34" t="s">
        <v>4711</v>
      </c>
      <c r="H132" s="74" t="s">
        <v>4712</v>
      </c>
      <c r="I132" s="151">
        <v>81</v>
      </c>
      <c r="J132" s="151">
        <v>2</v>
      </c>
      <c r="K132" s="151">
        <v>2</v>
      </c>
      <c r="L132" s="152">
        <v>4</v>
      </c>
      <c r="M132" s="65">
        <v>705</v>
      </c>
    </row>
    <row r="133" spans="1:13" s="1" customFormat="1" x14ac:dyDescent="0.35">
      <c r="A133" s="199" t="s">
        <v>0</v>
      </c>
      <c r="B133" s="14" t="s">
        <v>20</v>
      </c>
      <c r="C133" s="19" t="s">
        <v>1934</v>
      </c>
      <c r="D133" s="22" t="s">
        <v>4483</v>
      </c>
      <c r="E133" s="9" t="s">
        <v>4548</v>
      </c>
      <c r="F133" s="33" t="s">
        <v>4659</v>
      </c>
      <c r="G133" s="33" t="s">
        <v>4660</v>
      </c>
      <c r="H133" s="73" t="s">
        <v>4661</v>
      </c>
      <c r="I133" s="148">
        <v>0</v>
      </c>
      <c r="J133" s="148">
        <v>0</v>
      </c>
      <c r="K133" s="148">
        <v>0</v>
      </c>
      <c r="L133" s="149">
        <v>0</v>
      </c>
      <c r="M133" s="63">
        <v>1360</v>
      </c>
    </row>
    <row r="134" spans="1:13" s="1" customFormat="1" x14ac:dyDescent="0.35">
      <c r="A134" s="199" t="s">
        <v>0</v>
      </c>
      <c r="B134" s="15" t="s">
        <v>20</v>
      </c>
      <c r="C134" s="20" t="s">
        <v>1934</v>
      </c>
      <c r="D134" s="23" t="s">
        <v>4483</v>
      </c>
      <c r="E134" s="10" t="s">
        <v>2414</v>
      </c>
      <c r="F134" s="34" t="s">
        <v>4550</v>
      </c>
      <c r="G134" s="34" t="s">
        <v>4551</v>
      </c>
      <c r="H134" s="74" t="s">
        <v>5029</v>
      </c>
      <c r="I134" s="151">
        <v>64</v>
      </c>
      <c r="J134" s="151">
        <v>32</v>
      </c>
      <c r="K134" s="151">
        <v>1</v>
      </c>
      <c r="L134" s="152">
        <v>72.8</v>
      </c>
      <c r="M134" s="64">
        <v>320</v>
      </c>
    </row>
    <row r="135" spans="1:13" s="1" customFormat="1" x14ac:dyDescent="0.35">
      <c r="A135" s="199" t="s">
        <v>0</v>
      </c>
      <c r="B135" s="15" t="s">
        <v>20</v>
      </c>
      <c r="C135" s="20" t="s">
        <v>1934</v>
      </c>
      <c r="D135" s="23" t="s">
        <v>4483</v>
      </c>
      <c r="E135" s="10" t="s">
        <v>2417</v>
      </c>
      <c r="F135" s="34" t="s">
        <v>4552</v>
      </c>
      <c r="G135" s="34" t="s">
        <v>4553</v>
      </c>
      <c r="H135" s="74" t="s">
        <v>5030</v>
      </c>
      <c r="I135" s="151">
        <v>64</v>
      </c>
      <c r="J135" s="151">
        <v>28</v>
      </c>
      <c r="K135" s="151">
        <v>1</v>
      </c>
      <c r="L135" s="152">
        <v>63.9</v>
      </c>
      <c r="M135" s="64">
        <v>320</v>
      </c>
    </row>
    <row r="136" spans="1:13" s="1" customFormat="1" x14ac:dyDescent="0.35">
      <c r="A136" s="199" t="s">
        <v>0</v>
      </c>
      <c r="B136" s="15" t="s">
        <v>20</v>
      </c>
      <c r="C136" s="20" t="s">
        <v>1934</v>
      </c>
      <c r="D136" s="23" t="s">
        <v>4483</v>
      </c>
      <c r="E136" s="10" t="s">
        <v>4549</v>
      </c>
      <c r="F136" s="34" t="s">
        <v>4713</v>
      </c>
      <c r="G136" s="34" t="s">
        <v>4714</v>
      </c>
      <c r="H136" s="74" t="s">
        <v>4715</v>
      </c>
      <c r="I136" s="151">
        <v>81</v>
      </c>
      <c r="J136" s="151">
        <v>2</v>
      </c>
      <c r="K136" s="151">
        <v>2</v>
      </c>
      <c r="L136" s="152">
        <v>4</v>
      </c>
      <c r="M136" s="65">
        <v>720</v>
      </c>
    </row>
    <row r="137" spans="1:13" s="1" customFormat="1" x14ac:dyDescent="0.35">
      <c r="A137" s="199" t="s">
        <v>0</v>
      </c>
      <c r="B137" s="14" t="s">
        <v>20</v>
      </c>
      <c r="C137" s="19" t="s">
        <v>1934</v>
      </c>
      <c r="D137" s="22" t="s">
        <v>4483</v>
      </c>
      <c r="E137" s="9" t="s">
        <v>4524</v>
      </c>
      <c r="F137" s="33" t="s">
        <v>4668</v>
      </c>
      <c r="G137" s="33" t="s">
        <v>4669</v>
      </c>
      <c r="H137" s="73" t="s">
        <v>4670</v>
      </c>
      <c r="I137" s="148">
        <v>0</v>
      </c>
      <c r="J137" s="148">
        <v>0</v>
      </c>
      <c r="K137" s="148">
        <v>0</v>
      </c>
      <c r="L137" s="149">
        <v>0</v>
      </c>
      <c r="M137" s="63">
        <v>1590</v>
      </c>
    </row>
    <row r="138" spans="1:13" s="1" customFormat="1" x14ac:dyDescent="0.35">
      <c r="A138" s="199" t="s">
        <v>0</v>
      </c>
      <c r="B138" s="15" t="s">
        <v>20</v>
      </c>
      <c r="C138" s="20" t="s">
        <v>1934</v>
      </c>
      <c r="D138" s="23" t="s">
        <v>4483</v>
      </c>
      <c r="E138" s="10" t="s">
        <v>2372</v>
      </c>
      <c r="F138" s="34" t="s">
        <v>4554</v>
      </c>
      <c r="G138" s="34" t="s">
        <v>4555</v>
      </c>
      <c r="H138" s="74" t="s">
        <v>5016</v>
      </c>
      <c r="I138" s="151">
        <v>80</v>
      </c>
      <c r="J138" s="151">
        <v>32</v>
      </c>
      <c r="K138" s="151">
        <v>1</v>
      </c>
      <c r="L138" s="152">
        <v>90.4</v>
      </c>
      <c r="M138" s="64">
        <v>380</v>
      </c>
    </row>
    <row r="139" spans="1:13" s="1" customFormat="1" x14ac:dyDescent="0.35">
      <c r="A139" s="199" t="s">
        <v>0</v>
      </c>
      <c r="B139" s="15" t="s">
        <v>20</v>
      </c>
      <c r="C139" s="20" t="s">
        <v>1934</v>
      </c>
      <c r="D139" s="23" t="s">
        <v>4483</v>
      </c>
      <c r="E139" s="10" t="s">
        <v>2516</v>
      </c>
      <c r="F139" s="34" t="s">
        <v>4560</v>
      </c>
      <c r="G139" s="34" t="s">
        <v>4561</v>
      </c>
      <c r="H139" s="74" t="s">
        <v>5031</v>
      </c>
      <c r="I139" s="151">
        <v>80</v>
      </c>
      <c r="J139" s="151">
        <v>40</v>
      </c>
      <c r="K139" s="151">
        <v>1</v>
      </c>
      <c r="L139" s="152">
        <v>114.7</v>
      </c>
      <c r="M139" s="64">
        <v>430</v>
      </c>
    </row>
    <row r="140" spans="1:13" s="1" customFormat="1" x14ac:dyDescent="0.35">
      <c r="A140" s="199" t="s">
        <v>0</v>
      </c>
      <c r="B140" s="15" t="s">
        <v>20</v>
      </c>
      <c r="C140" s="20" t="s">
        <v>1934</v>
      </c>
      <c r="D140" s="23" t="s">
        <v>4483</v>
      </c>
      <c r="E140" s="10" t="s">
        <v>4501</v>
      </c>
      <c r="F140" s="34" t="s">
        <v>4716</v>
      </c>
      <c r="G140" s="34" t="s">
        <v>4717</v>
      </c>
      <c r="H140" s="74" t="s">
        <v>4718</v>
      </c>
      <c r="I140" s="151">
        <v>81</v>
      </c>
      <c r="J140" s="151">
        <v>7</v>
      </c>
      <c r="K140" s="151">
        <v>3</v>
      </c>
      <c r="L140" s="152">
        <v>12</v>
      </c>
      <c r="M140" s="65">
        <v>780</v>
      </c>
    </row>
    <row r="141" spans="1:13" s="1" customFormat="1" x14ac:dyDescent="0.35">
      <c r="A141" s="199" t="s">
        <v>0</v>
      </c>
      <c r="B141" s="14" t="s">
        <v>20</v>
      </c>
      <c r="C141" s="19" t="s">
        <v>1934</v>
      </c>
      <c r="D141" s="22" t="s">
        <v>4483</v>
      </c>
      <c r="E141" s="9" t="s">
        <v>4525</v>
      </c>
      <c r="F141" s="33" t="s">
        <v>4671</v>
      </c>
      <c r="G141" s="33" t="s">
        <v>4672</v>
      </c>
      <c r="H141" s="73" t="s">
        <v>4673</v>
      </c>
      <c r="I141" s="148">
        <v>0</v>
      </c>
      <c r="J141" s="148">
        <v>0</v>
      </c>
      <c r="K141" s="148">
        <v>0</v>
      </c>
      <c r="L141" s="149">
        <v>0</v>
      </c>
      <c r="M141" s="63">
        <v>1640</v>
      </c>
    </row>
    <row r="142" spans="1:13" s="1" customFormat="1" x14ac:dyDescent="0.35">
      <c r="A142" s="199" t="s">
        <v>0</v>
      </c>
      <c r="B142" s="15" t="s">
        <v>20</v>
      </c>
      <c r="C142" s="20" t="s">
        <v>1934</v>
      </c>
      <c r="D142" s="23" t="s">
        <v>4483</v>
      </c>
      <c r="E142" s="10" t="s">
        <v>2372</v>
      </c>
      <c r="F142" s="34" t="s">
        <v>4554</v>
      </c>
      <c r="G142" s="34" t="s">
        <v>4555</v>
      </c>
      <c r="H142" s="74" t="s">
        <v>5016</v>
      </c>
      <c r="I142" s="151">
        <v>80</v>
      </c>
      <c r="J142" s="151">
        <v>32</v>
      </c>
      <c r="K142" s="151">
        <v>1</v>
      </c>
      <c r="L142" s="152">
        <v>90.4</v>
      </c>
      <c r="M142" s="64">
        <v>380</v>
      </c>
    </row>
    <row r="143" spans="1:13" s="1" customFormat="1" x14ac:dyDescent="0.35">
      <c r="A143" s="199" t="s">
        <v>0</v>
      </c>
      <c r="B143" s="15" t="s">
        <v>20</v>
      </c>
      <c r="C143" s="20" t="s">
        <v>1934</v>
      </c>
      <c r="D143" s="23" t="s">
        <v>4483</v>
      </c>
      <c r="E143" s="10" t="s">
        <v>2516</v>
      </c>
      <c r="F143" s="34" t="s">
        <v>4560</v>
      </c>
      <c r="G143" s="34" t="s">
        <v>4561</v>
      </c>
      <c r="H143" s="74" t="s">
        <v>5031</v>
      </c>
      <c r="I143" s="151">
        <v>80</v>
      </c>
      <c r="J143" s="151">
        <v>40</v>
      </c>
      <c r="K143" s="151">
        <v>1</v>
      </c>
      <c r="L143" s="152">
        <v>114.7</v>
      </c>
      <c r="M143" s="64">
        <v>430</v>
      </c>
    </row>
    <row r="144" spans="1:13" s="1" customFormat="1" x14ac:dyDescent="0.35">
      <c r="A144" s="199" t="s">
        <v>0</v>
      </c>
      <c r="B144" s="15" t="s">
        <v>20</v>
      </c>
      <c r="C144" s="20" t="s">
        <v>1934</v>
      </c>
      <c r="D144" s="23" t="s">
        <v>4483</v>
      </c>
      <c r="E144" s="10" t="s">
        <v>4503</v>
      </c>
      <c r="F144" s="34" t="s">
        <v>4719</v>
      </c>
      <c r="G144" s="34" t="s">
        <v>4720</v>
      </c>
      <c r="H144" s="74" t="s">
        <v>4721</v>
      </c>
      <c r="I144" s="151">
        <v>81</v>
      </c>
      <c r="J144" s="151">
        <v>7</v>
      </c>
      <c r="K144" s="151">
        <v>3</v>
      </c>
      <c r="L144" s="152">
        <v>12</v>
      </c>
      <c r="M144" s="65">
        <v>830</v>
      </c>
    </row>
    <row r="145" spans="1:13" s="1" customFormat="1" x14ac:dyDescent="0.35">
      <c r="A145" s="199" t="s">
        <v>0</v>
      </c>
      <c r="B145" s="14" t="s">
        <v>20</v>
      </c>
      <c r="C145" s="19" t="s">
        <v>1934</v>
      </c>
      <c r="D145" s="22" t="s">
        <v>4483</v>
      </c>
      <c r="E145" s="9" t="s">
        <v>4526</v>
      </c>
      <c r="F145" s="33" t="s">
        <v>4674</v>
      </c>
      <c r="G145" s="33" t="s">
        <v>4675</v>
      </c>
      <c r="H145" s="73" t="s">
        <v>4676</v>
      </c>
      <c r="I145" s="148">
        <v>0</v>
      </c>
      <c r="J145" s="148">
        <v>0</v>
      </c>
      <c r="K145" s="148">
        <v>0</v>
      </c>
      <c r="L145" s="149">
        <v>0</v>
      </c>
      <c r="M145" s="63">
        <v>1590</v>
      </c>
    </row>
    <row r="146" spans="1:13" s="1" customFormat="1" x14ac:dyDescent="0.35">
      <c r="A146" s="199" t="s">
        <v>0</v>
      </c>
      <c r="B146" s="15" t="s">
        <v>20</v>
      </c>
      <c r="C146" s="20" t="s">
        <v>1934</v>
      </c>
      <c r="D146" s="23" t="s">
        <v>4483</v>
      </c>
      <c r="E146" s="10" t="s">
        <v>2372</v>
      </c>
      <c r="F146" s="34" t="s">
        <v>4554</v>
      </c>
      <c r="G146" s="34" t="s">
        <v>4555</v>
      </c>
      <c r="H146" s="74" t="s">
        <v>5016</v>
      </c>
      <c r="I146" s="151">
        <v>80</v>
      </c>
      <c r="J146" s="151">
        <v>32</v>
      </c>
      <c r="K146" s="151">
        <v>1</v>
      </c>
      <c r="L146" s="152">
        <v>90.4</v>
      </c>
      <c r="M146" s="64">
        <v>380</v>
      </c>
    </row>
    <row r="147" spans="1:13" s="1" customFormat="1" x14ac:dyDescent="0.35">
      <c r="A147" s="199" t="s">
        <v>0</v>
      </c>
      <c r="B147" s="15" t="s">
        <v>20</v>
      </c>
      <c r="C147" s="20" t="s">
        <v>1934</v>
      </c>
      <c r="D147" s="23" t="s">
        <v>4483</v>
      </c>
      <c r="E147" s="10" t="s">
        <v>2516</v>
      </c>
      <c r="F147" s="34" t="s">
        <v>4560</v>
      </c>
      <c r="G147" s="34" t="s">
        <v>4561</v>
      </c>
      <c r="H147" s="74" t="s">
        <v>5031</v>
      </c>
      <c r="I147" s="151">
        <v>80</v>
      </c>
      <c r="J147" s="151">
        <v>40</v>
      </c>
      <c r="K147" s="151">
        <v>1</v>
      </c>
      <c r="L147" s="152">
        <v>114.7</v>
      </c>
      <c r="M147" s="64">
        <v>430</v>
      </c>
    </row>
    <row r="148" spans="1:13" s="1" customFormat="1" x14ac:dyDescent="0.35">
      <c r="A148" s="199" t="s">
        <v>0</v>
      </c>
      <c r="B148" s="15" t="s">
        <v>20</v>
      </c>
      <c r="C148" s="20" t="s">
        <v>1934</v>
      </c>
      <c r="D148" s="23" t="s">
        <v>4483</v>
      </c>
      <c r="E148" s="10" t="s">
        <v>4505</v>
      </c>
      <c r="F148" s="34" t="s">
        <v>4722</v>
      </c>
      <c r="G148" s="34" t="s">
        <v>4723</v>
      </c>
      <c r="H148" s="74" t="s">
        <v>4724</v>
      </c>
      <c r="I148" s="151">
        <v>81</v>
      </c>
      <c r="J148" s="151">
        <v>2</v>
      </c>
      <c r="K148" s="151">
        <v>2</v>
      </c>
      <c r="L148" s="152">
        <v>4</v>
      </c>
      <c r="M148" s="65">
        <v>780</v>
      </c>
    </row>
    <row r="149" spans="1:13" s="1" customFormat="1" x14ac:dyDescent="0.35">
      <c r="A149" s="199" t="s">
        <v>0</v>
      </c>
      <c r="B149" s="14" t="s">
        <v>20</v>
      </c>
      <c r="C149" s="19" t="s">
        <v>1934</v>
      </c>
      <c r="D149" s="22" t="s">
        <v>4483</v>
      </c>
      <c r="E149" s="9" t="s">
        <v>4527</v>
      </c>
      <c r="F149" s="33" t="s">
        <v>4677</v>
      </c>
      <c r="G149" s="33" t="s">
        <v>4678</v>
      </c>
      <c r="H149" s="73" t="s">
        <v>4679</v>
      </c>
      <c r="I149" s="148">
        <v>0</v>
      </c>
      <c r="J149" s="148">
        <v>0</v>
      </c>
      <c r="K149" s="148">
        <v>0</v>
      </c>
      <c r="L149" s="149">
        <v>0</v>
      </c>
      <c r="M149" s="63">
        <v>1640</v>
      </c>
    </row>
    <row r="150" spans="1:13" s="1" customFormat="1" x14ac:dyDescent="0.35">
      <c r="A150" s="199" t="s">
        <v>0</v>
      </c>
      <c r="B150" s="15" t="s">
        <v>20</v>
      </c>
      <c r="C150" s="20" t="s">
        <v>1934</v>
      </c>
      <c r="D150" s="23" t="s">
        <v>4483</v>
      </c>
      <c r="E150" s="10" t="s">
        <v>2372</v>
      </c>
      <c r="F150" s="34" t="s">
        <v>4554</v>
      </c>
      <c r="G150" s="34" t="s">
        <v>4555</v>
      </c>
      <c r="H150" s="74" t="s">
        <v>5016</v>
      </c>
      <c r="I150" s="151">
        <v>80</v>
      </c>
      <c r="J150" s="151">
        <v>32</v>
      </c>
      <c r="K150" s="151">
        <v>1</v>
      </c>
      <c r="L150" s="152">
        <v>90.4</v>
      </c>
      <c r="M150" s="64">
        <v>380</v>
      </c>
    </row>
    <row r="151" spans="1:13" s="1" customFormat="1" x14ac:dyDescent="0.35">
      <c r="A151" s="199" t="s">
        <v>0</v>
      </c>
      <c r="B151" s="15" t="s">
        <v>20</v>
      </c>
      <c r="C151" s="20" t="s">
        <v>1934</v>
      </c>
      <c r="D151" s="23" t="s">
        <v>4483</v>
      </c>
      <c r="E151" s="10" t="s">
        <v>2516</v>
      </c>
      <c r="F151" s="34" t="s">
        <v>4560</v>
      </c>
      <c r="G151" s="34" t="s">
        <v>4561</v>
      </c>
      <c r="H151" s="74" t="s">
        <v>5031</v>
      </c>
      <c r="I151" s="151">
        <v>80</v>
      </c>
      <c r="J151" s="151">
        <v>40</v>
      </c>
      <c r="K151" s="151">
        <v>1</v>
      </c>
      <c r="L151" s="152">
        <v>114.7</v>
      </c>
      <c r="M151" s="64">
        <v>430</v>
      </c>
    </row>
    <row r="152" spans="1:13" s="1" customFormat="1" x14ac:dyDescent="0.35">
      <c r="A152" s="199" t="s">
        <v>0</v>
      </c>
      <c r="B152" s="15" t="s">
        <v>20</v>
      </c>
      <c r="C152" s="20" t="s">
        <v>1934</v>
      </c>
      <c r="D152" s="23" t="s">
        <v>4483</v>
      </c>
      <c r="E152" s="10" t="s">
        <v>4507</v>
      </c>
      <c r="F152" s="34" t="s">
        <v>4725</v>
      </c>
      <c r="G152" s="34" t="s">
        <v>4726</v>
      </c>
      <c r="H152" s="74" t="s">
        <v>4727</v>
      </c>
      <c r="I152" s="151">
        <v>81</v>
      </c>
      <c r="J152" s="151">
        <v>2</v>
      </c>
      <c r="K152" s="151">
        <v>2</v>
      </c>
      <c r="L152" s="152">
        <v>4</v>
      </c>
      <c r="M152" s="65">
        <v>830</v>
      </c>
    </row>
    <row r="153" spans="1:13" s="1" customFormat="1" x14ac:dyDescent="0.35">
      <c r="A153" s="9"/>
      <c r="B153" s="14" t="s">
        <v>20</v>
      </c>
      <c r="C153" s="19" t="s">
        <v>1934</v>
      </c>
      <c r="D153" s="24" t="s">
        <v>1935</v>
      </c>
      <c r="E153" s="24" t="s">
        <v>1936</v>
      </c>
      <c r="F153" s="35" t="s">
        <v>1937</v>
      </c>
      <c r="G153" s="35" t="s">
        <v>1938</v>
      </c>
      <c r="H153" s="46">
        <v>675226413875</v>
      </c>
      <c r="I153" s="114">
        <v>31.5</v>
      </c>
      <c r="J153" s="114">
        <v>2.36</v>
      </c>
      <c r="K153" s="114">
        <v>82.28</v>
      </c>
      <c r="L153" s="115">
        <v>77</v>
      </c>
      <c r="M153" s="66">
        <v>895</v>
      </c>
    </row>
    <row r="154" spans="1:13" s="1" customFormat="1" x14ac:dyDescent="0.35">
      <c r="A154" s="10"/>
      <c r="B154" s="15" t="s">
        <v>20</v>
      </c>
      <c r="C154" s="20" t="s">
        <v>1934</v>
      </c>
      <c r="D154" s="10" t="s">
        <v>1935</v>
      </c>
      <c r="E154" s="10" t="s">
        <v>1939</v>
      </c>
      <c r="F154" s="34" t="s">
        <v>1940</v>
      </c>
      <c r="G154" s="34" t="s">
        <v>1941</v>
      </c>
      <c r="H154" s="47">
        <v>675226410133</v>
      </c>
      <c r="I154" s="116">
        <v>27</v>
      </c>
      <c r="J154" s="116">
        <v>2</v>
      </c>
      <c r="K154" s="116">
        <v>79</v>
      </c>
      <c r="L154" s="56">
        <v>59</v>
      </c>
      <c r="M154" s="59">
        <v>295</v>
      </c>
    </row>
    <row r="155" spans="1:13" s="1" customFormat="1" x14ac:dyDescent="0.35">
      <c r="A155" s="10"/>
      <c r="B155" s="15" t="s">
        <v>20</v>
      </c>
      <c r="C155" s="20" t="s">
        <v>1934</v>
      </c>
      <c r="D155" s="10" t="s">
        <v>1935</v>
      </c>
      <c r="E155" s="10" t="s">
        <v>1942</v>
      </c>
      <c r="F155" s="34" t="s">
        <v>1943</v>
      </c>
      <c r="G155" s="34" t="s">
        <v>1944</v>
      </c>
      <c r="H155" s="47">
        <v>675226410300</v>
      </c>
      <c r="I155" s="116">
        <v>2</v>
      </c>
      <c r="J155" s="116">
        <v>2</v>
      </c>
      <c r="K155" s="116">
        <v>83</v>
      </c>
      <c r="L155" s="56">
        <v>3</v>
      </c>
      <c r="M155" s="59">
        <v>65</v>
      </c>
    </row>
    <row r="156" spans="1:13" s="1" customFormat="1" x14ac:dyDescent="0.35">
      <c r="A156" s="10"/>
      <c r="B156" s="15" t="s">
        <v>20</v>
      </c>
      <c r="C156" s="20" t="s">
        <v>1934</v>
      </c>
      <c r="D156" s="10" t="s">
        <v>1935</v>
      </c>
      <c r="E156" s="10" t="s">
        <v>1945</v>
      </c>
      <c r="F156" s="34" t="s">
        <v>1946</v>
      </c>
      <c r="G156" s="34" t="s">
        <v>1947</v>
      </c>
      <c r="H156" s="47">
        <v>675226410362</v>
      </c>
      <c r="I156" s="116">
        <v>4</v>
      </c>
      <c r="J156" s="116">
        <v>4</v>
      </c>
      <c r="K156" s="116">
        <v>82</v>
      </c>
      <c r="L156" s="56">
        <v>18</v>
      </c>
      <c r="M156" s="59">
        <v>535</v>
      </c>
    </row>
    <row r="157" spans="1:13" s="1" customFormat="1" x14ac:dyDescent="0.35">
      <c r="A157" s="9"/>
      <c r="B157" s="14" t="s">
        <v>20</v>
      </c>
      <c r="C157" s="19" t="s">
        <v>1934</v>
      </c>
      <c r="D157" s="24" t="s">
        <v>1935</v>
      </c>
      <c r="E157" s="24" t="s">
        <v>1948</v>
      </c>
      <c r="F157" s="35" t="s">
        <v>1949</v>
      </c>
      <c r="G157" s="35" t="s">
        <v>1950</v>
      </c>
      <c r="H157" s="46">
        <v>675226412915</v>
      </c>
      <c r="I157" s="114">
        <v>0</v>
      </c>
      <c r="J157" s="114">
        <v>0</v>
      </c>
      <c r="K157" s="114">
        <v>0</v>
      </c>
      <c r="L157" s="115">
        <v>0</v>
      </c>
      <c r="M157" s="66">
        <v>945</v>
      </c>
    </row>
    <row r="158" spans="1:13" s="1" customFormat="1" x14ac:dyDescent="0.35">
      <c r="A158" s="10"/>
      <c r="B158" s="15" t="s">
        <v>20</v>
      </c>
      <c r="C158" s="20" t="s">
        <v>1934</v>
      </c>
      <c r="D158" s="10" t="s">
        <v>1935</v>
      </c>
      <c r="E158" s="10" t="s">
        <v>1939</v>
      </c>
      <c r="F158" s="34" t="s">
        <v>1940</v>
      </c>
      <c r="G158" s="34" t="s">
        <v>1941</v>
      </c>
      <c r="H158" s="47">
        <v>675226410133</v>
      </c>
      <c r="I158" s="116">
        <v>27</v>
      </c>
      <c r="J158" s="116">
        <v>2</v>
      </c>
      <c r="K158" s="116">
        <v>79</v>
      </c>
      <c r="L158" s="56">
        <v>59</v>
      </c>
      <c r="M158" s="59">
        <v>295</v>
      </c>
    </row>
    <row r="159" spans="1:13" s="1" customFormat="1" x14ac:dyDescent="0.35">
      <c r="A159" s="10"/>
      <c r="B159" s="15" t="s">
        <v>20</v>
      </c>
      <c r="C159" s="20" t="s">
        <v>1934</v>
      </c>
      <c r="D159" s="10" t="s">
        <v>1935</v>
      </c>
      <c r="E159" s="10" t="s">
        <v>1951</v>
      </c>
      <c r="F159" s="34" t="s">
        <v>1952</v>
      </c>
      <c r="G159" s="34" t="s">
        <v>1953</v>
      </c>
      <c r="H159" s="47">
        <v>675226410317</v>
      </c>
      <c r="I159" s="116">
        <v>2</v>
      </c>
      <c r="J159" s="116">
        <v>2</v>
      </c>
      <c r="K159" s="116">
        <v>83</v>
      </c>
      <c r="L159" s="56">
        <v>3</v>
      </c>
      <c r="M159" s="59">
        <v>85</v>
      </c>
    </row>
    <row r="160" spans="1:13" s="1" customFormat="1" x14ac:dyDescent="0.35">
      <c r="A160" s="10"/>
      <c r="B160" s="15" t="s">
        <v>20</v>
      </c>
      <c r="C160" s="20" t="s">
        <v>1934</v>
      </c>
      <c r="D160" s="10" t="s">
        <v>1935</v>
      </c>
      <c r="E160" s="10" t="s">
        <v>1954</v>
      </c>
      <c r="F160" s="34" t="s">
        <v>1955</v>
      </c>
      <c r="G160" s="34" t="s">
        <v>1956</v>
      </c>
      <c r="H160" s="47">
        <v>675226410379</v>
      </c>
      <c r="I160" s="116">
        <v>4</v>
      </c>
      <c r="J160" s="116">
        <v>4</v>
      </c>
      <c r="K160" s="116">
        <v>82</v>
      </c>
      <c r="L160" s="56">
        <v>18</v>
      </c>
      <c r="M160" s="59">
        <v>565</v>
      </c>
    </row>
    <row r="161" spans="1:13" s="1" customFormat="1" x14ac:dyDescent="0.35">
      <c r="A161" s="9"/>
      <c r="B161" s="14" t="s">
        <v>20</v>
      </c>
      <c r="C161" s="19" t="s">
        <v>1934</v>
      </c>
      <c r="D161" s="24" t="s">
        <v>1935</v>
      </c>
      <c r="E161" s="24" t="s">
        <v>1957</v>
      </c>
      <c r="F161" s="35" t="s">
        <v>1958</v>
      </c>
      <c r="G161" s="35" t="s">
        <v>1959</v>
      </c>
      <c r="H161" s="46">
        <v>675226413868</v>
      </c>
      <c r="I161" s="114">
        <v>33.07</v>
      </c>
      <c r="J161" s="114">
        <v>2.4</v>
      </c>
      <c r="K161" s="114">
        <v>85.43</v>
      </c>
      <c r="L161" s="115">
        <v>79.2</v>
      </c>
      <c r="M161" s="66">
        <v>475</v>
      </c>
    </row>
    <row r="162" spans="1:13" s="1" customFormat="1" x14ac:dyDescent="0.35">
      <c r="A162" s="10"/>
      <c r="B162" s="15" t="s">
        <v>20</v>
      </c>
      <c r="C162" s="20" t="s">
        <v>1934</v>
      </c>
      <c r="D162" s="10" t="s">
        <v>1935</v>
      </c>
      <c r="E162" s="10" t="s">
        <v>1960</v>
      </c>
      <c r="F162" s="34" t="s">
        <v>1961</v>
      </c>
      <c r="G162" s="34" t="s">
        <v>1962</v>
      </c>
      <c r="H162" s="47">
        <v>675226410126</v>
      </c>
      <c r="I162" s="116">
        <v>30</v>
      </c>
      <c r="J162" s="116">
        <v>2</v>
      </c>
      <c r="K162" s="116">
        <v>80</v>
      </c>
      <c r="L162" s="56">
        <v>65</v>
      </c>
      <c r="M162" s="59">
        <v>325</v>
      </c>
    </row>
    <row r="163" spans="1:13" s="1" customFormat="1" x14ac:dyDescent="0.35">
      <c r="A163" s="10"/>
      <c r="B163" s="15" t="s">
        <v>20</v>
      </c>
      <c r="C163" s="20" t="s">
        <v>1934</v>
      </c>
      <c r="D163" s="10" t="s">
        <v>1935</v>
      </c>
      <c r="E163" s="10" t="s">
        <v>1963</v>
      </c>
      <c r="F163" s="34" t="s">
        <v>1964</v>
      </c>
      <c r="G163" s="34" t="s">
        <v>1965</v>
      </c>
      <c r="H163" s="47">
        <v>675226410287</v>
      </c>
      <c r="I163" s="116">
        <v>4</v>
      </c>
      <c r="J163" s="116">
        <v>4</v>
      </c>
      <c r="K163" s="116">
        <v>85</v>
      </c>
      <c r="L163" s="56">
        <v>5</v>
      </c>
      <c r="M163" s="59">
        <v>150</v>
      </c>
    </row>
    <row r="164" spans="1:13" s="1" customFormat="1" x14ac:dyDescent="0.35">
      <c r="A164" s="9"/>
      <c r="B164" s="14" t="s">
        <v>20</v>
      </c>
      <c r="C164" s="19" t="s">
        <v>1934</v>
      </c>
      <c r="D164" s="24" t="s">
        <v>1935</v>
      </c>
      <c r="E164" s="24" t="s">
        <v>1966</v>
      </c>
      <c r="F164" s="35" t="s">
        <v>1967</v>
      </c>
      <c r="G164" s="35" t="s">
        <v>1968</v>
      </c>
      <c r="H164" s="46">
        <v>675226412922</v>
      </c>
      <c r="I164" s="114">
        <v>0</v>
      </c>
      <c r="J164" s="114">
        <v>0</v>
      </c>
      <c r="K164" s="114">
        <v>0</v>
      </c>
      <c r="L164" s="115">
        <v>0</v>
      </c>
      <c r="M164" s="66">
        <v>500</v>
      </c>
    </row>
    <row r="165" spans="1:13" s="1" customFormat="1" x14ac:dyDescent="0.35">
      <c r="A165" s="10"/>
      <c r="B165" s="15" t="s">
        <v>20</v>
      </c>
      <c r="C165" s="20" t="s">
        <v>1934</v>
      </c>
      <c r="D165" s="10" t="s">
        <v>1935</v>
      </c>
      <c r="E165" s="10" t="s">
        <v>1960</v>
      </c>
      <c r="F165" s="34" t="s">
        <v>1961</v>
      </c>
      <c r="G165" s="34" t="s">
        <v>1962</v>
      </c>
      <c r="H165" s="47">
        <v>675226410126</v>
      </c>
      <c r="I165" s="116">
        <v>30</v>
      </c>
      <c r="J165" s="116">
        <v>2</v>
      </c>
      <c r="K165" s="116">
        <v>80</v>
      </c>
      <c r="L165" s="56">
        <v>65</v>
      </c>
      <c r="M165" s="59">
        <v>325</v>
      </c>
    </row>
    <row r="166" spans="1:13" s="1" customFormat="1" x14ac:dyDescent="0.35">
      <c r="A166" s="10"/>
      <c r="B166" s="15" t="s">
        <v>20</v>
      </c>
      <c r="C166" s="20" t="s">
        <v>1934</v>
      </c>
      <c r="D166" s="10" t="s">
        <v>1935</v>
      </c>
      <c r="E166" s="10" t="s">
        <v>1969</v>
      </c>
      <c r="F166" s="34" t="s">
        <v>1970</v>
      </c>
      <c r="G166" s="34" t="s">
        <v>1971</v>
      </c>
      <c r="H166" s="47">
        <v>675226410294</v>
      </c>
      <c r="I166" s="116">
        <v>4</v>
      </c>
      <c r="J166" s="116">
        <v>4</v>
      </c>
      <c r="K166" s="116">
        <v>85</v>
      </c>
      <c r="L166" s="56">
        <v>5</v>
      </c>
      <c r="M166" s="59">
        <v>175</v>
      </c>
    </row>
    <row r="167" spans="1:13" s="1" customFormat="1" x14ac:dyDescent="0.35">
      <c r="A167" s="9"/>
      <c r="B167" s="14" t="s">
        <v>20</v>
      </c>
      <c r="C167" s="19" t="s">
        <v>1934</v>
      </c>
      <c r="D167" s="24" t="s">
        <v>1935</v>
      </c>
      <c r="E167" s="24" t="s">
        <v>1972</v>
      </c>
      <c r="F167" s="35" t="s">
        <v>1973</v>
      </c>
      <c r="G167" s="35" t="s">
        <v>1974</v>
      </c>
      <c r="H167" s="46">
        <v>675226413943</v>
      </c>
      <c r="I167" s="114">
        <v>31.5</v>
      </c>
      <c r="J167" s="114">
        <v>2.36</v>
      </c>
      <c r="K167" s="114">
        <v>82.28</v>
      </c>
      <c r="L167" s="115">
        <v>77</v>
      </c>
      <c r="M167" s="66">
        <v>995</v>
      </c>
    </row>
    <row r="168" spans="1:13" s="1" customFormat="1" x14ac:dyDescent="0.35">
      <c r="A168" s="10"/>
      <c r="B168" s="15" t="s">
        <v>20</v>
      </c>
      <c r="C168" s="20" t="s">
        <v>1934</v>
      </c>
      <c r="D168" s="10" t="s">
        <v>1935</v>
      </c>
      <c r="E168" s="10" t="s">
        <v>1939</v>
      </c>
      <c r="F168" s="34" t="s">
        <v>1940</v>
      </c>
      <c r="G168" s="34" t="s">
        <v>1941</v>
      </c>
      <c r="H168" s="47">
        <v>675226410133</v>
      </c>
      <c r="I168" s="116">
        <v>27</v>
      </c>
      <c r="J168" s="116">
        <v>2</v>
      </c>
      <c r="K168" s="116">
        <v>79</v>
      </c>
      <c r="L168" s="56">
        <v>59</v>
      </c>
      <c r="M168" s="59">
        <v>295</v>
      </c>
    </row>
    <row r="169" spans="1:13" s="1" customFormat="1" x14ac:dyDescent="0.35">
      <c r="A169" s="10"/>
      <c r="B169" s="15" t="s">
        <v>20</v>
      </c>
      <c r="C169" s="20" t="s">
        <v>1934</v>
      </c>
      <c r="D169" s="10" t="s">
        <v>1935</v>
      </c>
      <c r="E169" s="10" t="s">
        <v>1975</v>
      </c>
      <c r="F169" s="34" t="s">
        <v>1976</v>
      </c>
      <c r="G169" s="34" t="s">
        <v>1977</v>
      </c>
      <c r="H169" s="47">
        <v>675226410348</v>
      </c>
      <c r="I169" s="116">
        <v>4</v>
      </c>
      <c r="J169" s="116">
        <v>4</v>
      </c>
      <c r="K169" s="116">
        <v>37</v>
      </c>
      <c r="L169" s="56">
        <v>2</v>
      </c>
      <c r="M169" s="59">
        <v>165</v>
      </c>
    </row>
    <row r="170" spans="1:13" s="1" customFormat="1" x14ac:dyDescent="0.35">
      <c r="A170" s="10"/>
      <c r="B170" s="15" t="s">
        <v>20</v>
      </c>
      <c r="C170" s="20" t="s">
        <v>1934</v>
      </c>
      <c r="D170" s="10" t="s">
        <v>1935</v>
      </c>
      <c r="E170" s="10" t="s">
        <v>1945</v>
      </c>
      <c r="F170" s="34" t="s">
        <v>1946</v>
      </c>
      <c r="G170" s="34" t="s">
        <v>1947</v>
      </c>
      <c r="H170" s="47">
        <v>675226410362</v>
      </c>
      <c r="I170" s="116">
        <v>4</v>
      </c>
      <c r="J170" s="116">
        <v>4</v>
      </c>
      <c r="K170" s="116">
        <v>82</v>
      </c>
      <c r="L170" s="56">
        <v>18</v>
      </c>
      <c r="M170" s="59">
        <v>535</v>
      </c>
    </row>
    <row r="171" spans="1:13" s="1" customFormat="1" x14ac:dyDescent="0.35">
      <c r="A171" s="9"/>
      <c r="B171" s="14" t="s">
        <v>20</v>
      </c>
      <c r="C171" s="19" t="s">
        <v>1934</v>
      </c>
      <c r="D171" s="24" t="s">
        <v>1935</v>
      </c>
      <c r="E171" s="24" t="s">
        <v>1978</v>
      </c>
      <c r="F171" s="35" t="s">
        <v>1979</v>
      </c>
      <c r="G171" s="35" t="s">
        <v>1980</v>
      </c>
      <c r="H171" s="46">
        <v>675226413950</v>
      </c>
      <c r="I171" s="114">
        <v>31.5</v>
      </c>
      <c r="J171" s="114">
        <v>2.36</v>
      </c>
      <c r="K171" s="114">
        <v>82.28</v>
      </c>
      <c r="L171" s="115">
        <v>77</v>
      </c>
      <c r="M171" s="66">
        <v>1055</v>
      </c>
    </row>
    <row r="172" spans="1:13" s="1" customFormat="1" x14ac:dyDescent="0.35">
      <c r="A172" s="10"/>
      <c r="B172" s="15" t="s">
        <v>20</v>
      </c>
      <c r="C172" s="20" t="s">
        <v>1934</v>
      </c>
      <c r="D172" s="10" t="s">
        <v>1935</v>
      </c>
      <c r="E172" s="10" t="s">
        <v>1939</v>
      </c>
      <c r="F172" s="34" t="s">
        <v>1940</v>
      </c>
      <c r="G172" s="34" t="s">
        <v>1941</v>
      </c>
      <c r="H172" s="47">
        <v>675226410133</v>
      </c>
      <c r="I172" s="116">
        <v>27</v>
      </c>
      <c r="J172" s="116">
        <v>2</v>
      </c>
      <c r="K172" s="116">
        <v>79</v>
      </c>
      <c r="L172" s="56">
        <v>59</v>
      </c>
      <c r="M172" s="59">
        <v>295</v>
      </c>
    </row>
    <row r="173" spans="1:13" s="1" customFormat="1" x14ac:dyDescent="0.35">
      <c r="A173" s="10"/>
      <c r="B173" s="15" t="s">
        <v>20</v>
      </c>
      <c r="C173" s="20" t="s">
        <v>1934</v>
      </c>
      <c r="D173" s="10" t="s">
        <v>1935</v>
      </c>
      <c r="E173" s="10" t="s">
        <v>1981</v>
      </c>
      <c r="F173" s="34" t="s">
        <v>1982</v>
      </c>
      <c r="G173" s="34" t="s">
        <v>1983</v>
      </c>
      <c r="H173" s="47">
        <v>675226410355</v>
      </c>
      <c r="I173" s="116">
        <v>4</v>
      </c>
      <c r="J173" s="116">
        <v>4</v>
      </c>
      <c r="K173" s="116">
        <v>37</v>
      </c>
      <c r="L173" s="56">
        <v>2</v>
      </c>
      <c r="M173" s="59">
        <v>195</v>
      </c>
    </row>
    <row r="174" spans="1:13" s="1" customFormat="1" x14ac:dyDescent="0.35">
      <c r="A174" s="10"/>
      <c r="B174" s="15" t="s">
        <v>20</v>
      </c>
      <c r="C174" s="20" t="s">
        <v>1934</v>
      </c>
      <c r="D174" s="10" t="s">
        <v>1935</v>
      </c>
      <c r="E174" s="10" t="s">
        <v>1954</v>
      </c>
      <c r="F174" s="34" t="s">
        <v>1955</v>
      </c>
      <c r="G174" s="34" t="s">
        <v>1956</v>
      </c>
      <c r="H174" s="47">
        <v>675226410379</v>
      </c>
      <c r="I174" s="116">
        <v>4</v>
      </c>
      <c r="J174" s="116">
        <v>4</v>
      </c>
      <c r="K174" s="116">
        <v>82</v>
      </c>
      <c r="L174" s="56">
        <v>18</v>
      </c>
      <c r="M174" s="59">
        <v>565</v>
      </c>
    </row>
    <row r="175" spans="1:13" s="1" customFormat="1" x14ac:dyDescent="0.35">
      <c r="A175" s="9"/>
      <c r="B175" s="14" t="s">
        <v>20</v>
      </c>
      <c r="C175" s="19" t="s">
        <v>1934</v>
      </c>
      <c r="D175" s="24" t="s">
        <v>1935</v>
      </c>
      <c r="E175" s="24" t="s">
        <v>1984</v>
      </c>
      <c r="F175" s="35" t="s">
        <v>1985</v>
      </c>
      <c r="G175" s="35" t="s">
        <v>1986</v>
      </c>
      <c r="H175" s="46">
        <v>675226413882</v>
      </c>
      <c r="I175" s="114">
        <v>35.24</v>
      </c>
      <c r="J175" s="114">
        <v>2.36</v>
      </c>
      <c r="K175" s="114">
        <v>82.28</v>
      </c>
      <c r="L175" s="115">
        <v>92.4</v>
      </c>
      <c r="M175" s="66">
        <v>950</v>
      </c>
    </row>
    <row r="176" spans="1:13" s="1" customFormat="1" x14ac:dyDescent="0.35">
      <c r="A176" s="10"/>
      <c r="B176" s="15" t="s">
        <v>20</v>
      </c>
      <c r="C176" s="20" t="s">
        <v>1934</v>
      </c>
      <c r="D176" s="10" t="s">
        <v>1935</v>
      </c>
      <c r="E176" s="10" t="s">
        <v>1987</v>
      </c>
      <c r="F176" s="34" t="s">
        <v>1988</v>
      </c>
      <c r="G176" s="34" t="s">
        <v>1989</v>
      </c>
      <c r="H176" s="47">
        <v>675226410157</v>
      </c>
      <c r="I176" s="116">
        <v>31</v>
      </c>
      <c r="J176" s="116">
        <v>2</v>
      </c>
      <c r="K176" s="116">
        <v>79</v>
      </c>
      <c r="L176" s="56">
        <v>68</v>
      </c>
      <c r="M176" s="59">
        <v>320</v>
      </c>
    </row>
    <row r="177" spans="1:13" s="1" customFormat="1" x14ac:dyDescent="0.35">
      <c r="A177" s="10"/>
      <c r="B177" s="15" t="s">
        <v>20</v>
      </c>
      <c r="C177" s="20" t="s">
        <v>1934</v>
      </c>
      <c r="D177" s="10" t="s">
        <v>1935</v>
      </c>
      <c r="E177" s="10" t="s">
        <v>1942</v>
      </c>
      <c r="F177" s="34" t="s">
        <v>1943</v>
      </c>
      <c r="G177" s="34" t="s">
        <v>1944</v>
      </c>
      <c r="H177" s="47">
        <v>675226410300</v>
      </c>
      <c r="I177" s="116">
        <v>2</v>
      </c>
      <c r="J177" s="116">
        <v>2</v>
      </c>
      <c r="K177" s="116">
        <v>83</v>
      </c>
      <c r="L177" s="56">
        <v>3</v>
      </c>
      <c r="M177" s="59">
        <v>65</v>
      </c>
    </row>
    <row r="178" spans="1:13" s="1" customFormat="1" x14ac:dyDescent="0.35">
      <c r="A178" s="10"/>
      <c r="B178" s="15" t="s">
        <v>20</v>
      </c>
      <c r="C178" s="20" t="s">
        <v>1934</v>
      </c>
      <c r="D178" s="10" t="s">
        <v>1935</v>
      </c>
      <c r="E178" s="10" t="s">
        <v>1990</v>
      </c>
      <c r="F178" s="34" t="s">
        <v>1991</v>
      </c>
      <c r="G178" s="34" t="s">
        <v>1992</v>
      </c>
      <c r="H178" s="47">
        <v>675226410386</v>
      </c>
      <c r="I178" s="116">
        <v>4</v>
      </c>
      <c r="J178" s="116">
        <v>4</v>
      </c>
      <c r="K178" s="116">
        <v>82</v>
      </c>
      <c r="L178" s="56">
        <v>18</v>
      </c>
      <c r="M178" s="59">
        <v>565</v>
      </c>
    </row>
    <row r="179" spans="1:13" s="1" customFormat="1" x14ac:dyDescent="0.35">
      <c r="A179" s="9"/>
      <c r="B179" s="14" t="s">
        <v>20</v>
      </c>
      <c r="C179" s="19" t="s">
        <v>1934</v>
      </c>
      <c r="D179" s="24" t="s">
        <v>1935</v>
      </c>
      <c r="E179" s="24" t="s">
        <v>1993</v>
      </c>
      <c r="F179" s="35" t="s">
        <v>1994</v>
      </c>
      <c r="G179" s="35" t="s">
        <v>1995</v>
      </c>
      <c r="H179" s="46">
        <v>675226412939</v>
      </c>
      <c r="I179" s="114">
        <v>0</v>
      </c>
      <c r="J179" s="114">
        <v>0</v>
      </c>
      <c r="K179" s="114">
        <v>0</v>
      </c>
      <c r="L179" s="115">
        <v>0</v>
      </c>
      <c r="M179" s="66">
        <v>1000</v>
      </c>
    </row>
    <row r="180" spans="1:13" s="1" customFormat="1" x14ac:dyDescent="0.35">
      <c r="A180" s="10"/>
      <c r="B180" s="15" t="s">
        <v>20</v>
      </c>
      <c r="C180" s="20" t="s">
        <v>1934</v>
      </c>
      <c r="D180" s="10" t="s">
        <v>1935</v>
      </c>
      <c r="E180" s="10" t="s">
        <v>1987</v>
      </c>
      <c r="F180" s="34" t="s">
        <v>1988</v>
      </c>
      <c r="G180" s="34" t="s">
        <v>1989</v>
      </c>
      <c r="H180" s="47">
        <v>675226410157</v>
      </c>
      <c r="I180" s="116">
        <v>31</v>
      </c>
      <c r="J180" s="116">
        <v>2</v>
      </c>
      <c r="K180" s="116">
        <v>79</v>
      </c>
      <c r="L180" s="56">
        <v>68</v>
      </c>
      <c r="M180" s="59">
        <v>320</v>
      </c>
    </row>
    <row r="181" spans="1:13" s="1" customFormat="1" x14ac:dyDescent="0.35">
      <c r="A181" s="10"/>
      <c r="B181" s="15" t="s">
        <v>20</v>
      </c>
      <c r="C181" s="20" t="s">
        <v>1934</v>
      </c>
      <c r="D181" s="10" t="s">
        <v>1935</v>
      </c>
      <c r="E181" s="10" t="s">
        <v>1951</v>
      </c>
      <c r="F181" s="34" t="s">
        <v>1952</v>
      </c>
      <c r="G181" s="34" t="s">
        <v>1953</v>
      </c>
      <c r="H181" s="47">
        <v>675226410317</v>
      </c>
      <c r="I181" s="116">
        <v>2</v>
      </c>
      <c r="J181" s="116">
        <v>2</v>
      </c>
      <c r="K181" s="116">
        <v>83</v>
      </c>
      <c r="L181" s="56">
        <v>3</v>
      </c>
      <c r="M181" s="59">
        <v>85</v>
      </c>
    </row>
    <row r="182" spans="1:13" s="1" customFormat="1" x14ac:dyDescent="0.35">
      <c r="A182" s="10"/>
      <c r="B182" s="15" t="s">
        <v>20</v>
      </c>
      <c r="C182" s="20" t="s">
        <v>1934</v>
      </c>
      <c r="D182" s="10" t="s">
        <v>1935</v>
      </c>
      <c r="E182" s="10" t="s">
        <v>1996</v>
      </c>
      <c r="F182" s="34" t="s">
        <v>1997</v>
      </c>
      <c r="G182" s="34" t="s">
        <v>1998</v>
      </c>
      <c r="H182" s="47">
        <v>675226410393</v>
      </c>
      <c r="I182" s="116">
        <v>4</v>
      </c>
      <c r="J182" s="116">
        <v>4</v>
      </c>
      <c r="K182" s="116">
        <v>82</v>
      </c>
      <c r="L182" s="56">
        <v>18</v>
      </c>
      <c r="M182" s="59">
        <v>595</v>
      </c>
    </row>
    <row r="183" spans="1:13" s="1" customFormat="1" x14ac:dyDescent="0.35">
      <c r="A183" s="9"/>
      <c r="B183" s="14" t="s">
        <v>20</v>
      </c>
      <c r="C183" s="19" t="s">
        <v>1934</v>
      </c>
      <c r="D183" s="24" t="s">
        <v>1935</v>
      </c>
      <c r="E183" s="24" t="s">
        <v>1999</v>
      </c>
      <c r="F183" s="35" t="s">
        <v>2000</v>
      </c>
      <c r="G183" s="35" t="s">
        <v>2001</v>
      </c>
      <c r="H183" s="46">
        <v>675226413899</v>
      </c>
      <c r="I183" s="114">
        <v>37.01</v>
      </c>
      <c r="J183" s="114">
        <v>2.4</v>
      </c>
      <c r="K183" s="114">
        <v>85.43</v>
      </c>
      <c r="L183" s="115">
        <v>88</v>
      </c>
      <c r="M183" s="66">
        <v>500</v>
      </c>
    </row>
    <row r="184" spans="1:13" s="1" customFormat="1" x14ac:dyDescent="0.35">
      <c r="A184" s="10"/>
      <c r="B184" s="15" t="s">
        <v>20</v>
      </c>
      <c r="C184" s="20" t="s">
        <v>1934</v>
      </c>
      <c r="D184" s="10" t="s">
        <v>1935</v>
      </c>
      <c r="E184" s="10" t="s">
        <v>2002</v>
      </c>
      <c r="F184" s="34" t="s">
        <v>2003</v>
      </c>
      <c r="G184" s="34" t="s">
        <v>2004</v>
      </c>
      <c r="H184" s="47">
        <v>675226410140</v>
      </c>
      <c r="I184" s="116">
        <v>33</v>
      </c>
      <c r="J184" s="116">
        <v>2</v>
      </c>
      <c r="K184" s="116">
        <v>80</v>
      </c>
      <c r="L184" s="56">
        <v>74</v>
      </c>
      <c r="M184" s="59">
        <v>350</v>
      </c>
    </row>
    <row r="185" spans="1:13" s="1" customFormat="1" x14ac:dyDescent="0.35">
      <c r="A185" s="10"/>
      <c r="B185" s="15" t="s">
        <v>20</v>
      </c>
      <c r="C185" s="20" t="s">
        <v>1934</v>
      </c>
      <c r="D185" s="10" t="s">
        <v>1935</v>
      </c>
      <c r="E185" s="10" t="s">
        <v>1963</v>
      </c>
      <c r="F185" s="34" t="s">
        <v>1964</v>
      </c>
      <c r="G185" s="34" t="s">
        <v>1965</v>
      </c>
      <c r="H185" s="47">
        <v>675226410287</v>
      </c>
      <c r="I185" s="116">
        <v>4</v>
      </c>
      <c r="J185" s="116">
        <v>4</v>
      </c>
      <c r="K185" s="116">
        <v>85</v>
      </c>
      <c r="L185" s="56">
        <v>5</v>
      </c>
      <c r="M185" s="59">
        <v>150</v>
      </c>
    </row>
    <row r="186" spans="1:13" s="1" customFormat="1" x14ac:dyDescent="0.35">
      <c r="A186" s="10"/>
      <c r="B186" s="15" t="s">
        <v>20</v>
      </c>
      <c r="C186" s="20" t="s">
        <v>1934</v>
      </c>
      <c r="D186" s="10" t="s">
        <v>1935</v>
      </c>
      <c r="E186" s="10" t="s">
        <v>2005</v>
      </c>
      <c r="F186" s="34" t="s">
        <v>2006</v>
      </c>
      <c r="G186" s="34" t="s">
        <v>2007</v>
      </c>
      <c r="H186" s="47">
        <v>675226400059</v>
      </c>
      <c r="I186" s="116">
        <v>36</v>
      </c>
      <c r="J186" s="116">
        <v>2.04</v>
      </c>
      <c r="K186" s="116">
        <v>85</v>
      </c>
      <c r="L186" s="56">
        <v>76</v>
      </c>
      <c r="M186" s="59">
        <v>500</v>
      </c>
    </row>
    <row r="187" spans="1:13" s="1" customFormat="1" x14ac:dyDescent="0.35">
      <c r="A187" s="9"/>
      <c r="B187" s="14" t="s">
        <v>20</v>
      </c>
      <c r="C187" s="19" t="s">
        <v>1934</v>
      </c>
      <c r="D187" s="24" t="s">
        <v>1935</v>
      </c>
      <c r="E187" s="24" t="s">
        <v>2008</v>
      </c>
      <c r="F187" s="35" t="s">
        <v>2009</v>
      </c>
      <c r="G187" s="35" t="s">
        <v>2010</v>
      </c>
      <c r="H187" s="46">
        <v>675226412946</v>
      </c>
      <c r="I187" s="114">
        <v>0</v>
      </c>
      <c r="J187" s="114">
        <v>0</v>
      </c>
      <c r="K187" s="114">
        <v>0</v>
      </c>
      <c r="L187" s="115">
        <v>0</v>
      </c>
      <c r="M187" s="66">
        <v>525</v>
      </c>
    </row>
    <row r="188" spans="1:13" s="1" customFormat="1" x14ac:dyDescent="0.35">
      <c r="A188" s="10"/>
      <c r="B188" s="15" t="s">
        <v>20</v>
      </c>
      <c r="C188" s="20" t="s">
        <v>1934</v>
      </c>
      <c r="D188" s="10" t="s">
        <v>1935</v>
      </c>
      <c r="E188" s="10" t="s">
        <v>2002</v>
      </c>
      <c r="F188" s="34" t="s">
        <v>2003</v>
      </c>
      <c r="G188" s="34" t="s">
        <v>2004</v>
      </c>
      <c r="H188" s="47">
        <v>675226410140</v>
      </c>
      <c r="I188" s="116">
        <v>33</v>
      </c>
      <c r="J188" s="116">
        <v>2</v>
      </c>
      <c r="K188" s="116">
        <v>80</v>
      </c>
      <c r="L188" s="56">
        <v>74</v>
      </c>
      <c r="M188" s="59">
        <v>350</v>
      </c>
    </row>
    <row r="189" spans="1:13" s="1" customFormat="1" x14ac:dyDescent="0.35">
      <c r="A189" s="10"/>
      <c r="B189" s="15" t="s">
        <v>20</v>
      </c>
      <c r="C189" s="20" t="s">
        <v>1934</v>
      </c>
      <c r="D189" s="10" t="s">
        <v>1935</v>
      </c>
      <c r="E189" s="10" t="s">
        <v>1969</v>
      </c>
      <c r="F189" s="34" t="s">
        <v>1970</v>
      </c>
      <c r="G189" s="34" t="s">
        <v>1971</v>
      </c>
      <c r="H189" s="47">
        <v>675226410294</v>
      </c>
      <c r="I189" s="116">
        <v>4</v>
      </c>
      <c r="J189" s="116">
        <v>4</v>
      </c>
      <c r="K189" s="116">
        <v>85</v>
      </c>
      <c r="L189" s="56">
        <v>5</v>
      </c>
      <c r="M189" s="59">
        <v>175</v>
      </c>
    </row>
    <row r="190" spans="1:13" s="1" customFormat="1" x14ac:dyDescent="0.35">
      <c r="A190" s="9"/>
      <c r="B190" s="14" t="s">
        <v>20</v>
      </c>
      <c r="C190" s="19" t="s">
        <v>1934</v>
      </c>
      <c r="D190" s="24" t="s">
        <v>1935</v>
      </c>
      <c r="E190" s="24" t="s">
        <v>2011</v>
      </c>
      <c r="F190" s="35" t="s">
        <v>2012</v>
      </c>
      <c r="G190" s="35" t="s">
        <v>2013</v>
      </c>
      <c r="H190" s="46">
        <v>675226413929</v>
      </c>
      <c r="I190" s="114">
        <v>35.24</v>
      </c>
      <c r="J190" s="114">
        <v>2.36</v>
      </c>
      <c r="K190" s="114">
        <v>82.28</v>
      </c>
      <c r="L190" s="115">
        <v>92.4</v>
      </c>
      <c r="M190" s="66">
        <v>1050</v>
      </c>
    </row>
    <row r="191" spans="1:13" s="1" customFormat="1" x14ac:dyDescent="0.35">
      <c r="A191" s="10"/>
      <c r="B191" s="15" t="s">
        <v>20</v>
      </c>
      <c r="C191" s="20" t="s">
        <v>1934</v>
      </c>
      <c r="D191" s="10" t="s">
        <v>1935</v>
      </c>
      <c r="E191" s="10" t="s">
        <v>1987</v>
      </c>
      <c r="F191" s="34" t="s">
        <v>1988</v>
      </c>
      <c r="G191" s="34" t="s">
        <v>1989</v>
      </c>
      <c r="H191" s="47">
        <v>675226410157</v>
      </c>
      <c r="I191" s="116">
        <v>31</v>
      </c>
      <c r="J191" s="116">
        <v>2</v>
      </c>
      <c r="K191" s="116">
        <v>79</v>
      </c>
      <c r="L191" s="56">
        <v>68</v>
      </c>
      <c r="M191" s="59">
        <v>320</v>
      </c>
    </row>
    <row r="192" spans="1:13" s="1" customFormat="1" x14ac:dyDescent="0.35">
      <c r="A192" s="10"/>
      <c r="B192" s="15" t="s">
        <v>20</v>
      </c>
      <c r="C192" s="20" t="s">
        <v>1934</v>
      </c>
      <c r="D192" s="10" t="s">
        <v>1935</v>
      </c>
      <c r="E192" s="10" t="s">
        <v>1975</v>
      </c>
      <c r="F192" s="34" t="s">
        <v>1976</v>
      </c>
      <c r="G192" s="34" t="s">
        <v>1977</v>
      </c>
      <c r="H192" s="47">
        <v>675226410348</v>
      </c>
      <c r="I192" s="116">
        <v>4</v>
      </c>
      <c r="J192" s="116">
        <v>4</v>
      </c>
      <c r="K192" s="116">
        <v>37</v>
      </c>
      <c r="L192" s="56">
        <v>2</v>
      </c>
      <c r="M192" s="59">
        <v>165</v>
      </c>
    </row>
    <row r="193" spans="1:13" s="1" customFormat="1" x14ac:dyDescent="0.35">
      <c r="A193" s="10"/>
      <c r="B193" s="15" t="s">
        <v>20</v>
      </c>
      <c r="C193" s="20" t="s">
        <v>1934</v>
      </c>
      <c r="D193" s="10" t="s">
        <v>1935</v>
      </c>
      <c r="E193" s="10" t="s">
        <v>1990</v>
      </c>
      <c r="F193" s="34" t="s">
        <v>1991</v>
      </c>
      <c r="G193" s="34" t="s">
        <v>1992</v>
      </c>
      <c r="H193" s="47">
        <v>675226410386</v>
      </c>
      <c r="I193" s="116">
        <v>4</v>
      </c>
      <c r="J193" s="116">
        <v>4</v>
      </c>
      <c r="K193" s="116">
        <v>82</v>
      </c>
      <c r="L193" s="56">
        <v>18</v>
      </c>
      <c r="M193" s="59">
        <v>565</v>
      </c>
    </row>
    <row r="194" spans="1:13" s="1" customFormat="1" x14ac:dyDescent="0.35">
      <c r="A194" s="9"/>
      <c r="B194" s="14" t="s">
        <v>20</v>
      </c>
      <c r="C194" s="19" t="s">
        <v>1934</v>
      </c>
      <c r="D194" s="24" t="s">
        <v>1935</v>
      </c>
      <c r="E194" s="24" t="s">
        <v>2014</v>
      </c>
      <c r="F194" s="35" t="s">
        <v>2015</v>
      </c>
      <c r="G194" s="35" t="s">
        <v>2016</v>
      </c>
      <c r="H194" s="46">
        <v>675226413936</v>
      </c>
      <c r="I194" s="114">
        <v>35.24</v>
      </c>
      <c r="J194" s="114">
        <v>2.36</v>
      </c>
      <c r="K194" s="114">
        <v>82.28</v>
      </c>
      <c r="L194" s="115">
        <v>92.4</v>
      </c>
      <c r="M194" s="66">
        <v>1110</v>
      </c>
    </row>
    <row r="195" spans="1:13" s="1" customFormat="1" x14ac:dyDescent="0.35">
      <c r="A195" s="10"/>
      <c r="B195" s="15" t="s">
        <v>20</v>
      </c>
      <c r="C195" s="20" t="s">
        <v>1934</v>
      </c>
      <c r="D195" s="10" t="s">
        <v>1935</v>
      </c>
      <c r="E195" s="10" t="s">
        <v>1987</v>
      </c>
      <c r="F195" s="34" t="s">
        <v>1988</v>
      </c>
      <c r="G195" s="34" t="s">
        <v>1989</v>
      </c>
      <c r="H195" s="47">
        <v>675226410157</v>
      </c>
      <c r="I195" s="116">
        <v>31</v>
      </c>
      <c r="J195" s="116">
        <v>2</v>
      </c>
      <c r="K195" s="116">
        <v>79</v>
      </c>
      <c r="L195" s="56">
        <v>68</v>
      </c>
      <c r="M195" s="59">
        <v>320</v>
      </c>
    </row>
    <row r="196" spans="1:13" s="1" customFormat="1" x14ac:dyDescent="0.35">
      <c r="A196" s="10"/>
      <c r="B196" s="15" t="s">
        <v>20</v>
      </c>
      <c r="C196" s="20" t="s">
        <v>1934</v>
      </c>
      <c r="D196" s="10" t="s">
        <v>1935</v>
      </c>
      <c r="E196" s="10" t="s">
        <v>1981</v>
      </c>
      <c r="F196" s="34" t="s">
        <v>1982</v>
      </c>
      <c r="G196" s="34" t="s">
        <v>1983</v>
      </c>
      <c r="H196" s="47">
        <v>675226410355</v>
      </c>
      <c r="I196" s="116">
        <v>4</v>
      </c>
      <c r="J196" s="116">
        <v>4</v>
      </c>
      <c r="K196" s="116">
        <v>37</v>
      </c>
      <c r="L196" s="56">
        <v>2</v>
      </c>
      <c r="M196" s="59">
        <v>195</v>
      </c>
    </row>
    <row r="197" spans="1:13" s="1" customFormat="1" x14ac:dyDescent="0.35">
      <c r="A197" s="10"/>
      <c r="B197" s="15" t="s">
        <v>20</v>
      </c>
      <c r="C197" s="20" t="s">
        <v>1934</v>
      </c>
      <c r="D197" s="10" t="s">
        <v>1935</v>
      </c>
      <c r="E197" s="10" t="s">
        <v>1996</v>
      </c>
      <c r="F197" s="34" t="s">
        <v>1997</v>
      </c>
      <c r="G197" s="34" t="s">
        <v>1998</v>
      </c>
      <c r="H197" s="47">
        <v>675226410393</v>
      </c>
      <c r="I197" s="116">
        <v>4</v>
      </c>
      <c r="J197" s="116">
        <v>4</v>
      </c>
      <c r="K197" s="116">
        <v>82</v>
      </c>
      <c r="L197" s="56">
        <v>18</v>
      </c>
      <c r="M197" s="59">
        <v>595</v>
      </c>
    </row>
    <row r="198" spans="1:13" s="1" customFormat="1" x14ac:dyDescent="0.35">
      <c r="A198" s="9"/>
      <c r="B198" s="14" t="s">
        <v>20</v>
      </c>
      <c r="C198" s="19" t="s">
        <v>1934</v>
      </c>
      <c r="D198" s="24" t="s">
        <v>1935</v>
      </c>
      <c r="E198" s="24" t="s">
        <v>2017</v>
      </c>
      <c r="F198" s="35" t="s">
        <v>2018</v>
      </c>
      <c r="G198" s="35" t="s">
        <v>2019</v>
      </c>
      <c r="H198" s="46">
        <v>675226413912</v>
      </c>
      <c r="I198" s="114">
        <v>31.5</v>
      </c>
      <c r="J198" s="114">
        <v>4.17</v>
      </c>
      <c r="K198" s="114">
        <v>82.28</v>
      </c>
      <c r="L198" s="115">
        <v>105.6</v>
      </c>
      <c r="M198" s="66">
        <v>1085</v>
      </c>
    </row>
    <row r="199" spans="1:13" s="1" customFormat="1" x14ac:dyDescent="0.35">
      <c r="A199" s="10"/>
      <c r="B199" s="15" t="s">
        <v>20</v>
      </c>
      <c r="C199" s="20" t="s">
        <v>1934</v>
      </c>
      <c r="D199" s="10" t="s">
        <v>1935</v>
      </c>
      <c r="E199" s="10" t="s">
        <v>1939</v>
      </c>
      <c r="F199" s="34" t="s">
        <v>1940</v>
      </c>
      <c r="G199" s="34" t="s">
        <v>1941</v>
      </c>
      <c r="H199" s="47">
        <v>675226410133</v>
      </c>
      <c r="I199" s="116">
        <v>27</v>
      </c>
      <c r="J199" s="116">
        <v>2</v>
      </c>
      <c r="K199" s="116">
        <v>79</v>
      </c>
      <c r="L199" s="56">
        <v>59</v>
      </c>
      <c r="M199" s="59">
        <v>295</v>
      </c>
    </row>
    <row r="200" spans="1:13" s="1" customFormat="1" x14ac:dyDescent="0.35">
      <c r="A200" s="10"/>
      <c r="B200" s="15" t="s">
        <v>20</v>
      </c>
      <c r="C200" s="20" t="s">
        <v>1934</v>
      </c>
      <c r="D200" s="10" t="s">
        <v>1935</v>
      </c>
      <c r="E200" s="10" t="s">
        <v>1945</v>
      </c>
      <c r="F200" s="34" t="s">
        <v>1946</v>
      </c>
      <c r="G200" s="34" t="s">
        <v>1947</v>
      </c>
      <c r="H200" s="47">
        <v>675226410362</v>
      </c>
      <c r="I200" s="116">
        <v>4</v>
      </c>
      <c r="J200" s="116">
        <v>4</v>
      </c>
      <c r="K200" s="116">
        <v>82</v>
      </c>
      <c r="L200" s="56">
        <v>18</v>
      </c>
      <c r="M200" s="59">
        <v>535</v>
      </c>
    </row>
    <row r="201" spans="1:13" s="1" customFormat="1" x14ac:dyDescent="0.35">
      <c r="A201" s="10"/>
      <c r="B201" s="15" t="s">
        <v>20</v>
      </c>
      <c r="C201" s="20" t="s">
        <v>1934</v>
      </c>
      <c r="D201" s="10" t="s">
        <v>1935</v>
      </c>
      <c r="E201" s="10" t="s">
        <v>2020</v>
      </c>
      <c r="F201" s="34" t="s">
        <v>2021</v>
      </c>
      <c r="G201" s="34" t="s">
        <v>2022</v>
      </c>
      <c r="H201" s="47">
        <v>675226410102</v>
      </c>
      <c r="I201" s="116">
        <v>11</v>
      </c>
      <c r="J201" s="116">
        <v>2</v>
      </c>
      <c r="K201" s="116">
        <v>80</v>
      </c>
      <c r="L201" s="56">
        <v>6</v>
      </c>
      <c r="M201" s="59">
        <v>255</v>
      </c>
    </row>
    <row r="202" spans="1:13" s="1" customFormat="1" x14ac:dyDescent="0.35">
      <c r="A202" s="9"/>
      <c r="B202" s="14" t="s">
        <v>20</v>
      </c>
      <c r="C202" s="19" t="s">
        <v>1934</v>
      </c>
      <c r="D202" s="24" t="s">
        <v>1935</v>
      </c>
      <c r="E202" s="24" t="s">
        <v>2023</v>
      </c>
      <c r="F202" s="35" t="s">
        <v>2024</v>
      </c>
      <c r="G202" s="35" t="s">
        <v>2025</v>
      </c>
      <c r="H202" s="46">
        <v>675226412953</v>
      </c>
      <c r="I202" s="114">
        <v>0</v>
      </c>
      <c r="J202" s="114">
        <v>0</v>
      </c>
      <c r="K202" s="114">
        <v>0</v>
      </c>
      <c r="L202" s="115">
        <v>0</v>
      </c>
      <c r="M202" s="66">
        <v>1145</v>
      </c>
    </row>
    <row r="203" spans="1:13" s="1" customFormat="1" x14ac:dyDescent="0.35">
      <c r="A203" s="10"/>
      <c r="B203" s="15" t="s">
        <v>20</v>
      </c>
      <c r="C203" s="20" t="s">
        <v>1934</v>
      </c>
      <c r="D203" s="10" t="s">
        <v>1935</v>
      </c>
      <c r="E203" s="10" t="s">
        <v>1939</v>
      </c>
      <c r="F203" s="34" t="s">
        <v>1940</v>
      </c>
      <c r="G203" s="34" t="s">
        <v>1941</v>
      </c>
      <c r="H203" s="47">
        <v>675226410133</v>
      </c>
      <c r="I203" s="116">
        <v>27</v>
      </c>
      <c r="J203" s="116">
        <v>2</v>
      </c>
      <c r="K203" s="116">
        <v>79</v>
      </c>
      <c r="L203" s="56">
        <v>59</v>
      </c>
      <c r="M203" s="59">
        <v>295</v>
      </c>
    </row>
    <row r="204" spans="1:13" s="1" customFormat="1" x14ac:dyDescent="0.35">
      <c r="A204" s="10"/>
      <c r="B204" s="15" t="s">
        <v>20</v>
      </c>
      <c r="C204" s="20" t="s">
        <v>1934</v>
      </c>
      <c r="D204" s="10" t="s">
        <v>1935</v>
      </c>
      <c r="E204" s="10" t="s">
        <v>1954</v>
      </c>
      <c r="F204" s="34" t="s">
        <v>1955</v>
      </c>
      <c r="G204" s="34" t="s">
        <v>1956</v>
      </c>
      <c r="H204" s="47">
        <v>675226410379</v>
      </c>
      <c r="I204" s="116">
        <v>4</v>
      </c>
      <c r="J204" s="116">
        <v>4</v>
      </c>
      <c r="K204" s="116">
        <v>82</v>
      </c>
      <c r="L204" s="56">
        <v>18</v>
      </c>
      <c r="M204" s="59">
        <v>565</v>
      </c>
    </row>
    <row r="205" spans="1:13" s="1" customFormat="1" x14ac:dyDescent="0.35">
      <c r="A205" s="10"/>
      <c r="B205" s="15" t="s">
        <v>20</v>
      </c>
      <c r="C205" s="20" t="s">
        <v>1934</v>
      </c>
      <c r="D205" s="10" t="s">
        <v>1935</v>
      </c>
      <c r="E205" s="10" t="s">
        <v>2026</v>
      </c>
      <c r="F205" s="34" t="s">
        <v>2027</v>
      </c>
      <c r="G205" s="34" t="s">
        <v>2028</v>
      </c>
      <c r="H205" s="47">
        <v>675226410119</v>
      </c>
      <c r="I205" s="116">
        <v>11</v>
      </c>
      <c r="J205" s="116">
        <v>2</v>
      </c>
      <c r="K205" s="116">
        <v>80</v>
      </c>
      <c r="L205" s="56">
        <v>6</v>
      </c>
      <c r="M205" s="59">
        <v>285</v>
      </c>
    </row>
    <row r="206" spans="1:13" s="1" customFormat="1" x14ac:dyDescent="0.35">
      <c r="A206" s="9"/>
      <c r="B206" s="14" t="s">
        <v>20</v>
      </c>
      <c r="C206" s="19" t="s">
        <v>1934</v>
      </c>
      <c r="D206" s="24" t="s">
        <v>1935</v>
      </c>
      <c r="E206" s="24" t="s">
        <v>2029</v>
      </c>
      <c r="F206" s="35" t="s">
        <v>2030</v>
      </c>
      <c r="G206" s="35" t="s">
        <v>2031</v>
      </c>
      <c r="H206" s="46">
        <v>675226413905</v>
      </c>
      <c r="I206" s="114">
        <v>42.91</v>
      </c>
      <c r="J206" s="114">
        <v>2.4</v>
      </c>
      <c r="K206" s="114">
        <v>85.43</v>
      </c>
      <c r="L206" s="115">
        <v>101.2</v>
      </c>
      <c r="M206" s="66">
        <v>525</v>
      </c>
    </row>
    <row r="207" spans="1:13" s="1" customFormat="1" x14ac:dyDescent="0.35">
      <c r="A207" s="10"/>
      <c r="B207" s="15" t="s">
        <v>20</v>
      </c>
      <c r="C207" s="20" t="s">
        <v>1934</v>
      </c>
      <c r="D207" s="10" t="s">
        <v>1935</v>
      </c>
      <c r="E207" s="10" t="s">
        <v>2032</v>
      </c>
      <c r="F207" s="34" t="s">
        <v>2033</v>
      </c>
      <c r="G207" s="34" t="s">
        <v>2034</v>
      </c>
      <c r="H207" s="47">
        <v>675226410164</v>
      </c>
      <c r="I207" s="116">
        <v>40</v>
      </c>
      <c r="J207" s="116">
        <v>2</v>
      </c>
      <c r="K207" s="116">
        <v>80</v>
      </c>
      <c r="L207" s="56">
        <v>87</v>
      </c>
      <c r="M207" s="59">
        <v>375</v>
      </c>
    </row>
    <row r="208" spans="1:13" s="1" customFormat="1" x14ac:dyDescent="0.35">
      <c r="A208" s="10"/>
      <c r="B208" s="15" t="s">
        <v>20</v>
      </c>
      <c r="C208" s="20" t="s">
        <v>1934</v>
      </c>
      <c r="D208" s="10" t="s">
        <v>1935</v>
      </c>
      <c r="E208" s="10" t="s">
        <v>2035</v>
      </c>
      <c r="F208" s="34" t="s">
        <v>2036</v>
      </c>
      <c r="G208" s="34" t="s">
        <v>2037</v>
      </c>
      <c r="H208" s="47">
        <v>675226410324</v>
      </c>
      <c r="I208" s="116">
        <v>4</v>
      </c>
      <c r="J208" s="116">
        <v>4</v>
      </c>
      <c r="K208" s="116">
        <v>85</v>
      </c>
      <c r="L208" s="56">
        <v>5</v>
      </c>
      <c r="M208" s="59">
        <v>150</v>
      </c>
    </row>
    <row r="209" spans="1:13" s="1" customFormat="1" x14ac:dyDescent="0.35">
      <c r="A209" s="9"/>
      <c r="B209" s="14" t="s">
        <v>20</v>
      </c>
      <c r="C209" s="19" t="s">
        <v>1934</v>
      </c>
      <c r="D209" s="24" t="s">
        <v>1935</v>
      </c>
      <c r="E209" s="24" t="s">
        <v>2038</v>
      </c>
      <c r="F209" s="35" t="s">
        <v>2039</v>
      </c>
      <c r="G209" s="35" t="s">
        <v>2040</v>
      </c>
      <c r="H209" s="46">
        <v>675226412960</v>
      </c>
      <c r="I209" s="114">
        <v>0</v>
      </c>
      <c r="J209" s="114">
        <v>0</v>
      </c>
      <c r="K209" s="114">
        <v>0</v>
      </c>
      <c r="L209" s="115">
        <v>0</v>
      </c>
      <c r="M209" s="66">
        <v>550</v>
      </c>
    </row>
    <row r="210" spans="1:13" s="1" customFormat="1" x14ac:dyDescent="0.35">
      <c r="A210" s="10"/>
      <c r="B210" s="15" t="s">
        <v>20</v>
      </c>
      <c r="C210" s="20" t="s">
        <v>1934</v>
      </c>
      <c r="D210" s="10" t="s">
        <v>1935</v>
      </c>
      <c r="E210" s="10" t="s">
        <v>2032</v>
      </c>
      <c r="F210" s="34" t="s">
        <v>2033</v>
      </c>
      <c r="G210" s="34" t="s">
        <v>2034</v>
      </c>
      <c r="H210" s="47">
        <v>675226410164</v>
      </c>
      <c r="I210" s="116">
        <v>40</v>
      </c>
      <c r="J210" s="116">
        <v>2</v>
      </c>
      <c r="K210" s="116">
        <v>80</v>
      </c>
      <c r="L210" s="56">
        <v>87</v>
      </c>
      <c r="M210" s="59">
        <v>375</v>
      </c>
    </row>
    <row r="211" spans="1:13" s="1" customFormat="1" x14ac:dyDescent="0.35">
      <c r="A211" s="10"/>
      <c r="B211" s="15" t="s">
        <v>20</v>
      </c>
      <c r="C211" s="20" t="s">
        <v>1934</v>
      </c>
      <c r="D211" s="10" t="s">
        <v>1935</v>
      </c>
      <c r="E211" s="10" t="s">
        <v>2041</v>
      </c>
      <c r="F211" s="34" t="s">
        <v>2042</v>
      </c>
      <c r="G211" s="34" t="s">
        <v>2043</v>
      </c>
      <c r="H211" s="47">
        <v>675226410331</v>
      </c>
      <c r="I211" s="116">
        <v>4</v>
      </c>
      <c r="J211" s="116">
        <v>4</v>
      </c>
      <c r="K211" s="116">
        <v>85</v>
      </c>
      <c r="L211" s="56">
        <v>5</v>
      </c>
      <c r="M211" s="59">
        <v>175</v>
      </c>
    </row>
    <row r="212" spans="1:13" s="1" customFormat="1" x14ac:dyDescent="0.35">
      <c r="A212" s="9"/>
      <c r="B212" s="14" t="s">
        <v>20</v>
      </c>
      <c r="C212" s="19" t="s">
        <v>1934</v>
      </c>
      <c r="D212" s="24" t="s">
        <v>1935</v>
      </c>
      <c r="E212" s="24" t="s">
        <v>2044</v>
      </c>
      <c r="F212" s="35" t="s">
        <v>2045</v>
      </c>
      <c r="G212" s="35" t="s">
        <v>2046</v>
      </c>
      <c r="H212" s="46">
        <v>675226414889</v>
      </c>
      <c r="I212" s="114">
        <v>31.5</v>
      </c>
      <c r="J212" s="114">
        <v>4.17</v>
      </c>
      <c r="K212" s="114">
        <v>82.28</v>
      </c>
      <c r="L212" s="115">
        <v>121</v>
      </c>
      <c r="M212" s="66">
        <v>1295</v>
      </c>
    </row>
    <row r="213" spans="1:13" s="1" customFormat="1" x14ac:dyDescent="0.35">
      <c r="A213" s="10"/>
      <c r="B213" s="15" t="s">
        <v>20</v>
      </c>
      <c r="C213" s="20" t="s">
        <v>1934</v>
      </c>
      <c r="D213" s="10" t="s">
        <v>1935</v>
      </c>
      <c r="E213" s="10" t="s">
        <v>1945</v>
      </c>
      <c r="F213" s="34" t="s">
        <v>1946</v>
      </c>
      <c r="G213" s="34" t="s">
        <v>1947</v>
      </c>
      <c r="H213" s="47">
        <v>675226410362</v>
      </c>
      <c r="I213" s="116">
        <v>4</v>
      </c>
      <c r="J213" s="116">
        <v>4</v>
      </c>
      <c r="K213" s="116">
        <v>82</v>
      </c>
      <c r="L213" s="56">
        <v>18</v>
      </c>
      <c r="M213" s="59">
        <v>535</v>
      </c>
    </row>
    <row r="214" spans="1:13" s="1" customFormat="1" x14ac:dyDescent="0.35">
      <c r="A214" s="10"/>
      <c r="B214" s="15" t="s">
        <v>20</v>
      </c>
      <c r="C214" s="20" t="s">
        <v>1934</v>
      </c>
      <c r="D214" s="10" t="s">
        <v>1935</v>
      </c>
      <c r="E214" s="10" t="s">
        <v>1939</v>
      </c>
      <c r="F214" s="34" t="s">
        <v>1940</v>
      </c>
      <c r="G214" s="34" t="s">
        <v>1941</v>
      </c>
      <c r="H214" s="47">
        <v>675226410133</v>
      </c>
      <c r="I214" s="116">
        <v>27</v>
      </c>
      <c r="J214" s="116">
        <v>2</v>
      </c>
      <c r="K214" s="116">
        <v>79</v>
      </c>
      <c r="L214" s="56">
        <v>59</v>
      </c>
      <c r="M214" s="59">
        <v>295</v>
      </c>
    </row>
    <row r="215" spans="1:13" s="1" customFormat="1" x14ac:dyDescent="0.35">
      <c r="A215" s="10"/>
      <c r="B215" s="15" t="s">
        <v>20</v>
      </c>
      <c r="C215" s="20" t="s">
        <v>1934</v>
      </c>
      <c r="D215" s="10" t="s">
        <v>1935</v>
      </c>
      <c r="E215" s="10" t="s">
        <v>2047</v>
      </c>
      <c r="F215" s="34" t="s">
        <v>2048</v>
      </c>
      <c r="G215" s="34" t="s">
        <v>2049</v>
      </c>
      <c r="H215" s="47">
        <v>675226414872</v>
      </c>
      <c r="I215" s="116">
        <v>11</v>
      </c>
      <c r="J215" s="116">
        <v>2</v>
      </c>
      <c r="K215" s="116">
        <v>80</v>
      </c>
      <c r="L215" s="56">
        <v>6</v>
      </c>
      <c r="M215" s="59">
        <v>465</v>
      </c>
    </row>
    <row r="216" spans="1:13" s="1" customFormat="1" x14ac:dyDescent="0.35">
      <c r="A216" s="9"/>
      <c r="B216" s="14" t="s">
        <v>20</v>
      </c>
      <c r="C216" s="19" t="s">
        <v>1934</v>
      </c>
      <c r="D216" s="24" t="s">
        <v>1935</v>
      </c>
      <c r="E216" s="24" t="s">
        <v>2050</v>
      </c>
      <c r="F216" s="35" t="s">
        <v>2051</v>
      </c>
      <c r="G216" s="35" t="s">
        <v>2052</v>
      </c>
      <c r="H216" s="46">
        <v>675226414896</v>
      </c>
      <c r="I216" s="114">
        <v>31.5</v>
      </c>
      <c r="J216" s="114">
        <v>4.17</v>
      </c>
      <c r="K216" s="114">
        <v>82.28</v>
      </c>
      <c r="L216" s="115">
        <v>121</v>
      </c>
      <c r="M216" s="66">
        <v>1355</v>
      </c>
    </row>
    <row r="217" spans="1:13" s="1" customFormat="1" x14ac:dyDescent="0.35">
      <c r="A217" s="10"/>
      <c r="B217" s="15" t="s">
        <v>20</v>
      </c>
      <c r="C217" s="20" t="s">
        <v>1934</v>
      </c>
      <c r="D217" s="10" t="s">
        <v>1935</v>
      </c>
      <c r="E217" s="10" t="s">
        <v>1954</v>
      </c>
      <c r="F217" s="34" t="s">
        <v>1955</v>
      </c>
      <c r="G217" s="34" t="s">
        <v>1956</v>
      </c>
      <c r="H217" s="47">
        <v>675226410379</v>
      </c>
      <c r="I217" s="116">
        <v>4</v>
      </c>
      <c r="J217" s="116">
        <v>4</v>
      </c>
      <c r="K217" s="116">
        <v>82</v>
      </c>
      <c r="L217" s="56">
        <v>18</v>
      </c>
      <c r="M217" s="59">
        <v>565</v>
      </c>
    </row>
    <row r="218" spans="1:13" s="1" customFormat="1" x14ac:dyDescent="0.35">
      <c r="A218" s="10"/>
      <c r="B218" s="15" t="s">
        <v>20</v>
      </c>
      <c r="C218" s="20" t="s">
        <v>1934</v>
      </c>
      <c r="D218" s="10" t="s">
        <v>1935</v>
      </c>
      <c r="E218" s="10" t="s">
        <v>1939</v>
      </c>
      <c r="F218" s="34" t="s">
        <v>1940</v>
      </c>
      <c r="G218" s="34" t="s">
        <v>1941</v>
      </c>
      <c r="H218" s="47">
        <v>675226410133</v>
      </c>
      <c r="I218" s="116">
        <v>27</v>
      </c>
      <c r="J218" s="116">
        <v>2</v>
      </c>
      <c r="K218" s="116">
        <v>79</v>
      </c>
      <c r="L218" s="56">
        <v>59</v>
      </c>
      <c r="M218" s="59">
        <v>295</v>
      </c>
    </row>
    <row r="219" spans="1:13" s="1" customFormat="1" x14ac:dyDescent="0.35">
      <c r="A219" s="10"/>
      <c r="B219" s="15" t="s">
        <v>20</v>
      </c>
      <c r="C219" s="20" t="s">
        <v>1934</v>
      </c>
      <c r="D219" s="10" t="s">
        <v>1935</v>
      </c>
      <c r="E219" s="10" t="s">
        <v>2053</v>
      </c>
      <c r="F219" s="34" t="s">
        <v>2054</v>
      </c>
      <c r="G219" s="34" t="s">
        <v>2055</v>
      </c>
      <c r="H219" s="47">
        <v>675226414865</v>
      </c>
      <c r="I219" s="116">
        <v>11</v>
      </c>
      <c r="J219" s="116">
        <v>2</v>
      </c>
      <c r="K219" s="116">
        <v>80</v>
      </c>
      <c r="L219" s="56">
        <v>6</v>
      </c>
      <c r="M219" s="59">
        <v>495</v>
      </c>
    </row>
    <row r="220" spans="1:13" s="1" customFormat="1" x14ac:dyDescent="0.35">
      <c r="A220" s="9"/>
      <c r="B220" s="14" t="s">
        <v>20</v>
      </c>
      <c r="C220" s="19" t="s">
        <v>1934</v>
      </c>
      <c r="D220" s="24" t="s">
        <v>1935</v>
      </c>
      <c r="E220" s="24" t="s">
        <v>2056</v>
      </c>
      <c r="F220" s="35" t="s">
        <v>2057</v>
      </c>
      <c r="G220" s="35" t="s">
        <v>2058</v>
      </c>
      <c r="H220" s="46">
        <v>675226400103</v>
      </c>
      <c r="I220" s="114">
        <v>31.89</v>
      </c>
      <c r="J220" s="114">
        <v>2.36</v>
      </c>
      <c r="K220" s="114">
        <v>82.28</v>
      </c>
      <c r="L220" s="115">
        <v>134.19999999999999</v>
      </c>
      <c r="M220" s="66">
        <v>1395</v>
      </c>
    </row>
    <row r="221" spans="1:13" s="1" customFormat="1" x14ac:dyDescent="0.35">
      <c r="A221" s="9"/>
      <c r="B221" s="14" t="s">
        <v>20</v>
      </c>
      <c r="C221" s="19" t="s">
        <v>1934</v>
      </c>
      <c r="D221" s="24" t="s">
        <v>1935</v>
      </c>
      <c r="E221" s="24" t="s">
        <v>2059</v>
      </c>
      <c r="F221" s="35" t="s">
        <v>2060</v>
      </c>
      <c r="G221" s="35" t="s">
        <v>2061</v>
      </c>
      <c r="H221" s="46">
        <v>675226400110</v>
      </c>
      <c r="I221" s="114">
        <v>34.5</v>
      </c>
      <c r="J221" s="114">
        <v>4.17</v>
      </c>
      <c r="K221" s="114">
        <v>82.28</v>
      </c>
      <c r="L221" s="115">
        <v>121</v>
      </c>
      <c r="M221" s="66">
        <v>1395</v>
      </c>
    </row>
    <row r="222" spans="1:13" s="1" customFormat="1" x14ac:dyDescent="0.35">
      <c r="A222" s="9"/>
      <c r="B222" s="14" t="s">
        <v>20</v>
      </c>
      <c r="C222" s="19" t="s">
        <v>1934</v>
      </c>
      <c r="D222" s="24" t="s">
        <v>1935</v>
      </c>
      <c r="E222" s="24" t="s">
        <v>2062</v>
      </c>
      <c r="F222" s="35" t="s">
        <v>2063</v>
      </c>
      <c r="G222" s="35" t="s">
        <v>2064</v>
      </c>
      <c r="H222" s="46">
        <v>675226400127</v>
      </c>
      <c r="I222" s="114">
        <v>35.24</v>
      </c>
      <c r="J222" s="114">
        <v>4.17</v>
      </c>
      <c r="K222" s="114">
        <v>82.28</v>
      </c>
      <c r="L222" s="115">
        <v>155.1</v>
      </c>
      <c r="M222" s="66">
        <v>1495</v>
      </c>
    </row>
    <row r="223" spans="1:13" s="1" customFormat="1" x14ac:dyDescent="0.35">
      <c r="A223" s="10"/>
      <c r="B223" s="15" t="s">
        <v>64</v>
      </c>
      <c r="C223" s="20" t="s">
        <v>1934</v>
      </c>
      <c r="D223" s="10" t="s">
        <v>2065</v>
      </c>
      <c r="E223" s="10" t="s">
        <v>2066</v>
      </c>
      <c r="F223" s="34" t="s">
        <v>2067</v>
      </c>
      <c r="G223" s="34" t="s">
        <v>2068</v>
      </c>
      <c r="H223" s="47">
        <v>675226406679</v>
      </c>
      <c r="I223" s="116">
        <v>32</v>
      </c>
      <c r="J223" s="116">
        <v>2</v>
      </c>
      <c r="K223" s="116">
        <v>81</v>
      </c>
      <c r="L223" s="56">
        <v>92</v>
      </c>
      <c r="M223" s="59">
        <v>550</v>
      </c>
    </row>
    <row r="224" spans="1:13" s="1" customFormat="1" x14ac:dyDescent="0.35">
      <c r="A224" s="10"/>
      <c r="B224" s="15" t="s">
        <v>64</v>
      </c>
      <c r="C224" s="20" t="s">
        <v>1934</v>
      </c>
      <c r="D224" s="10" t="s">
        <v>2065</v>
      </c>
      <c r="E224" s="10" t="s">
        <v>2069</v>
      </c>
      <c r="F224" s="34" t="s">
        <v>2070</v>
      </c>
      <c r="G224" s="34" t="s">
        <v>2071</v>
      </c>
      <c r="H224" s="47">
        <v>675226406686</v>
      </c>
      <c r="I224" s="116">
        <v>32</v>
      </c>
      <c r="J224" s="116">
        <v>2</v>
      </c>
      <c r="K224" s="116">
        <v>81</v>
      </c>
      <c r="L224" s="56">
        <v>92</v>
      </c>
      <c r="M224" s="59">
        <v>575</v>
      </c>
    </row>
    <row r="225" spans="1:13" s="1" customFormat="1" x14ac:dyDescent="0.35">
      <c r="A225" s="10"/>
      <c r="B225" s="15" t="s">
        <v>64</v>
      </c>
      <c r="C225" s="20" t="s">
        <v>1934</v>
      </c>
      <c r="D225" s="10" t="s">
        <v>2065</v>
      </c>
      <c r="E225" s="10" t="s">
        <v>2072</v>
      </c>
      <c r="F225" s="34" t="s">
        <v>2073</v>
      </c>
      <c r="G225" s="34" t="s">
        <v>2074</v>
      </c>
      <c r="H225" s="47">
        <v>675226406693</v>
      </c>
      <c r="I225" s="116">
        <v>36</v>
      </c>
      <c r="J225" s="116">
        <v>2</v>
      </c>
      <c r="K225" s="116">
        <v>81</v>
      </c>
      <c r="L225" s="56">
        <v>103</v>
      </c>
      <c r="M225" s="59">
        <v>600</v>
      </c>
    </row>
    <row r="226" spans="1:13" s="1" customFormat="1" x14ac:dyDescent="0.35">
      <c r="A226" s="10"/>
      <c r="B226" s="15" t="s">
        <v>64</v>
      </c>
      <c r="C226" s="20" t="s">
        <v>1934</v>
      </c>
      <c r="D226" s="10" t="s">
        <v>2065</v>
      </c>
      <c r="E226" s="10" t="s">
        <v>2075</v>
      </c>
      <c r="F226" s="34" t="s">
        <v>2076</v>
      </c>
      <c r="G226" s="34" t="s">
        <v>2077</v>
      </c>
      <c r="H226" s="47">
        <v>675226406709</v>
      </c>
      <c r="I226" s="116">
        <v>36</v>
      </c>
      <c r="J226" s="116">
        <v>2</v>
      </c>
      <c r="K226" s="116">
        <v>81</v>
      </c>
      <c r="L226" s="56">
        <v>103</v>
      </c>
      <c r="M226" s="59">
        <v>625</v>
      </c>
    </row>
    <row r="227" spans="1:13" s="1" customFormat="1" x14ac:dyDescent="0.35">
      <c r="A227" s="10"/>
      <c r="B227" s="15" t="s">
        <v>64</v>
      </c>
      <c r="C227" s="20" t="s">
        <v>1934</v>
      </c>
      <c r="D227" s="10" t="s">
        <v>2065</v>
      </c>
      <c r="E227" s="10" t="s">
        <v>2078</v>
      </c>
      <c r="F227" s="34" t="s">
        <v>2079</v>
      </c>
      <c r="G227" s="34" t="s">
        <v>2080</v>
      </c>
      <c r="H227" s="47">
        <v>675226406716</v>
      </c>
      <c r="I227" s="116">
        <v>43</v>
      </c>
      <c r="J227" s="116">
        <v>2</v>
      </c>
      <c r="K227" s="116">
        <v>81</v>
      </c>
      <c r="L227" s="56">
        <v>121</v>
      </c>
      <c r="M227" s="59">
        <v>675</v>
      </c>
    </row>
    <row r="228" spans="1:13" s="1" customFormat="1" x14ac:dyDescent="0.35">
      <c r="A228" s="10"/>
      <c r="B228" s="15" t="s">
        <v>64</v>
      </c>
      <c r="C228" s="20" t="s">
        <v>1934</v>
      </c>
      <c r="D228" s="10" t="s">
        <v>2065</v>
      </c>
      <c r="E228" s="10" t="s">
        <v>2081</v>
      </c>
      <c r="F228" s="34" t="s">
        <v>2082</v>
      </c>
      <c r="G228" s="34" t="s">
        <v>2083</v>
      </c>
      <c r="H228" s="47">
        <v>675226406723</v>
      </c>
      <c r="I228" s="116">
        <v>43</v>
      </c>
      <c r="J228" s="116">
        <v>2</v>
      </c>
      <c r="K228" s="116">
        <v>81</v>
      </c>
      <c r="L228" s="56">
        <v>121</v>
      </c>
      <c r="M228" s="59">
        <v>700</v>
      </c>
    </row>
    <row r="229" spans="1:13" s="1" customFormat="1" x14ac:dyDescent="0.35">
      <c r="A229" s="10"/>
      <c r="B229" s="15" t="s">
        <v>64</v>
      </c>
      <c r="C229" s="20" t="s">
        <v>1934</v>
      </c>
      <c r="D229" s="10" t="s">
        <v>2065</v>
      </c>
      <c r="E229" s="10" t="s">
        <v>2084</v>
      </c>
      <c r="F229" s="34" t="s">
        <v>2085</v>
      </c>
      <c r="G229" s="34" t="s">
        <v>2086</v>
      </c>
      <c r="H229" s="47">
        <v>675226406730</v>
      </c>
      <c r="I229" s="116">
        <v>27</v>
      </c>
      <c r="J229" s="116">
        <v>5</v>
      </c>
      <c r="K229" s="116">
        <v>81</v>
      </c>
      <c r="L229" s="56">
        <v>135</v>
      </c>
      <c r="M229" s="59">
        <v>1695</v>
      </c>
    </row>
    <row r="230" spans="1:13" s="1" customFormat="1" x14ac:dyDescent="0.35">
      <c r="A230" s="10"/>
      <c r="B230" s="15" t="s">
        <v>64</v>
      </c>
      <c r="C230" s="20" t="s">
        <v>1934</v>
      </c>
      <c r="D230" s="10" t="s">
        <v>2065</v>
      </c>
      <c r="E230" s="10" t="s">
        <v>2087</v>
      </c>
      <c r="F230" s="34" t="s">
        <v>2088</v>
      </c>
      <c r="G230" s="34" t="s">
        <v>2089</v>
      </c>
      <c r="H230" s="47">
        <v>675226406747</v>
      </c>
      <c r="I230" s="116">
        <v>27</v>
      </c>
      <c r="J230" s="116">
        <v>5</v>
      </c>
      <c r="K230" s="116">
        <v>81</v>
      </c>
      <c r="L230" s="56">
        <v>135</v>
      </c>
      <c r="M230" s="59">
        <v>1795</v>
      </c>
    </row>
    <row r="231" spans="1:13" s="1" customFormat="1" x14ac:dyDescent="0.35">
      <c r="A231" s="10"/>
      <c r="B231" s="15" t="s">
        <v>64</v>
      </c>
      <c r="C231" s="20" t="s">
        <v>1934</v>
      </c>
      <c r="D231" s="10" t="s">
        <v>2065</v>
      </c>
      <c r="E231" s="10" t="s">
        <v>2090</v>
      </c>
      <c r="F231" s="34" t="s">
        <v>2091</v>
      </c>
      <c r="G231" s="34" t="s">
        <v>2092</v>
      </c>
      <c r="H231" s="47">
        <v>675226406754</v>
      </c>
      <c r="I231" s="116">
        <v>33</v>
      </c>
      <c r="J231" s="116">
        <v>5</v>
      </c>
      <c r="K231" s="116">
        <v>81</v>
      </c>
      <c r="L231" s="56">
        <v>168</v>
      </c>
      <c r="M231" s="59">
        <v>1895</v>
      </c>
    </row>
    <row r="232" spans="1:13" s="1" customFormat="1" x14ac:dyDescent="0.35">
      <c r="A232" s="10"/>
      <c r="B232" s="15" t="s">
        <v>64</v>
      </c>
      <c r="C232" s="20" t="s">
        <v>1934</v>
      </c>
      <c r="D232" s="10" t="s">
        <v>2065</v>
      </c>
      <c r="E232" s="10" t="s">
        <v>2093</v>
      </c>
      <c r="F232" s="34" t="s">
        <v>2094</v>
      </c>
      <c r="G232" s="34" t="s">
        <v>2095</v>
      </c>
      <c r="H232" s="47">
        <v>675226406761</v>
      </c>
      <c r="I232" s="116">
        <v>33</v>
      </c>
      <c r="J232" s="116">
        <v>5</v>
      </c>
      <c r="K232" s="116">
        <v>81</v>
      </c>
      <c r="L232" s="56">
        <v>168</v>
      </c>
      <c r="M232" s="59">
        <v>1995</v>
      </c>
    </row>
    <row r="233" spans="1:13" s="1" customFormat="1" x14ac:dyDescent="0.35">
      <c r="A233" s="9"/>
      <c r="B233" s="14" t="s">
        <v>20</v>
      </c>
      <c r="C233" s="19" t="s">
        <v>1934</v>
      </c>
      <c r="D233" s="24" t="s">
        <v>2096</v>
      </c>
      <c r="E233" s="24" t="s">
        <v>2097</v>
      </c>
      <c r="F233" s="35" t="s">
        <v>2098</v>
      </c>
      <c r="G233" s="35" t="s">
        <v>2099</v>
      </c>
      <c r="H233" s="46">
        <v>675226410799</v>
      </c>
      <c r="I233" s="114">
        <v>0</v>
      </c>
      <c r="J233" s="114">
        <v>0</v>
      </c>
      <c r="K233" s="114">
        <v>0</v>
      </c>
      <c r="L233" s="115">
        <v>0</v>
      </c>
      <c r="M233" s="66">
        <v>350</v>
      </c>
    </row>
    <row r="234" spans="1:13" s="1" customFormat="1" x14ac:dyDescent="0.35">
      <c r="A234" s="10"/>
      <c r="B234" s="15" t="s">
        <v>20</v>
      </c>
      <c r="C234" s="20" t="s">
        <v>1934</v>
      </c>
      <c r="D234" s="10" t="s">
        <v>2096</v>
      </c>
      <c r="E234" s="10" t="s">
        <v>2100</v>
      </c>
      <c r="F234" s="34" t="s">
        <v>2101</v>
      </c>
      <c r="G234" s="34" t="s">
        <v>2102</v>
      </c>
      <c r="H234" s="47">
        <v>675226408130</v>
      </c>
      <c r="I234" s="116">
        <v>64</v>
      </c>
      <c r="J234" s="116">
        <v>31</v>
      </c>
      <c r="K234" s="116">
        <v>1</v>
      </c>
      <c r="L234" s="56">
        <v>70.599999999999994</v>
      </c>
      <c r="M234" s="59">
        <v>250</v>
      </c>
    </row>
    <row r="235" spans="1:13" s="1" customFormat="1" x14ac:dyDescent="0.35">
      <c r="A235" s="10"/>
      <c r="B235" s="15" t="s">
        <v>20</v>
      </c>
      <c r="C235" s="20" t="s">
        <v>1934</v>
      </c>
      <c r="D235" s="10" t="s">
        <v>2096</v>
      </c>
      <c r="E235" s="10" t="s">
        <v>2103</v>
      </c>
      <c r="F235" s="34" t="s">
        <v>2104</v>
      </c>
      <c r="G235" s="34" t="s">
        <v>2105</v>
      </c>
      <c r="H235" s="47">
        <v>675226408529</v>
      </c>
      <c r="I235" s="116">
        <v>69</v>
      </c>
      <c r="J235" s="116">
        <v>3</v>
      </c>
      <c r="K235" s="116">
        <v>3</v>
      </c>
      <c r="L235" s="56">
        <v>5</v>
      </c>
      <c r="M235" s="59">
        <v>100</v>
      </c>
    </row>
    <row r="236" spans="1:13" s="1" customFormat="1" x14ac:dyDescent="0.35">
      <c r="A236" s="9"/>
      <c r="B236" s="14" t="s">
        <v>20</v>
      </c>
      <c r="C236" s="19" t="s">
        <v>1934</v>
      </c>
      <c r="D236" s="24" t="s">
        <v>2096</v>
      </c>
      <c r="E236" s="24" t="s">
        <v>2106</v>
      </c>
      <c r="F236" s="35" t="s">
        <v>2107</v>
      </c>
      <c r="G236" s="35" t="s">
        <v>2108</v>
      </c>
      <c r="H236" s="46">
        <v>675226410812</v>
      </c>
      <c r="I236" s="114">
        <v>0</v>
      </c>
      <c r="J236" s="114">
        <v>0</v>
      </c>
      <c r="K236" s="114">
        <v>0</v>
      </c>
      <c r="L236" s="115">
        <v>0</v>
      </c>
      <c r="M236" s="66">
        <v>375</v>
      </c>
    </row>
    <row r="237" spans="1:13" s="1" customFormat="1" x14ac:dyDescent="0.35">
      <c r="A237" s="10"/>
      <c r="B237" s="15" t="s">
        <v>20</v>
      </c>
      <c r="C237" s="20" t="s">
        <v>1934</v>
      </c>
      <c r="D237" s="10" t="s">
        <v>2096</v>
      </c>
      <c r="E237" s="10" t="s">
        <v>2100</v>
      </c>
      <c r="F237" s="34" t="s">
        <v>2101</v>
      </c>
      <c r="G237" s="34" t="s">
        <v>2102</v>
      </c>
      <c r="H237" s="47">
        <v>675226408130</v>
      </c>
      <c r="I237" s="116">
        <v>64</v>
      </c>
      <c r="J237" s="116">
        <v>31</v>
      </c>
      <c r="K237" s="116">
        <v>1</v>
      </c>
      <c r="L237" s="56">
        <v>70.599999999999994</v>
      </c>
      <c r="M237" s="59">
        <v>250</v>
      </c>
    </row>
    <row r="238" spans="1:13" s="1" customFormat="1" x14ac:dyDescent="0.35">
      <c r="A238" s="10"/>
      <c r="B238" s="15" t="s">
        <v>20</v>
      </c>
      <c r="C238" s="20" t="s">
        <v>1934</v>
      </c>
      <c r="D238" s="10" t="s">
        <v>2096</v>
      </c>
      <c r="E238" s="10" t="s">
        <v>2109</v>
      </c>
      <c r="F238" s="34" t="s">
        <v>2110</v>
      </c>
      <c r="G238" s="34" t="s">
        <v>2111</v>
      </c>
      <c r="H238" s="47">
        <v>675226408536</v>
      </c>
      <c r="I238" s="116">
        <v>69</v>
      </c>
      <c r="J238" s="116">
        <v>3</v>
      </c>
      <c r="K238" s="116">
        <v>3</v>
      </c>
      <c r="L238" s="56">
        <v>5</v>
      </c>
      <c r="M238" s="59">
        <v>125</v>
      </c>
    </row>
    <row r="239" spans="1:13" s="1" customFormat="1" x14ac:dyDescent="0.35">
      <c r="A239" s="9"/>
      <c r="B239" s="14" t="s">
        <v>20</v>
      </c>
      <c r="C239" s="19" t="s">
        <v>1934</v>
      </c>
      <c r="D239" s="24" t="s">
        <v>2096</v>
      </c>
      <c r="E239" s="24" t="s">
        <v>2112</v>
      </c>
      <c r="F239" s="35" t="s">
        <v>2113</v>
      </c>
      <c r="G239" s="35" t="s">
        <v>2114</v>
      </c>
      <c r="H239" s="46">
        <v>675226410782</v>
      </c>
      <c r="I239" s="114">
        <v>0</v>
      </c>
      <c r="J239" s="114">
        <v>0</v>
      </c>
      <c r="K239" s="114">
        <v>0</v>
      </c>
      <c r="L239" s="115">
        <v>0</v>
      </c>
      <c r="M239" s="66">
        <v>375</v>
      </c>
    </row>
    <row r="240" spans="1:13" s="1" customFormat="1" x14ac:dyDescent="0.35">
      <c r="A240" s="10"/>
      <c r="B240" s="15" t="s">
        <v>20</v>
      </c>
      <c r="C240" s="20" t="s">
        <v>1934</v>
      </c>
      <c r="D240" s="10" t="s">
        <v>2096</v>
      </c>
      <c r="E240" s="10" t="s">
        <v>2100</v>
      </c>
      <c r="F240" s="34" t="s">
        <v>2101</v>
      </c>
      <c r="G240" s="34" t="s">
        <v>2102</v>
      </c>
      <c r="H240" s="47">
        <v>675226408130</v>
      </c>
      <c r="I240" s="116">
        <v>64</v>
      </c>
      <c r="J240" s="116">
        <v>31</v>
      </c>
      <c r="K240" s="116">
        <v>1</v>
      </c>
      <c r="L240" s="56">
        <v>70.599999999999994</v>
      </c>
      <c r="M240" s="59">
        <v>250</v>
      </c>
    </row>
    <row r="241" spans="1:13" s="1" customFormat="1" x14ac:dyDescent="0.35">
      <c r="A241" s="10"/>
      <c r="B241" s="15" t="s">
        <v>20</v>
      </c>
      <c r="C241" s="20" t="s">
        <v>1934</v>
      </c>
      <c r="D241" s="10" t="s">
        <v>2096</v>
      </c>
      <c r="E241" s="10" t="s">
        <v>2115</v>
      </c>
      <c r="F241" s="34" t="s">
        <v>2116</v>
      </c>
      <c r="G241" s="34" t="s">
        <v>2117</v>
      </c>
      <c r="H241" s="47">
        <v>675226408512</v>
      </c>
      <c r="I241" s="116">
        <v>69</v>
      </c>
      <c r="J241" s="116">
        <v>3</v>
      </c>
      <c r="K241" s="116">
        <v>3</v>
      </c>
      <c r="L241" s="56">
        <v>5</v>
      </c>
      <c r="M241" s="59">
        <v>125</v>
      </c>
    </row>
    <row r="242" spans="1:13" s="1" customFormat="1" x14ac:dyDescent="0.35">
      <c r="A242" s="9"/>
      <c r="B242" s="14" t="s">
        <v>20</v>
      </c>
      <c r="C242" s="19" t="s">
        <v>1934</v>
      </c>
      <c r="D242" s="24" t="s">
        <v>2096</v>
      </c>
      <c r="E242" s="24" t="s">
        <v>2118</v>
      </c>
      <c r="F242" s="35" t="s">
        <v>2119</v>
      </c>
      <c r="G242" s="35" t="s">
        <v>2120</v>
      </c>
      <c r="H242" s="46">
        <v>675226415053</v>
      </c>
      <c r="I242" s="114">
        <v>0</v>
      </c>
      <c r="J242" s="114">
        <v>0</v>
      </c>
      <c r="K242" s="114">
        <v>0</v>
      </c>
      <c r="L242" s="115">
        <v>0</v>
      </c>
      <c r="M242" s="66">
        <v>375</v>
      </c>
    </row>
    <row r="243" spans="1:13" s="1" customFormat="1" x14ac:dyDescent="0.35">
      <c r="A243" s="10"/>
      <c r="B243" s="15" t="s">
        <v>20</v>
      </c>
      <c r="C243" s="20" t="s">
        <v>1934</v>
      </c>
      <c r="D243" s="10" t="s">
        <v>2096</v>
      </c>
      <c r="E243" s="10" t="s">
        <v>2100</v>
      </c>
      <c r="F243" s="34" t="s">
        <v>2101</v>
      </c>
      <c r="G243" s="34" t="s">
        <v>2102</v>
      </c>
      <c r="H243" s="47">
        <v>675226408130</v>
      </c>
      <c r="I243" s="116">
        <v>64</v>
      </c>
      <c r="J243" s="116">
        <v>31</v>
      </c>
      <c r="K243" s="116">
        <v>1</v>
      </c>
      <c r="L243" s="56">
        <v>70.599999999999994</v>
      </c>
      <c r="M243" s="59">
        <v>250</v>
      </c>
    </row>
    <row r="244" spans="1:13" s="1" customFormat="1" x14ac:dyDescent="0.35">
      <c r="A244" s="10"/>
      <c r="B244" s="15" t="s">
        <v>20</v>
      </c>
      <c r="C244" s="20" t="s">
        <v>1934</v>
      </c>
      <c r="D244" s="10" t="s">
        <v>2096</v>
      </c>
      <c r="E244" s="10" t="s">
        <v>2121</v>
      </c>
      <c r="F244" s="34" t="s">
        <v>2122</v>
      </c>
      <c r="G244" s="34" t="s">
        <v>2123</v>
      </c>
      <c r="H244" s="47">
        <v>675226415749</v>
      </c>
      <c r="I244" s="116">
        <v>69</v>
      </c>
      <c r="J244" s="116">
        <v>3</v>
      </c>
      <c r="K244" s="116">
        <v>3</v>
      </c>
      <c r="L244" s="56">
        <v>5</v>
      </c>
      <c r="M244" s="59">
        <v>125</v>
      </c>
    </row>
    <row r="245" spans="1:13" s="1" customFormat="1" x14ac:dyDescent="0.35">
      <c r="A245" s="9"/>
      <c r="B245" s="14" t="s">
        <v>20</v>
      </c>
      <c r="C245" s="19" t="s">
        <v>1934</v>
      </c>
      <c r="D245" s="24" t="s">
        <v>2096</v>
      </c>
      <c r="E245" s="24" t="s">
        <v>2124</v>
      </c>
      <c r="F245" s="35" t="s">
        <v>2125</v>
      </c>
      <c r="G245" s="35" t="s">
        <v>2126</v>
      </c>
      <c r="H245" s="46">
        <v>675226415053</v>
      </c>
      <c r="I245" s="114">
        <v>0</v>
      </c>
      <c r="J245" s="114">
        <v>0</v>
      </c>
      <c r="K245" s="114">
        <v>0</v>
      </c>
      <c r="L245" s="115">
        <v>0</v>
      </c>
      <c r="M245" s="66">
        <v>375</v>
      </c>
    </row>
    <row r="246" spans="1:13" s="1" customFormat="1" x14ac:dyDescent="0.35">
      <c r="A246" s="10"/>
      <c r="B246" s="15" t="s">
        <v>20</v>
      </c>
      <c r="C246" s="20" t="s">
        <v>1934</v>
      </c>
      <c r="D246" s="10" t="s">
        <v>2096</v>
      </c>
      <c r="E246" s="10" t="s">
        <v>2100</v>
      </c>
      <c r="F246" s="34" t="s">
        <v>2101</v>
      </c>
      <c r="G246" s="34" t="s">
        <v>2102</v>
      </c>
      <c r="H246" s="47">
        <v>675226408130</v>
      </c>
      <c r="I246" s="116">
        <v>64</v>
      </c>
      <c r="J246" s="116">
        <v>31</v>
      </c>
      <c r="K246" s="116">
        <v>1</v>
      </c>
      <c r="L246" s="56">
        <v>70.599999999999994</v>
      </c>
      <c r="M246" s="59">
        <v>250</v>
      </c>
    </row>
    <row r="247" spans="1:13" s="1" customFormat="1" x14ac:dyDescent="0.35">
      <c r="A247" s="10"/>
      <c r="B247" s="15" t="s">
        <v>20</v>
      </c>
      <c r="C247" s="20" t="s">
        <v>1934</v>
      </c>
      <c r="D247" s="10" t="s">
        <v>2096</v>
      </c>
      <c r="E247" s="10" t="s">
        <v>2127</v>
      </c>
      <c r="F247" s="34" t="s">
        <v>2128</v>
      </c>
      <c r="G247" s="34" t="s">
        <v>2129</v>
      </c>
      <c r="H247" s="47">
        <v>675226415190</v>
      </c>
      <c r="I247" s="116">
        <v>69</v>
      </c>
      <c r="J247" s="116">
        <v>3</v>
      </c>
      <c r="K247" s="116">
        <v>3</v>
      </c>
      <c r="L247" s="56">
        <v>5</v>
      </c>
      <c r="M247" s="59">
        <v>125</v>
      </c>
    </row>
    <row r="248" spans="1:13" s="1" customFormat="1" x14ac:dyDescent="0.35">
      <c r="A248" s="9"/>
      <c r="B248" s="14" t="s">
        <v>20</v>
      </c>
      <c r="C248" s="19" t="s">
        <v>1934</v>
      </c>
      <c r="D248" s="24" t="s">
        <v>2096</v>
      </c>
      <c r="E248" s="24" t="s">
        <v>2130</v>
      </c>
      <c r="F248" s="35" t="s">
        <v>2131</v>
      </c>
      <c r="G248" s="35" t="s">
        <v>2132</v>
      </c>
      <c r="H248" s="46">
        <v>675226410836</v>
      </c>
      <c r="I248" s="114">
        <v>0</v>
      </c>
      <c r="J248" s="114">
        <v>0</v>
      </c>
      <c r="K248" s="114">
        <v>0</v>
      </c>
      <c r="L248" s="115">
        <v>0</v>
      </c>
      <c r="M248" s="66">
        <v>445</v>
      </c>
    </row>
    <row r="249" spans="1:13" s="1" customFormat="1" x14ac:dyDescent="0.35">
      <c r="A249" s="10"/>
      <c r="B249" s="15" t="s">
        <v>20</v>
      </c>
      <c r="C249" s="20" t="s">
        <v>1934</v>
      </c>
      <c r="D249" s="10" t="s">
        <v>2096</v>
      </c>
      <c r="E249" s="10" t="s">
        <v>2133</v>
      </c>
      <c r="F249" s="34" t="s">
        <v>2134</v>
      </c>
      <c r="G249" s="34" t="s">
        <v>2135</v>
      </c>
      <c r="H249" s="47">
        <v>675226408147</v>
      </c>
      <c r="I249" s="116">
        <v>80</v>
      </c>
      <c r="J249" s="116">
        <v>31</v>
      </c>
      <c r="K249" s="116">
        <v>1</v>
      </c>
      <c r="L249" s="56">
        <v>86</v>
      </c>
      <c r="M249" s="59">
        <v>340</v>
      </c>
    </row>
    <row r="250" spans="1:13" s="1" customFormat="1" x14ac:dyDescent="0.35">
      <c r="A250" s="10"/>
      <c r="B250" s="15" t="s">
        <v>20</v>
      </c>
      <c r="C250" s="20" t="s">
        <v>1934</v>
      </c>
      <c r="D250" s="10" t="s">
        <v>2096</v>
      </c>
      <c r="E250" s="10" t="s">
        <v>2136</v>
      </c>
      <c r="F250" s="34" t="s">
        <v>2137</v>
      </c>
      <c r="G250" s="34" t="s">
        <v>2138</v>
      </c>
      <c r="H250" s="47">
        <v>675226408314</v>
      </c>
      <c r="I250" s="116">
        <v>85</v>
      </c>
      <c r="J250" s="116">
        <v>3</v>
      </c>
      <c r="K250" s="116">
        <v>3</v>
      </c>
      <c r="L250" s="56">
        <v>5.5</v>
      </c>
      <c r="M250" s="59">
        <v>105</v>
      </c>
    </row>
    <row r="251" spans="1:13" s="1" customFormat="1" x14ac:dyDescent="0.35">
      <c r="A251" s="9"/>
      <c r="B251" s="14" t="s">
        <v>20</v>
      </c>
      <c r="C251" s="19" t="s">
        <v>1934</v>
      </c>
      <c r="D251" s="24" t="s">
        <v>2096</v>
      </c>
      <c r="E251" s="24" t="s">
        <v>2139</v>
      </c>
      <c r="F251" s="35" t="s">
        <v>2140</v>
      </c>
      <c r="G251" s="35" t="s">
        <v>2141</v>
      </c>
      <c r="H251" s="46">
        <v>675226410829</v>
      </c>
      <c r="I251" s="114">
        <v>0</v>
      </c>
      <c r="J251" s="114">
        <v>0</v>
      </c>
      <c r="K251" s="114">
        <v>0</v>
      </c>
      <c r="L251" s="115">
        <v>0</v>
      </c>
      <c r="M251" s="66">
        <v>455</v>
      </c>
    </row>
    <row r="252" spans="1:13" s="1" customFormat="1" x14ac:dyDescent="0.35">
      <c r="A252" s="10"/>
      <c r="B252" s="15" t="s">
        <v>20</v>
      </c>
      <c r="C252" s="20" t="s">
        <v>1934</v>
      </c>
      <c r="D252" s="10" t="s">
        <v>2096</v>
      </c>
      <c r="E252" s="10" t="s">
        <v>2133</v>
      </c>
      <c r="F252" s="34" t="s">
        <v>2134</v>
      </c>
      <c r="G252" s="34" t="s">
        <v>2135</v>
      </c>
      <c r="H252" s="47">
        <v>675226408147</v>
      </c>
      <c r="I252" s="116">
        <v>80</v>
      </c>
      <c r="J252" s="116">
        <v>31</v>
      </c>
      <c r="K252" s="116">
        <v>1</v>
      </c>
      <c r="L252" s="56">
        <v>86</v>
      </c>
      <c r="M252" s="59">
        <v>340</v>
      </c>
    </row>
    <row r="253" spans="1:13" s="1" customFormat="1" x14ac:dyDescent="0.35">
      <c r="A253" s="10"/>
      <c r="B253" s="15" t="s">
        <v>20</v>
      </c>
      <c r="C253" s="20" t="s">
        <v>1934</v>
      </c>
      <c r="D253" s="10" t="s">
        <v>2096</v>
      </c>
      <c r="E253" s="10" t="s">
        <v>2142</v>
      </c>
      <c r="F253" s="34" t="s">
        <v>2143</v>
      </c>
      <c r="G253" s="34" t="s">
        <v>2144</v>
      </c>
      <c r="H253" s="47">
        <v>675226408307</v>
      </c>
      <c r="I253" s="116">
        <v>85</v>
      </c>
      <c r="J253" s="116">
        <v>3</v>
      </c>
      <c r="K253" s="116">
        <v>3</v>
      </c>
      <c r="L253" s="56">
        <v>5.5</v>
      </c>
      <c r="M253" s="59">
        <v>115</v>
      </c>
    </row>
    <row r="254" spans="1:13" s="1" customFormat="1" x14ac:dyDescent="0.35">
      <c r="A254" s="9"/>
      <c r="B254" s="14" t="s">
        <v>20</v>
      </c>
      <c r="C254" s="19" t="s">
        <v>1934</v>
      </c>
      <c r="D254" s="24" t="s">
        <v>2096</v>
      </c>
      <c r="E254" s="24" t="s">
        <v>2145</v>
      </c>
      <c r="F254" s="35" t="s">
        <v>2146</v>
      </c>
      <c r="G254" s="35" t="s">
        <v>2147</v>
      </c>
      <c r="H254" s="46">
        <v>675226410850</v>
      </c>
      <c r="I254" s="114">
        <v>0</v>
      </c>
      <c r="J254" s="114">
        <v>0</v>
      </c>
      <c r="K254" s="114">
        <v>0</v>
      </c>
      <c r="L254" s="115">
        <v>0</v>
      </c>
      <c r="M254" s="66">
        <v>455</v>
      </c>
    </row>
    <row r="255" spans="1:13" s="1" customFormat="1" x14ac:dyDescent="0.35">
      <c r="A255" s="10"/>
      <c r="B255" s="15" t="s">
        <v>20</v>
      </c>
      <c r="C255" s="20" t="s">
        <v>1934</v>
      </c>
      <c r="D255" s="10" t="s">
        <v>2096</v>
      </c>
      <c r="E255" s="10" t="s">
        <v>2133</v>
      </c>
      <c r="F255" s="34" t="s">
        <v>2134</v>
      </c>
      <c r="G255" s="34" t="s">
        <v>2135</v>
      </c>
      <c r="H255" s="47">
        <v>675226408147</v>
      </c>
      <c r="I255" s="116">
        <v>80</v>
      </c>
      <c r="J255" s="116">
        <v>31</v>
      </c>
      <c r="K255" s="116">
        <v>1</v>
      </c>
      <c r="L255" s="56">
        <v>86</v>
      </c>
      <c r="M255" s="59">
        <v>340</v>
      </c>
    </row>
    <row r="256" spans="1:13" s="1" customFormat="1" x14ac:dyDescent="0.35">
      <c r="A256" s="10"/>
      <c r="B256" s="15" t="s">
        <v>20</v>
      </c>
      <c r="C256" s="20" t="s">
        <v>1934</v>
      </c>
      <c r="D256" s="10" t="s">
        <v>2096</v>
      </c>
      <c r="E256" s="10" t="s">
        <v>2148</v>
      </c>
      <c r="F256" s="34" t="s">
        <v>2149</v>
      </c>
      <c r="G256" s="34" t="s">
        <v>2150</v>
      </c>
      <c r="H256" s="47">
        <v>675226408321</v>
      </c>
      <c r="I256" s="116">
        <v>85</v>
      </c>
      <c r="J256" s="116">
        <v>3</v>
      </c>
      <c r="K256" s="116">
        <v>3</v>
      </c>
      <c r="L256" s="56">
        <v>5.5</v>
      </c>
      <c r="M256" s="59">
        <v>115</v>
      </c>
    </row>
    <row r="257" spans="1:13" s="1" customFormat="1" x14ac:dyDescent="0.35">
      <c r="A257" s="9"/>
      <c r="B257" s="14" t="s">
        <v>20</v>
      </c>
      <c r="C257" s="19" t="s">
        <v>1934</v>
      </c>
      <c r="D257" s="24" t="s">
        <v>2096</v>
      </c>
      <c r="E257" s="24" t="s">
        <v>2151</v>
      </c>
      <c r="F257" s="35" t="s">
        <v>2152</v>
      </c>
      <c r="G257" s="35" t="s">
        <v>2153</v>
      </c>
      <c r="H257" s="46">
        <v>675226415060</v>
      </c>
      <c r="I257" s="114">
        <v>0</v>
      </c>
      <c r="J257" s="114">
        <v>0</v>
      </c>
      <c r="K257" s="114">
        <v>0</v>
      </c>
      <c r="L257" s="115">
        <v>0</v>
      </c>
      <c r="M257" s="66">
        <v>455</v>
      </c>
    </row>
    <row r="258" spans="1:13" s="1" customFormat="1" x14ac:dyDescent="0.35">
      <c r="A258" s="10"/>
      <c r="B258" s="15" t="s">
        <v>20</v>
      </c>
      <c r="C258" s="20" t="s">
        <v>1934</v>
      </c>
      <c r="D258" s="10" t="s">
        <v>2096</v>
      </c>
      <c r="E258" s="10" t="s">
        <v>2133</v>
      </c>
      <c r="F258" s="34" t="s">
        <v>2134</v>
      </c>
      <c r="G258" s="34" t="s">
        <v>2135</v>
      </c>
      <c r="H258" s="47">
        <v>675226408147</v>
      </c>
      <c r="I258" s="116">
        <v>80</v>
      </c>
      <c r="J258" s="116">
        <v>31</v>
      </c>
      <c r="K258" s="116">
        <v>1</v>
      </c>
      <c r="L258" s="56">
        <v>86</v>
      </c>
      <c r="M258" s="59">
        <v>340</v>
      </c>
    </row>
    <row r="259" spans="1:13" s="1" customFormat="1" x14ac:dyDescent="0.35">
      <c r="A259" s="10"/>
      <c r="B259" s="15" t="s">
        <v>20</v>
      </c>
      <c r="C259" s="20" t="s">
        <v>1934</v>
      </c>
      <c r="D259" s="10" t="s">
        <v>2096</v>
      </c>
      <c r="E259" s="10" t="s">
        <v>2154</v>
      </c>
      <c r="F259" s="34" t="s">
        <v>2155</v>
      </c>
      <c r="G259" s="34" t="s">
        <v>2156</v>
      </c>
      <c r="H259" s="47">
        <v>675226415756</v>
      </c>
      <c r="I259" s="116">
        <v>85</v>
      </c>
      <c r="J259" s="116">
        <v>3</v>
      </c>
      <c r="K259" s="116">
        <v>3</v>
      </c>
      <c r="L259" s="56">
        <v>5.5</v>
      </c>
      <c r="M259" s="59">
        <v>115</v>
      </c>
    </row>
    <row r="260" spans="1:13" s="1" customFormat="1" x14ac:dyDescent="0.35">
      <c r="A260" s="9"/>
      <c r="B260" s="14" t="s">
        <v>20</v>
      </c>
      <c r="C260" s="19" t="s">
        <v>1934</v>
      </c>
      <c r="D260" s="24" t="s">
        <v>2096</v>
      </c>
      <c r="E260" s="24" t="s">
        <v>2157</v>
      </c>
      <c r="F260" s="35" t="s">
        <v>2158</v>
      </c>
      <c r="G260" s="35" t="s">
        <v>2159</v>
      </c>
      <c r="H260" s="46">
        <v>675226415060</v>
      </c>
      <c r="I260" s="114">
        <v>0</v>
      </c>
      <c r="J260" s="114">
        <v>0</v>
      </c>
      <c r="K260" s="114">
        <v>0</v>
      </c>
      <c r="L260" s="115">
        <v>0</v>
      </c>
      <c r="M260" s="66">
        <v>455</v>
      </c>
    </row>
    <row r="261" spans="1:13" s="1" customFormat="1" x14ac:dyDescent="0.35">
      <c r="A261" s="10"/>
      <c r="B261" s="15" t="s">
        <v>20</v>
      </c>
      <c r="C261" s="20" t="s">
        <v>1934</v>
      </c>
      <c r="D261" s="10" t="s">
        <v>2096</v>
      </c>
      <c r="E261" s="10" t="s">
        <v>2133</v>
      </c>
      <c r="F261" s="34" t="s">
        <v>2134</v>
      </c>
      <c r="G261" s="34" t="s">
        <v>2135</v>
      </c>
      <c r="H261" s="47">
        <v>675226408147</v>
      </c>
      <c r="I261" s="116">
        <v>80</v>
      </c>
      <c r="J261" s="116">
        <v>31</v>
      </c>
      <c r="K261" s="116">
        <v>1</v>
      </c>
      <c r="L261" s="56">
        <v>86</v>
      </c>
      <c r="M261" s="59">
        <v>340</v>
      </c>
    </row>
    <row r="262" spans="1:13" s="1" customFormat="1" x14ac:dyDescent="0.35">
      <c r="A262" s="10"/>
      <c r="B262" s="15" t="s">
        <v>20</v>
      </c>
      <c r="C262" s="20" t="s">
        <v>1934</v>
      </c>
      <c r="D262" s="10" t="s">
        <v>2096</v>
      </c>
      <c r="E262" s="10" t="s">
        <v>2160</v>
      </c>
      <c r="F262" s="34" t="s">
        <v>2161</v>
      </c>
      <c r="G262" s="34" t="s">
        <v>2162</v>
      </c>
      <c r="H262" s="47">
        <v>675226415206</v>
      </c>
      <c r="I262" s="116">
        <v>85</v>
      </c>
      <c r="J262" s="116">
        <v>3</v>
      </c>
      <c r="K262" s="116">
        <v>3</v>
      </c>
      <c r="L262" s="56">
        <v>5.5</v>
      </c>
      <c r="M262" s="59">
        <v>115</v>
      </c>
    </row>
    <row r="263" spans="1:13" s="1" customFormat="1" x14ac:dyDescent="0.35">
      <c r="A263" s="9"/>
      <c r="B263" s="14" t="s">
        <v>20</v>
      </c>
      <c r="C263" s="19" t="s">
        <v>1934</v>
      </c>
      <c r="D263" s="24" t="s">
        <v>2096</v>
      </c>
      <c r="E263" s="24" t="s">
        <v>2165</v>
      </c>
      <c r="F263" s="35" t="s">
        <v>2166</v>
      </c>
      <c r="G263" s="35" t="s">
        <v>2167</v>
      </c>
      <c r="H263" s="46">
        <v>675226410843</v>
      </c>
      <c r="I263" s="114">
        <v>0</v>
      </c>
      <c r="J263" s="114">
        <v>0</v>
      </c>
      <c r="K263" s="114">
        <v>0</v>
      </c>
      <c r="L263" s="115">
        <v>0</v>
      </c>
      <c r="M263" s="66">
        <v>555</v>
      </c>
    </row>
    <row r="264" spans="1:13" s="1" customFormat="1" x14ac:dyDescent="0.35">
      <c r="A264" s="10"/>
      <c r="B264" s="15" t="s">
        <v>20</v>
      </c>
      <c r="C264" s="20" t="s">
        <v>1934</v>
      </c>
      <c r="D264" s="10" t="s">
        <v>2096</v>
      </c>
      <c r="E264" s="10" t="s">
        <v>2133</v>
      </c>
      <c r="F264" s="34" t="s">
        <v>2134</v>
      </c>
      <c r="G264" s="34" t="s">
        <v>2135</v>
      </c>
      <c r="H264" s="47">
        <v>675226408147</v>
      </c>
      <c r="I264" s="116">
        <v>80</v>
      </c>
      <c r="J264" s="116">
        <v>31</v>
      </c>
      <c r="K264" s="116">
        <v>1</v>
      </c>
      <c r="L264" s="56">
        <v>86</v>
      </c>
      <c r="M264" s="59">
        <v>340</v>
      </c>
    </row>
    <row r="265" spans="1:13" s="1" customFormat="1" x14ac:dyDescent="0.35">
      <c r="A265" s="10"/>
      <c r="B265" s="15" t="s">
        <v>20</v>
      </c>
      <c r="C265" s="20" t="s">
        <v>1934</v>
      </c>
      <c r="D265" s="10" t="s">
        <v>2096</v>
      </c>
      <c r="E265" s="10" t="s">
        <v>2168</v>
      </c>
      <c r="F265" s="34" t="s">
        <v>2169</v>
      </c>
      <c r="G265" s="34" t="s">
        <v>2170</v>
      </c>
      <c r="H265" s="47">
        <v>675226409830</v>
      </c>
      <c r="I265" s="116">
        <v>85</v>
      </c>
      <c r="J265" s="116">
        <v>3</v>
      </c>
      <c r="K265" s="116">
        <v>3</v>
      </c>
      <c r="L265" s="56">
        <v>5.5</v>
      </c>
      <c r="M265" s="59">
        <v>215</v>
      </c>
    </row>
    <row r="266" spans="1:13" s="1" customFormat="1" x14ac:dyDescent="0.35">
      <c r="A266" s="9"/>
      <c r="B266" s="14" t="s">
        <v>20</v>
      </c>
      <c r="C266" s="19" t="s">
        <v>1934</v>
      </c>
      <c r="D266" s="24" t="s">
        <v>2096</v>
      </c>
      <c r="E266" s="24" t="s">
        <v>2171</v>
      </c>
      <c r="F266" s="35" t="s">
        <v>2172</v>
      </c>
      <c r="G266" s="35" t="s">
        <v>2173</v>
      </c>
      <c r="H266" s="46">
        <v>675226410874</v>
      </c>
      <c r="I266" s="114">
        <v>0</v>
      </c>
      <c r="J266" s="114">
        <v>0</v>
      </c>
      <c r="K266" s="114">
        <v>0</v>
      </c>
      <c r="L266" s="115">
        <v>0</v>
      </c>
      <c r="M266" s="66">
        <v>470</v>
      </c>
    </row>
    <row r="267" spans="1:13" s="1" customFormat="1" x14ac:dyDescent="0.35">
      <c r="A267" s="10"/>
      <c r="B267" s="15" t="s">
        <v>20</v>
      </c>
      <c r="C267" s="20" t="s">
        <v>1934</v>
      </c>
      <c r="D267" s="10" t="s">
        <v>2096</v>
      </c>
      <c r="E267" s="10" t="s">
        <v>2174</v>
      </c>
      <c r="F267" s="34" t="s">
        <v>2175</v>
      </c>
      <c r="G267" s="34" t="s">
        <v>2176</v>
      </c>
      <c r="H267" s="47">
        <v>675226408154</v>
      </c>
      <c r="I267" s="116">
        <v>80</v>
      </c>
      <c r="J267" s="116">
        <v>34</v>
      </c>
      <c r="K267" s="116">
        <v>1</v>
      </c>
      <c r="L267" s="56">
        <v>97</v>
      </c>
      <c r="M267" s="59">
        <v>365</v>
      </c>
    </row>
    <row r="268" spans="1:13" s="1" customFormat="1" x14ac:dyDescent="0.35">
      <c r="A268" s="10"/>
      <c r="B268" s="15" t="s">
        <v>20</v>
      </c>
      <c r="C268" s="20" t="s">
        <v>1934</v>
      </c>
      <c r="D268" s="10" t="s">
        <v>2096</v>
      </c>
      <c r="E268" s="10" t="s">
        <v>2136</v>
      </c>
      <c r="F268" s="34" t="s">
        <v>2137</v>
      </c>
      <c r="G268" s="34" t="s">
        <v>2138</v>
      </c>
      <c r="H268" s="47">
        <v>675226408314</v>
      </c>
      <c r="I268" s="116">
        <v>85</v>
      </c>
      <c r="J268" s="116">
        <v>3</v>
      </c>
      <c r="K268" s="116">
        <v>3</v>
      </c>
      <c r="L268" s="56">
        <v>5.5</v>
      </c>
      <c r="M268" s="59">
        <v>105</v>
      </c>
    </row>
    <row r="269" spans="1:13" s="1" customFormat="1" x14ac:dyDescent="0.35">
      <c r="A269" s="9"/>
      <c r="B269" s="14" t="s">
        <v>20</v>
      </c>
      <c r="C269" s="19" t="s">
        <v>1934</v>
      </c>
      <c r="D269" s="24" t="s">
        <v>2096</v>
      </c>
      <c r="E269" s="24" t="s">
        <v>2177</v>
      </c>
      <c r="F269" s="35" t="s">
        <v>2178</v>
      </c>
      <c r="G269" s="35" t="s">
        <v>2179</v>
      </c>
      <c r="H269" s="46">
        <v>675226410867</v>
      </c>
      <c r="I269" s="114">
        <v>0</v>
      </c>
      <c r="J269" s="114">
        <v>0</v>
      </c>
      <c r="K269" s="114">
        <v>0</v>
      </c>
      <c r="L269" s="115">
        <v>0</v>
      </c>
      <c r="M269" s="66">
        <v>480</v>
      </c>
    </row>
    <row r="270" spans="1:13" s="1" customFormat="1" x14ac:dyDescent="0.35">
      <c r="A270" s="10"/>
      <c r="B270" s="15" t="s">
        <v>20</v>
      </c>
      <c r="C270" s="20" t="s">
        <v>1934</v>
      </c>
      <c r="D270" s="10" t="s">
        <v>2096</v>
      </c>
      <c r="E270" s="10" t="s">
        <v>2174</v>
      </c>
      <c r="F270" s="34" t="s">
        <v>2175</v>
      </c>
      <c r="G270" s="34" t="s">
        <v>2176</v>
      </c>
      <c r="H270" s="47">
        <v>675226408154</v>
      </c>
      <c r="I270" s="116">
        <v>80</v>
      </c>
      <c r="J270" s="116">
        <v>34</v>
      </c>
      <c r="K270" s="116">
        <v>1</v>
      </c>
      <c r="L270" s="56">
        <v>97</v>
      </c>
      <c r="M270" s="59">
        <v>365</v>
      </c>
    </row>
    <row r="271" spans="1:13" s="1" customFormat="1" x14ac:dyDescent="0.35">
      <c r="A271" s="10"/>
      <c r="B271" s="15" t="s">
        <v>20</v>
      </c>
      <c r="C271" s="20" t="s">
        <v>1934</v>
      </c>
      <c r="D271" s="10" t="s">
        <v>2096</v>
      </c>
      <c r="E271" s="10" t="s">
        <v>2142</v>
      </c>
      <c r="F271" s="34" t="s">
        <v>2143</v>
      </c>
      <c r="G271" s="34" t="s">
        <v>2144</v>
      </c>
      <c r="H271" s="47">
        <v>675226408307</v>
      </c>
      <c r="I271" s="116">
        <v>85</v>
      </c>
      <c r="J271" s="116">
        <v>3</v>
      </c>
      <c r="K271" s="116">
        <v>3</v>
      </c>
      <c r="L271" s="56">
        <v>5.5</v>
      </c>
      <c r="M271" s="59">
        <v>115</v>
      </c>
    </row>
    <row r="272" spans="1:13" s="1" customFormat="1" x14ac:dyDescent="0.35">
      <c r="A272" s="9"/>
      <c r="B272" s="14" t="s">
        <v>20</v>
      </c>
      <c r="C272" s="19" t="s">
        <v>1934</v>
      </c>
      <c r="D272" s="24" t="s">
        <v>2096</v>
      </c>
      <c r="E272" s="24" t="s">
        <v>2180</v>
      </c>
      <c r="F272" s="35" t="s">
        <v>2181</v>
      </c>
      <c r="G272" s="35" t="s">
        <v>2182</v>
      </c>
      <c r="H272" s="46">
        <v>675226410898</v>
      </c>
      <c r="I272" s="114">
        <v>0</v>
      </c>
      <c r="J272" s="114">
        <v>0</v>
      </c>
      <c r="K272" s="114">
        <v>0</v>
      </c>
      <c r="L272" s="115">
        <v>0</v>
      </c>
      <c r="M272" s="66">
        <v>480</v>
      </c>
    </row>
    <row r="273" spans="1:13" s="1" customFormat="1" x14ac:dyDescent="0.35">
      <c r="A273" s="10"/>
      <c r="B273" s="15" t="s">
        <v>20</v>
      </c>
      <c r="C273" s="20" t="s">
        <v>1934</v>
      </c>
      <c r="D273" s="10" t="s">
        <v>2096</v>
      </c>
      <c r="E273" s="10" t="s">
        <v>2174</v>
      </c>
      <c r="F273" s="34" t="s">
        <v>2175</v>
      </c>
      <c r="G273" s="34" t="s">
        <v>2176</v>
      </c>
      <c r="H273" s="47">
        <v>675226408154</v>
      </c>
      <c r="I273" s="116">
        <v>80</v>
      </c>
      <c r="J273" s="116">
        <v>34</v>
      </c>
      <c r="K273" s="116">
        <v>1</v>
      </c>
      <c r="L273" s="56">
        <v>97</v>
      </c>
      <c r="M273" s="59">
        <v>365</v>
      </c>
    </row>
    <row r="274" spans="1:13" s="1" customFormat="1" x14ac:dyDescent="0.35">
      <c r="A274" s="10"/>
      <c r="B274" s="15" t="s">
        <v>20</v>
      </c>
      <c r="C274" s="20" t="s">
        <v>1934</v>
      </c>
      <c r="D274" s="10" t="s">
        <v>2096</v>
      </c>
      <c r="E274" s="10" t="s">
        <v>2148</v>
      </c>
      <c r="F274" s="34" t="s">
        <v>2149</v>
      </c>
      <c r="G274" s="34" t="s">
        <v>2150</v>
      </c>
      <c r="H274" s="47">
        <v>675226408321</v>
      </c>
      <c r="I274" s="116">
        <v>85</v>
      </c>
      <c r="J274" s="116">
        <v>3</v>
      </c>
      <c r="K274" s="116">
        <v>3</v>
      </c>
      <c r="L274" s="56">
        <v>5.5</v>
      </c>
      <c r="M274" s="59">
        <v>115</v>
      </c>
    </row>
    <row r="275" spans="1:13" s="1" customFormat="1" x14ac:dyDescent="0.35">
      <c r="A275" s="9"/>
      <c r="B275" s="14" t="s">
        <v>20</v>
      </c>
      <c r="C275" s="19" t="s">
        <v>1934</v>
      </c>
      <c r="D275" s="24" t="s">
        <v>2096</v>
      </c>
      <c r="E275" s="24" t="s">
        <v>2183</v>
      </c>
      <c r="F275" s="35" t="s">
        <v>2184</v>
      </c>
      <c r="G275" s="35" t="s">
        <v>2185</v>
      </c>
      <c r="H275" s="46">
        <v>675226415077</v>
      </c>
      <c r="I275" s="114">
        <v>0</v>
      </c>
      <c r="J275" s="114">
        <v>0</v>
      </c>
      <c r="K275" s="114">
        <v>0</v>
      </c>
      <c r="L275" s="115">
        <v>0</v>
      </c>
      <c r="M275" s="66">
        <v>480</v>
      </c>
    </row>
    <row r="276" spans="1:13" s="1" customFormat="1" x14ac:dyDescent="0.35">
      <c r="A276" s="10"/>
      <c r="B276" s="15" t="s">
        <v>20</v>
      </c>
      <c r="C276" s="20" t="s">
        <v>1934</v>
      </c>
      <c r="D276" s="10" t="s">
        <v>2096</v>
      </c>
      <c r="E276" s="10" t="s">
        <v>2174</v>
      </c>
      <c r="F276" s="34" t="s">
        <v>2175</v>
      </c>
      <c r="G276" s="34" t="s">
        <v>2176</v>
      </c>
      <c r="H276" s="47">
        <v>675226408154</v>
      </c>
      <c r="I276" s="116">
        <v>80</v>
      </c>
      <c r="J276" s="116">
        <v>34</v>
      </c>
      <c r="K276" s="116">
        <v>1</v>
      </c>
      <c r="L276" s="56">
        <v>97</v>
      </c>
      <c r="M276" s="59">
        <v>365</v>
      </c>
    </row>
    <row r="277" spans="1:13" s="1" customFormat="1" x14ac:dyDescent="0.35">
      <c r="A277" s="10"/>
      <c r="B277" s="15" t="s">
        <v>20</v>
      </c>
      <c r="C277" s="20" t="s">
        <v>1934</v>
      </c>
      <c r="D277" s="10" t="s">
        <v>2096</v>
      </c>
      <c r="E277" s="10" t="s">
        <v>2154</v>
      </c>
      <c r="F277" s="34" t="s">
        <v>2155</v>
      </c>
      <c r="G277" s="34" t="s">
        <v>2156</v>
      </c>
      <c r="H277" s="47">
        <v>675226415756</v>
      </c>
      <c r="I277" s="116">
        <v>85</v>
      </c>
      <c r="J277" s="116">
        <v>3</v>
      </c>
      <c r="K277" s="116">
        <v>3</v>
      </c>
      <c r="L277" s="56">
        <v>5.5</v>
      </c>
      <c r="M277" s="59">
        <v>115</v>
      </c>
    </row>
    <row r="278" spans="1:13" s="1" customFormat="1" x14ac:dyDescent="0.35">
      <c r="A278" s="9"/>
      <c r="B278" s="14" t="s">
        <v>20</v>
      </c>
      <c r="C278" s="19" t="s">
        <v>1934</v>
      </c>
      <c r="D278" s="24" t="s">
        <v>2096</v>
      </c>
      <c r="E278" s="24" t="s">
        <v>2186</v>
      </c>
      <c r="F278" s="35" t="s">
        <v>2187</v>
      </c>
      <c r="G278" s="35" t="s">
        <v>2188</v>
      </c>
      <c r="H278" s="46">
        <v>675226415077</v>
      </c>
      <c r="I278" s="114">
        <v>0</v>
      </c>
      <c r="J278" s="114">
        <v>0</v>
      </c>
      <c r="K278" s="114">
        <v>0</v>
      </c>
      <c r="L278" s="115">
        <v>0</v>
      </c>
      <c r="M278" s="66">
        <v>480</v>
      </c>
    </row>
    <row r="279" spans="1:13" s="1" customFormat="1" x14ac:dyDescent="0.35">
      <c r="A279" s="10"/>
      <c r="B279" s="15" t="s">
        <v>20</v>
      </c>
      <c r="C279" s="20" t="s">
        <v>1934</v>
      </c>
      <c r="D279" s="10" t="s">
        <v>2096</v>
      </c>
      <c r="E279" s="10" t="s">
        <v>2174</v>
      </c>
      <c r="F279" s="34" t="s">
        <v>2175</v>
      </c>
      <c r="G279" s="34" t="s">
        <v>2176</v>
      </c>
      <c r="H279" s="47">
        <v>675226408154</v>
      </c>
      <c r="I279" s="116">
        <v>80</v>
      </c>
      <c r="J279" s="116">
        <v>34</v>
      </c>
      <c r="K279" s="116">
        <v>1</v>
      </c>
      <c r="L279" s="56">
        <v>97</v>
      </c>
      <c r="M279" s="59">
        <v>365</v>
      </c>
    </row>
    <row r="280" spans="1:13" s="1" customFormat="1" x14ac:dyDescent="0.35">
      <c r="A280" s="10"/>
      <c r="B280" s="15" t="s">
        <v>20</v>
      </c>
      <c r="C280" s="20" t="s">
        <v>1934</v>
      </c>
      <c r="D280" s="10" t="s">
        <v>2096</v>
      </c>
      <c r="E280" s="10" t="s">
        <v>2160</v>
      </c>
      <c r="F280" s="34" t="s">
        <v>2163</v>
      </c>
      <c r="G280" s="34" t="s">
        <v>2164</v>
      </c>
      <c r="H280" s="47">
        <v>675226415206</v>
      </c>
      <c r="I280" s="116">
        <v>85</v>
      </c>
      <c r="J280" s="116">
        <v>3</v>
      </c>
      <c r="K280" s="116">
        <v>3</v>
      </c>
      <c r="L280" s="56">
        <v>5.5</v>
      </c>
      <c r="M280" s="59">
        <v>115</v>
      </c>
    </row>
    <row r="281" spans="1:13" s="1" customFormat="1" x14ac:dyDescent="0.35">
      <c r="A281" s="9"/>
      <c r="B281" s="14" t="s">
        <v>20</v>
      </c>
      <c r="C281" s="19" t="s">
        <v>1934</v>
      </c>
      <c r="D281" s="24" t="s">
        <v>2096</v>
      </c>
      <c r="E281" s="24" t="s">
        <v>2189</v>
      </c>
      <c r="F281" s="35" t="s">
        <v>2190</v>
      </c>
      <c r="G281" s="35" t="s">
        <v>2191</v>
      </c>
      <c r="H281" s="46">
        <v>675226410881</v>
      </c>
      <c r="I281" s="114">
        <v>0</v>
      </c>
      <c r="J281" s="114">
        <v>0</v>
      </c>
      <c r="K281" s="114">
        <v>0</v>
      </c>
      <c r="L281" s="115">
        <v>0</v>
      </c>
      <c r="M281" s="67">
        <v>580</v>
      </c>
    </row>
    <row r="282" spans="1:13" s="1" customFormat="1" x14ac:dyDescent="0.35">
      <c r="A282" s="10"/>
      <c r="B282" s="15" t="s">
        <v>20</v>
      </c>
      <c r="C282" s="20" t="s">
        <v>1934</v>
      </c>
      <c r="D282" s="10" t="s">
        <v>2096</v>
      </c>
      <c r="E282" s="10" t="s">
        <v>2174</v>
      </c>
      <c r="F282" s="34" t="s">
        <v>2175</v>
      </c>
      <c r="G282" s="34" t="s">
        <v>2176</v>
      </c>
      <c r="H282" s="47">
        <v>675226408154</v>
      </c>
      <c r="I282" s="116">
        <v>80</v>
      </c>
      <c r="J282" s="116">
        <v>34</v>
      </c>
      <c r="K282" s="116">
        <v>1</v>
      </c>
      <c r="L282" s="56">
        <v>97</v>
      </c>
      <c r="M282" s="59">
        <v>365</v>
      </c>
    </row>
    <row r="283" spans="1:13" s="1" customFormat="1" x14ac:dyDescent="0.35">
      <c r="A283" s="10"/>
      <c r="B283" s="15" t="s">
        <v>20</v>
      </c>
      <c r="C283" s="20" t="s">
        <v>1934</v>
      </c>
      <c r="D283" s="10" t="s">
        <v>2096</v>
      </c>
      <c r="E283" s="10" t="s">
        <v>2168</v>
      </c>
      <c r="F283" s="34" t="s">
        <v>2169</v>
      </c>
      <c r="G283" s="34" t="s">
        <v>2170</v>
      </c>
      <c r="H283" s="47">
        <v>675226409830</v>
      </c>
      <c r="I283" s="116">
        <v>85</v>
      </c>
      <c r="J283" s="116">
        <v>3</v>
      </c>
      <c r="K283" s="116">
        <v>3</v>
      </c>
      <c r="L283" s="56">
        <v>5.5</v>
      </c>
      <c r="M283" s="59">
        <v>215</v>
      </c>
    </row>
    <row r="284" spans="1:13" s="1" customFormat="1" x14ac:dyDescent="0.35">
      <c r="A284" s="9"/>
      <c r="B284" s="14" t="s">
        <v>20</v>
      </c>
      <c r="C284" s="19" t="s">
        <v>1934</v>
      </c>
      <c r="D284" s="24" t="s">
        <v>2096</v>
      </c>
      <c r="E284" s="24" t="s">
        <v>2192</v>
      </c>
      <c r="F284" s="35" t="s">
        <v>2193</v>
      </c>
      <c r="G284" s="35" t="s">
        <v>2194</v>
      </c>
      <c r="H284" s="46">
        <v>675226410911</v>
      </c>
      <c r="I284" s="114">
        <v>0</v>
      </c>
      <c r="J284" s="114">
        <v>0</v>
      </c>
      <c r="K284" s="114">
        <v>0</v>
      </c>
      <c r="L284" s="115">
        <v>0</v>
      </c>
      <c r="M284" s="66">
        <v>535</v>
      </c>
    </row>
    <row r="285" spans="1:13" s="1" customFormat="1" x14ac:dyDescent="0.35">
      <c r="A285" s="10"/>
      <c r="B285" s="15" t="s">
        <v>20</v>
      </c>
      <c r="C285" s="20" t="s">
        <v>1934</v>
      </c>
      <c r="D285" s="10" t="s">
        <v>2096</v>
      </c>
      <c r="E285" s="10" t="s">
        <v>2195</v>
      </c>
      <c r="F285" s="34" t="s">
        <v>2196</v>
      </c>
      <c r="G285" s="34" t="s">
        <v>2197</v>
      </c>
      <c r="H285" s="47">
        <v>675226408161</v>
      </c>
      <c r="I285" s="116">
        <v>80</v>
      </c>
      <c r="J285" s="116">
        <v>40</v>
      </c>
      <c r="K285" s="116">
        <v>1</v>
      </c>
      <c r="L285" s="56">
        <v>114.7</v>
      </c>
      <c r="M285" s="59">
        <v>430</v>
      </c>
    </row>
    <row r="286" spans="1:13" s="1" customFormat="1" x14ac:dyDescent="0.35">
      <c r="A286" s="10"/>
      <c r="B286" s="15" t="s">
        <v>20</v>
      </c>
      <c r="C286" s="20" t="s">
        <v>1934</v>
      </c>
      <c r="D286" s="10" t="s">
        <v>2096</v>
      </c>
      <c r="E286" s="10" t="s">
        <v>2136</v>
      </c>
      <c r="F286" s="34" t="s">
        <v>2137</v>
      </c>
      <c r="G286" s="34" t="s">
        <v>2138</v>
      </c>
      <c r="H286" s="47">
        <v>675226408314</v>
      </c>
      <c r="I286" s="116">
        <v>85</v>
      </c>
      <c r="J286" s="116">
        <v>3</v>
      </c>
      <c r="K286" s="116">
        <v>3</v>
      </c>
      <c r="L286" s="56">
        <v>5.5</v>
      </c>
      <c r="M286" s="59">
        <v>105</v>
      </c>
    </row>
    <row r="287" spans="1:13" s="1" customFormat="1" x14ac:dyDescent="0.35">
      <c r="A287" s="9"/>
      <c r="B287" s="14" t="s">
        <v>20</v>
      </c>
      <c r="C287" s="19" t="s">
        <v>1934</v>
      </c>
      <c r="D287" s="24" t="s">
        <v>2096</v>
      </c>
      <c r="E287" s="24" t="s">
        <v>2198</v>
      </c>
      <c r="F287" s="35" t="s">
        <v>2199</v>
      </c>
      <c r="G287" s="35" t="s">
        <v>2200</v>
      </c>
      <c r="H287" s="46">
        <v>675226410935</v>
      </c>
      <c r="I287" s="114">
        <v>0</v>
      </c>
      <c r="J287" s="114">
        <v>0</v>
      </c>
      <c r="K287" s="114">
        <v>0</v>
      </c>
      <c r="L287" s="115">
        <v>0</v>
      </c>
      <c r="M287" s="66">
        <v>545</v>
      </c>
    </row>
    <row r="288" spans="1:13" s="1" customFormat="1" x14ac:dyDescent="0.35">
      <c r="A288" s="10"/>
      <c r="B288" s="15" t="s">
        <v>20</v>
      </c>
      <c r="C288" s="20" t="s">
        <v>1934</v>
      </c>
      <c r="D288" s="10" t="s">
        <v>2096</v>
      </c>
      <c r="E288" s="10" t="s">
        <v>2195</v>
      </c>
      <c r="F288" s="34" t="s">
        <v>2196</v>
      </c>
      <c r="G288" s="34" t="s">
        <v>2197</v>
      </c>
      <c r="H288" s="47">
        <v>675226408161</v>
      </c>
      <c r="I288" s="116">
        <v>80</v>
      </c>
      <c r="J288" s="116">
        <v>40</v>
      </c>
      <c r="K288" s="116">
        <v>1</v>
      </c>
      <c r="L288" s="56">
        <v>114.7</v>
      </c>
      <c r="M288" s="59">
        <v>430</v>
      </c>
    </row>
    <row r="289" spans="1:13" s="1" customFormat="1" x14ac:dyDescent="0.35">
      <c r="A289" s="10"/>
      <c r="B289" s="15" t="s">
        <v>20</v>
      </c>
      <c r="C289" s="20" t="s">
        <v>1934</v>
      </c>
      <c r="D289" s="10" t="s">
        <v>2096</v>
      </c>
      <c r="E289" s="10" t="s">
        <v>2148</v>
      </c>
      <c r="F289" s="34" t="s">
        <v>2149</v>
      </c>
      <c r="G289" s="34" t="s">
        <v>2150</v>
      </c>
      <c r="H289" s="47">
        <v>675226408321</v>
      </c>
      <c r="I289" s="116">
        <v>85</v>
      </c>
      <c r="J289" s="116">
        <v>3</v>
      </c>
      <c r="K289" s="116">
        <v>3</v>
      </c>
      <c r="L289" s="56">
        <v>5.5</v>
      </c>
      <c r="M289" s="59">
        <v>115</v>
      </c>
    </row>
    <row r="290" spans="1:13" s="1" customFormat="1" x14ac:dyDescent="0.35">
      <c r="A290" s="9"/>
      <c r="B290" s="14" t="s">
        <v>20</v>
      </c>
      <c r="C290" s="19" t="s">
        <v>1934</v>
      </c>
      <c r="D290" s="24" t="s">
        <v>2096</v>
      </c>
      <c r="E290" s="24" t="s">
        <v>2201</v>
      </c>
      <c r="F290" s="35" t="s">
        <v>2202</v>
      </c>
      <c r="G290" s="35" t="s">
        <v>2203</v>
      </c>
      <c r="H290" s="46">
        <v>675226410904</v>
      </c>
      <c r="I290" s="114">
        <v>0</v>
      </c>
      <c r="J290" s="114">
        <v>0</v>
      </c>
      <c r="K290" s="114">
        <v>0</v>
      </c>
      <c r="L290" s="115">
        <v>0</v>
      </c>
      <c r="M290" s="66">
        <v>545</v>
      </c>
    </row>
    <row r="291" spans="1:13" s="1" customFormat="1" x14ac:dyDescent="0.35">
      <c r="A291" s="10"/>
      <c r="B291" s="15" t="s">
        <v>20</v>
      </c>
      <c r="C291" s="20" t="s">
        <v>1934</v>
      </c>
      <c r="D291" s="10" t="s">
        <v>2096</v>
      </c>
      <c r="E291" s="10" t="s">
        <v>2195</v>
      </c>
      <c r="F291" s="34" t="s">
        <v>2196</v>
      </c>
      <c r="G291" s="34" t="s">
        <v>2197</v>
      </c>
      <c r="H291" s="47">
        <v>675226408161</v>
      </c>
      <c r="I291" s="116">
        <v>80</v>
      </c>
      <c r="J291" s="116">
        <v>40</v>
      </c>
      <c r="K291" s="116">
        <v>1</v>
      </c>
      <c r="L291" s="56">
        <v>114.7</v>
      </c>
      <c r="M291" s="59">
        <v>430</v>
      </c>
    </row>
    <row r="292" spans="1:13" s="1" customFormat="1" x14ac:dyDescent="0.35">
      <c r="A292" s="10"/>
      <c r="B292" s="15" t="s">
        <v>20</v>
      </c>
      <c r="C292" s="20" t="s">
        <v>1934</v>
      </c>
      <c r="D292" s="10" t="s">
        <v>2096</v>
      </c>
      <c r="E292" s="10" t="s">
        <v>2142</v>
      </c>
      <c r="F292" s="34" t="s">
        <v>2143</v>
      </c>
      <c r="G292" s="34" t="s">
        <v>2144</v>
      </c>
      <c r="H292" s="47">
        <v>675226408307</v>
      </c>
      <c r="I292" s="116">
        <v>85</v>
      </c>
      <c r="J292" s="116">
        <v>3</v>
      </c>
      <c r="K292" s="116">
        <v>3</v>
      </c>
      <c r="L292" s="56">
        <v>5.5</v>
      </c>
      <c r="M292" s="59">
        <v>115</v>
      </c>
    </row>
    <row r="293" spans="1:13" s="1" customFormat="1" x14ac:dyDescent="0.35">
      <c r="A293" s="9"/>
      <c r="B293" s="14" t="s">
        <v>20</v>
      </c>
      <c r="C293" s="19" t="s">
        <v>1934</v>
      </c>
      <c r="D293" s="24" t="s">
        <v>2096</v>
      </c>
      <c r="E293" s="24" t="s">
        <v>2204</v>
      </c>
      <c r="F293" s="35" t="s">
        <v>2205</v>
      </c>
      <c r="G293" s="35" t="s">
        <v>2206</v>
      </c>
      <c r="H293" s="46">
        <v>675226415084</v>
      </c>
      <c r="I293" s="114">
        <v>0</v>
      </c>
      <c r="J293" s="114">
        <v>0</v>
      </c>
      <c r="K293" s="114">
        <v>0</v>
      </c>
      <c r="L293" s="115">
        <v>0</v>
      </c>
      <c r="M293" s="66">
        <v>545</v>
      </c>
    </row>
    <row r="294" spans="1:13" s="1" customFormat="1" x14ac:dyDescent="0.35">
      <c r="A294" s="10"/>
      <c r="B294" s="15" t="s">
        <v>20</v>
      </c>
      <c r="C294" s="20" t="s">
        <v>1934</v>
      </c>
      <c r="D294" s="10" t="s">
        <v>2096</v>
      </c>
      <c r="E294" s="10" t="s">
        <v>2195</v>
      </c>
      <c r="F294" s="34" t="s">
        <v>2196</v>
      </c>
      <c r="G294" s="34" t="s">
        <v>2197</v>
      </c>
      <c r="H294" s="47">
        <v>675226408161</v>
      </c>
      <c r="I294" s="116">
        <v>80</v>
      </c>
      <c r="J294" s="116">
        <v>40</v>
      </c>
      <c r="K294" s="116">
        <v>1</v>
      </c>
      <c r="L294" s="56">
        <v>114.7</v>
      </c>
      <c r="M294" s="59">
        <v>430</v>
      </c>
    </row>
    <row r="295" spans="1:13" s="1" customFormat="1" x14ac:dyDescent="0.35">
      <c r="A295" s="10"/>
      <c r="B295" s="15" t="s">
        <v>20</v>
      </c>
      <c r="C295" s="20" t="s">
        <v>1934</v>
      </c>
      <c r="D295" s="10" t="s">
        <v>2096</v>
      </c>
      <c r="E295" s="10" t="s">
        <v>2154</v>
      </c>
      <c r="F295" s="34" t="s">
        <v>2155</v>
      </c>
      <c r="G295" s="34" t="s">
        <v>2156</v>
      </c>
      <c r="H295" s="47">
        <v>675226415756</v>
      </c>
      <c r="I295" s="116">
        <v>85</v>
      </c>
      <c r="J295" s="116">
        <v>3</v>
      </c>
      <c r="K295" s="116">
        <v>3</v>
      </c>
      <c r="L295" s="56">
        <v>5.5</v>
      </c>
      <c r="M295" s="59">
        <v>115</v>
      </c>
    </row>
    <row r="296" spans="1:13" s="1" customFormat="1" x14ac:dyDescent="0.35">
      <c r="A296" s="9"/>
      <c r="B296" s="14" t="s">
        <v>20</v>
      </c>
      <c r="C296" s="19" t="s">
        <v>1934</v>
      </c>
      <c r="D296" s="24" t="s">
        <v>2096</v>
      </c>
      <c r="E296" s="24" t="s">
        <v>2207</v>
      </c>
      <c r="F296" s="35" t="s">
        <v>2208</v>
      </c>
      <c r="G296" s="35" t="s">
        <v>2209</v>
      </c>
      <c r="H296" s="46">
        <v>675226415084</v>
      </c>
      <c r="I296" s="114">
        <v>0</v>
      </c>
      <c r="J296" s="114">
        <v>0</v>
      </c>
      <c r="K296" s="114">
        <v>0</v>
      </c>
      <c r="L296" s="115">
        <v>0</v>
      </c>
      <c r="M296" s="66">
        <v>545</v>
      </c>
    </row>
    <row r="297" spans="1:13" s="1" customFormat="1" x14ac:dyDescent="0.35">
      <c r="A297" s="10"/>
      <c r="B297" s="15" t="s">
        <v>20</v>
      </c>
      <c r="C297" s="20" t="s">
        <v>1934</v>
      </c>
      <c r="D297" s="10" t="s">
        <v>2096</v>
      </c>
      <c r="E297" s="10" t="s">
        <v>2195</v>
      </c>
      <c r="F297" s="34" t="s">
        <v>2196</v>
      </c>
      <c r="G297" s="34" t="s">
        <v>2197</v>
      </c>
      <c r="H297" s="47">
        <v>675226408161</v>
      </c>
      <c r="I297" s="116">
        <v>80</v>
      </c>
      <c r="J297" s="116">
        <v>40</v>
      </c>
      <c r="K297" s="116">
        <v>1</v>
      </c>
      <c r="L297" s="56">
        <v>114.7</v>
      </c>
      <c r="M297" s="59">
        <v>430</v>
      </c>
    </row>
    <row r="298" spans="1:13" s="1" customFormat="1" x14ac:dyDescent="0.35">
      <c r="A298" s="10"/>
      <c r="B298" s="15" t="s">
        <v>20</v>
      </c>
      <c r="C298" s="20" t="s">
        <v>1934</v>
      </c>
      <c r="D298" s="10" t="s">
        <v>2096</v>
      </c>
      <c r="E298" s="10" t="s">
        <v>2160</v>
      </c>
      <c r="F298" s="34" t="s">
        <v>2163</v>
      </c>
      <c r="G298" s="34" t="s">
        <v>2164</v>
      </c>
      <c r="H298" s="47">
        <v>675226415206</v>
      </c>
      <c r="I298" s="116">
        <v>85</v>
      </c>
      <c r="J298" s="116">
        <v>3</v>
      </c>
      <c r="K298" s="116">
        <v>3</v>
      </c>
      <c r="L298" s="56">
        <v>5.5</v>
      </c>
      <c r="M298" s="59">
        <v>115</v>
      </c>
    </row>
    <row r="299" spans="1:13" s="1" customFormat="1" x14ac:dyDescent="0.35">
      <c r="A299" s="9"/>
      <c r="B299" s="14" t="s">
        <v>20</v>
      </c>
      <c r="C299" s="19" t="s">
        <v>1934</v>
      </c>
      <c r="D299" s="24" t="s">
        <v>2096</v>
      </c>
      <c r="E299" s="24" t="s">
        <v>2210</v>
      </c>
      <c r="F299" s="35" t="s">
        <v>2211</v>
      </c>
      <c r="G299" s="35" t="s">
        <v>2212</v>
      </c>
      <c r="H299" s="46">
        <v>675226410928</v>
      </c>
      <c r="I299" s="114">
        <v>0</v>
      </c>
      <c r="J299" s="114">
        <v>0</v>
      </c>
      <c r="K299" s="114">
        <v>0</v>
      </c>
      <c r="L299" s="115">
        <v>0</v>
      </c>
      <c r="M299" s="66">
        <v>645</v>
      </c>
    </row>
    <row r="300" spans="1:13" s="1" customFormat="1" x14ac:dyDescent="0.35">
      <c r="A300" s="10"/>
      <c r="B300" s="15" t="s">
        <v>20</v>
      </c>
      <c r="C300" s="20" t="s">
        <v>1934</v>
      </c>
      <c r="D300" s="10" t="s">
        <v>2096</v>
      </c>
      <c r="E300" s="10" t="s">
        <v>2195</v>
      </c>
      <c r="F300" s="34" t="s">
        <v>2196</v>
      </c>
      <c r="G300" s="34" t="s">
        <v>2197</v>
      </c>
      <c r="H300" s="47">
        <v>675226408161</v>
      </c>
      <c r="I300" s="116">
        <v>80</v>
      </c>
      <c r="J300" s="116">
        <v>40</v>
      </c>
      <c r="K300" s="116">
        <v>1</v>
      </c>
      <c r="L300" s="56">
        <v>114.7</v>
      </c>
      <c r="M300" s="59">
        <v>430</v>
      </c>
    </row>
    <row r="301" spans="1:13" s="1" customFormat="1" x14ac:dyDescent="0.35">
      <c r="A301" s="10"/>
      <c r="B301" s="15" t="s">
        <v>20</v>
      </c>
      <c r="C301" s="20" t="s">
        <v>1934</v>
      </c>
      <c r="D301" s="10" t="s">
        <v>2096</v>
      </c>
      <c r="E301" s="10" t="s">
        <v>2168</v>
      </c>
      <c r="F301" s="34" t="s">
        <v>2169</v>
      </c>
      <c r="G301" s="34" t="s">
        <v>2170</v>
      </c>
      <c r="H301" s="47">
        <v>675226409830</v>
      </c>
      <c r="I301" s="116">
        <v>85</v>
      </c>
      <c r="J301" s="116">
        <v>3</v>
      </c>
      <c r="K301" s="116">
        <v>3</v>
      </c>
      <c r="L301" s="56">
        <v>5.5</v>
      </c>
      <c r="M301" s="59">
        <v>215</v>
      </c>
    </row>
    <row r="302" spans="1:13" s="1" customFormat="1" x14ac:dyDescent="0.35">
      <c r="A302" s="9"/>
      <c r="B302" s="14" t="s">
        <v>20</v>
      </c>
      <c r="C302" s="19" t="s">
        <v>1934</v>
      </c>
      <c r="D302" s="24" t="s">
        <v>2096</v>
      </c>
      <c r="E302" s="24" t="s">
        <v>2213</v>
      </c>
      <c r="F302" s="35" t="s">
        <v>2214</v>
      </c>
      <c r="G302" s="35" t="s">
        <v>2215</v>
      </c>
      <c r="H302" s="46">
        <v>675226410959</v>
      </c>
      <c r="I302" s="114">
        <v>0</v>
      </c>
      <c r="J302" s="114">
        <v>0</v>
      </c>
      <c r="K302" s="114">
        <v>0</v>
      </c>
      <c r="L302" s="115">
        <v>0</v>
      </c>
      <c r="M302" s="66">
        <v>1280</v>
      </c>
    </row>
    <row r="303" spans="1:13" s="1" customFormat="1" x14ac:dyDescent="0.35">
      <c r="A303" s="10"/>
      <c r="B303" s="15" t="s">
        <v>20</v>
      </c>
      <c r="C303" s="20" t="s">
        <v>1934</v>
      </c>
      <c r="D303" s="10" t="s">
        <v>2096</v>
      </c>
      <c r="E303" s="10" t="s">
        <v>2216</v>
      </c>
      <c r="F303" s="34" t="s">
        <v>2217</v>
      </c>
      <c r="G303" s="34" t="s">
        <v>2218</v>
      </c>
      <c r="H303" s="47">
        <v>675226408178</v>
      </c>
      <c r="I303" s="116">
        <v>80</v>
      </c>
      <c r="J303" s="116">
        <v>26</v>
      </c>
      <c r="K303" s="116">
        <v>1</v>
      </c>
      <c r="L303" s="56">
        <v>72.8</v>
      </c>
      <c r="M303" s="59">
        <v>345</v>
      </c>
    </row>
    <row r="304" spans="1:13" s="1" customFormat="1" x14ac:dyDescent="0.35">
      <c r="A304" s="10"/>
      <c r="B304" s="15" t="s">
        <v>20</v>
      </c>
      <c r="C304" s="20" t="s">
        <v>1934</v>
      </c>
      <c r="D304" s="10" t="s">
        <v>2096</v>
      </c>
      <c r="E304" s="10" t="s">
        <v>2219</v>
      </c>
      <c r="F304" s="34" t="s">
        <v>2220</v>
      </c>
      <c r="G304" s="34" t="s">
        <v>2221</v>
      </c>
      <c r="H304" s="47">
        <v>675226408185</v>
      </c>
      <c r="I304" s="116">
        <v>80</v>
      </c>
      <c r="J304" s="116">
        <v>22</v>
      </c>
      <c r="K304" s="116">
        <v>1</v>
      </c>
      <c r="L304" s="56">
        <v>63.9</v>
      </c>
      <c r="M304" s="59">
        <v>345</v>
      </c>
    </row>
    <row r="305" spans="1:13" s="1" customFormat="1" x14ac:dyDescent="0.35">
      <c r="A305" s="10"/>
      <c r="B305" s="15" t="s">
        <v>20</v>
      </c>
      <c r="C305" s="20" t="s">
        <v>1934</v>
      </c>
      <c r="D305" s="10" t="s">
        <v>2096</v>
      </c>
      <c r="E305" s="10" t="s">
        <v>2222</v>
      </c>
      <c r="F305" s="34" t="s">
        <v>2223</v>
      </c>
      <c r="G305" s="34" t="s">
        <v>2224</v>
      </c>
      <c r="H305" s="47">
        <v>675226408376</v>
      </c>
      <c r="I305" s="116">
        <v>81</v>
      </c>
      <c r="J305" s="116">
        <v>7</v>
      </c>
      <c r="K305" s="116">
        <v>3</v>
      </c>
      <c r="L305" s="56">
        <v>12.1</v>
      </c>
      <c r="M305" s="59">
        <v>590</v>
      </c>
    </row>
    <row r="306" spans="1:13" s="1" customFormat="1" x14ac:dyDescent="0.35">
      <c r="A306" s="9"/>
      <c r="B306" s="14" t="s">
        <v>20</v>
      </c>
      <c r="C306" s="19" t="s">
        <v>1934</v>
      </c>
      <c r="D306" s="24" t="s">
        <v>2096</v>
      </c>
      <c r="E306" s="24" t="s">
        <v>2225</v>
      </c>
      <c r="F306" s="35" t="s">
        <v>2226</v>
      </c>
      <c r="G306" s="35" t="s">
        <v>2227</v>
      </c>
      <c r="H306" s="46">
        <v>675226410973</v>
      </c>
      <c r="I306" s="114">
        <v>0</v>
      </c>
      <c r="J306" s="114">
        <v>0</v>
      </c>
      <c r="K306" s="114">
        <v>0</v>
      </c>
      <c r="L306" s="115">
        <v>0</v>
      </c>
      <c r="M306" s="66">
        <v>1295</v>
      </c>
    </row>
    <row r="307" spans="1:13" s="1" customFormat="1" x14ac:dyDescent="0.35">
      <c r="A307" s="10"/>
      <c r="B307" s="15" t="s">
        <v>20</v>
      </c>
      <c r="C307" s="20" t="s">
        <v>1934</v>
      </c>
      <c r="D307" s="10" t="s">
        <v>2096</v>
      </c>
      <c r="E307" s="10" t="s">
        <v>2216</v>
      </c>
      <c r="F307" s="34" t="s">
        <v>2217</v>
      </c>
      <c r="G307" s="34" t="s">
        <v>2218</v>
      </c>
      <c r="H307" s="47">
        <v>675226408178</v>
      </c>
      <c r="I307" s="116">
        <v>80</v>
      </c>
      <c r="J307" s="116">
        <v>26</v>
      </c>
      <c r="K307" s="116">
        <v>1</v>
      </c>
      <c r="L307" s="56">
        <v>72.8</v>
      </c>
      <c r="M307" s="59">
        <v>345</v>
      </c>
    </row>
    <row r="308" spans="1:13" s="1" customFormat="1" x14ac:dyDescent="0.35">
      <c r="A308" s="10"/>
      <c r="B308" s="15" t="s">
        <v>20</v>
      </c>
      <c r="C308" s="20" t="s">
        <v>1934</v>
      </c>
      <c r="D308" s="10" t="s">
        <v>2096</v>
      </c>
      <c r="E308" s="10" t="s">
        <v>2219</v>
      </c>
      <c r="F308" s="34" t="s">
        <v>2220</v>
      </c>
      <c r="G308" s="34" t="s">
        <v>2221</v>
      </c>
      <c r="H308" s="47">
        <v>675226408185</v>
      </c>
      <c r="I308" s="116">
        <v>80</v>
      </c>
      <c r="J308" s="116">
        <v>22</v>
      </c>
      <c r="K308" s="116">
        <v>1</v>
      </c>
      <c r="L308" s="56">
        <v>63.9</v>
      </c>
      <c r="M308" s="59">
        <v>345</v>
      </c>
    </row>
    <row r="309" spans="1:13" s="1" customFormat="1" x14ac:dyDescent="0.35">
      <c r="A309" s="10"/>
      <c r="B309" s="15" t="s">
        <v>20</v>
      </c>
      <c r="C309" s="20" t="s">
        <v>1934</v>
      </c>
      <c r="D309" s="10" t="s">
        <v>2096</v>
      </c>
      <c r="E309" s="10" t="s">
        <v>2228</v>
      </c>
      <c r="F309" s="34" t="s">
        <v>2229</v>
      </c>
      <c r="G309" s="34" t="s">
        <v>2230</v>
      </c>
      <c r="H309" s="47">
        <v>675226408383</v>
      </c>
      <c r="I309" s="116">
        <v>81</v>
      </c>
      <c r="J309" s="116">
        <v>7</v>
      </c>
      <c r="K309" s="116">
        <v>3</v>
      </c>
      <c r="L309" s="56">
        <v>12.1</v>
      </c>
      <c r="M309" s="59">
        <v>605</v>
      </c>
    </row>
    <row r="310" spans="1:13" s="1" customFormat="1" x14ac:dyDescent="0.35">
      <c r="A310" s="9"/>
      <c r="B310" s="14" t="s">
        <v>20</v>
      </c>
      <c r="C310" s="19" t="s">
        <v>1934</v>
      </c>
      <c r="D310" s="24" t="s">
        <v>2096</v>
      </c>
      <c r="E310" s="24" t="s">
        <v>2231</v>
      </c>
      <c r="F310" s="35" t="s">
        <v>2232</v>
      </c>
      <c r="G310" s="35" t="s">
        <v>2233</v>
      </c>
      <c r="H310" s="46">
        <v>675226410942</v>
      </c>
      <c r="I310" s="114">
        <v>0</v>
      </c>
      <c r="J310" s="114">
        <v>0</v>
      </c>
      <c r="K310" s="114">
        <v>0</v>
      </c>
      <c r="L310" s="115">
        <v>0</v>
      </c>
      <c r="M310" s="66">
        <v>1295</v>
      </c>
    </row>
    <row r="311" spans="1:13" s="1" customFormat="1" x14ac:dyDescent="0.35">
      <c r="A311" s="10"/>
      <c r="B311" s="15" t="s">
        <v>20</v>
      </c>
      <c r="C311" s="20" t="s">
        <v>1934</v>
      </c>
      <c r="D311" s="10" t="s">
        <v>2096</v>
      </c>
      <c r="E311" s="10" t="s">
        <v>2216</v>
      </c>
      <c r="F311" s="34" t="s">
        <v>2217</v>
      </c>
      <c r="G311" s="34" t="s">
        <v>2218</v>
      </c>
      <c r="H311" s="47">
        <v>675226408178</v>
      </c>
      <c r="I311" s="116">
        <v>80</v>
      </c>
      <c r="J311" s="116">
        <v>26</v>
      </c>
      <c r="K311" s="116">
        <v>1</v>
      </c>
      <c r="L311" s="56">
        <v>72.8</v>
      </c>
      <c r="M311" s="59">
        <v>345</v>
      </c>
    </row>
    <row r="312" spans="1:13" s="1" customFormat="1" x14ac:dyDescent="0.35">
      <c r="A312" s="10"/>
      <c r="B312" s="15" t="s">
        <v>20</v>
      </c>
      <c r="C312" s="20" t="s">
        <v>1934</v>
      </c>
      <c r="D312" s="10" t="s">
        <v>2096</v>
      </c>
      <c r="E312" s="10" t="s">
        <v>2219</v>
      </c>
      <c r="F312" s="34" t="s">
        <v>2220</v>
      </c>
      <c r="G312" s="34" t="s">
        <v>2221</v>
      </c>
      <c r="H312" s="47">
        <v>675226408185</v>
      </c>
      <c r="I312" s="116">
        <v>80</v>
      </c>
      <c r="J312" s="116">
        <v>22</v>
      </c>
      <c r="K312" s="116">
        <v>1</v>
      </c>
      <c r="L312" s="56">
        <v>63.9</v>
      </c>
      <c r="M312" s="59">
        <v>345</v>
      </c>
    </row>
    <row r="313" spans="1:13" s="1" customFormat="1" x14ac:dyDescent="0.35">
      <c r="A313" s="10"/>
      <c r="B313" s="15" t="s">
        <v>20</v>
      </c>
      <c r="C313" s="20" t="s">
        <v>1934</v>
      </c>
      <c r="D313" s="10" t="s">
        <v>2096</v>
      </c>
      <c r="E313" s="10" t="s">
        <v>2234</v>
      </c>
      <c r="F313" s="34" t="s">
        <v>2235</v>
      </c>
      <c r="G313" s="34" t="s">
        <v>2236</v>
      </c>
      <c r="H313" s="47">
        <v>675226408369</v>
      </c>
      <c r="I313" s="116">
        <v>81</v>
      </c>
      <c r="J313" s="116">
        <v>7</v>
      </c>
      <c r="K313" s="116">
        <v>3</v>
      </c>
      <c r="L313" s="56">
        <v>12.1</v>
      </c>
      <c r="M313" s="59">
        <v>605</v>
      </c>
    </row>
    <row r="314" spans="1:13" s="1" customFormat="1" x14ac:dyDescent="0.35">
      <c r="A314" s="9"/>
      <c r="B314" s="14" t="s">
        <v>20</v>
      </c>
      <c r="C314" s="19" t="s">
        <v>1934</v>
      </c>
      <c r="D314" s="24" t="s">
        <v>2096</v>
      </c>
      <c r="E314" s="24" t="s">
        <v>2237</v>
      </c>
      <c r="F314" s="35" t="s">
        <v>2238</v>
      </c>
      <c r="G314" s="35" t="s">
        <v>2239</v>
      </c>
      <c r="H314" s="46">
        <v>675226415091</v>
      </c>
      <c r="I314" s="114">
        <v>0</v>
      </c>
      <c r="J314" s="114">
        <v>0</v>
      </c>
      <c r="K314" s="114">
        <v>0</v>
      </c>
      <c r="L314" s="115">
        <v>0</v>
      </c>
      <c r="M314" s="68">
        <v>1295</v>
      </c>
    </row>
    <row r="315" spans="1:13" s="1" customFormat="1" x14ac:dyDescent="0.35">
      <c r="A315" s="10"/>
      <c r="B315" s="15" t="s">
        <v>20</v>
      </c>
      <c r="C315" s="20" t="s">
        <v>1934</v>
      </c>
      <c r="D315" s="10" t="s">
        <v>2096</v>
      </c>
      <c r="E315" s="10" t="s">
        <v>2216</v>
      </c>
      <c r="F315" s="34" t="s">
        <v>2217</v>
      </c>
      <c r="G315" s="34" t="s">
        <v>2218</v>
      </c>
      <c r="H315" s="47">
        <v>675226408178</v>
      </c>
      <c r="I315" s="116">
        <v>80</v>
      </c>
      <c r="J315" s="116">
        <v>26</v>
      </c>
      <c r="K315" s="116">
        <v>1</v>
      </c>
      <c r="L315" s="56">
        <v>72.8</v>
      </c>
      <c r="M315" s="61">
        <v>345</v>
      </c>
    </row>
    <row r="316" spans="1:13" s="1" customFormat="1" x14ac:dyDescent="0.35">
      <c r="A316" s="10"/>
      <c r="B316" s="15" t="s">
        <v>20</v>
      </c>
      <c r="C316" s="20" t="s">
        <v>1934</v>
      </c>
      <c r="D316" s="10" t="s">
        <v>2096</v>
      </c>
      <c r="E316" s="10" t="s">
        <v>2219</v>
      </c>
      <c r="F316" s="34" t="s">
        <v>2220</v>
      </c>
      <c r="G316" s="34" t="s">
        <v>2221</v>
      </c>
      <c r="H316" s="47">
        <v>675226408185</v>
      </c>
      <c r="I316" s="116">
        <v>80</v>
      </c>
      <c r="J316" s="116">
        <v>22</v>
      </c>
      <c r="K316" s="116">
        <v>1</v>
      </c>
      <c r="L316" s="56">
        <v>63.9</v>
      </c>
      <c r="M316" s="61">
        <v>345</v>
      </c>
    </row>
    <row r="317" spans="1:13" s="1" customFormat="1" x14ac:dyDescent="0.35">
      <c r="A317" s="10"/>
      <c r="B317" s="15" t="s">
        <v>20</v>
      </c>
      <c r="C317" s="20" t="s">
        <v>1934</v>
      </c>
      <c r="D317" s="10" t="s">
        <v>2096</v>
      </c>
      <c r="E317" s="10" t="s">
        <v>2240</v>
      </c>
      <c r="F317" s="34" t="s">
        <v>2241</v>
      </c>
      <c r="G317" s="34" t="s">
        <v>2242</v>
      </c>
      <c r="H317" s="47">
        <v>675226415763</v>
      </c>
      <c r="I317" s="116">
        <v>81</v>
      </c>
      <c r="J317" s="116">
        <v>7</v>
      </c>
      <c r="K317" s="116">
        <v>3</v>
      </c>
      <c r="L317" s="56">
        <v>12.1</v>
      </c>
      <c r="M317" s="61">
        <v>605</v>
      </c>
    </row>
    <row r="318" spans="1:13" s="1" customFormat="1" x14ac:dyDescent="0.35">
      <c r="A318" s="9"/>
      <c r="B318" s="14" t="s">
        <v>20</v>
      </c>
      <c r="C318" s="19" t="s">
        <v>1934</v>
      </c>
      <c r="D318" s="24" t="s">
        <v>2096</v>
      </c>
      <c r="E318" s="24" t="s">
        <v>2243</v>
      </c>
      <c r="F318" s="35" t="s">
        <v>2244</v>
      </c>
      <c r="G318" s="35" t="s">
        <v>2245</v>
      </c>
      <c r="H318" s="46">
        <v>675226415091</v>
      </c>
      <c r="I318" s="114">
        <v>0</v>
      </c>
      <c r="J318" s="114">
        <v>0</v>
      </c>
      <c r="K318" s="114">
        <v>0</v>
      </c>
      <c r="L318" s="115">
        <v>0</v>
      </c>
      <c r="M318" s="66">
        <v>1295</v>
      </c>
    </row>
    <row r="319" spans="1:13" s="1" customFormat="1" x14ac:dyDescent="0.35">
      <c r="A319" s="10"/>
      <c r="B319" s="15" t="s">
        <v>20</v>
      </c>
      <c r="C319" s="20" t="s">
        <v>1934</v>
      </c>
      <c r="D319" s="10" t="s">
        <v>2096</v>
      </c>
      <c r="E319" s="10" t="s">
        <v>2216</v>
      </c>
      <c r="F319" s="34" t="s">
        <v>2217</v>
      </c>
      <c r="G319" s="34" t="s">
        <v>2218</v>
      </c>
      <c r="H319" s="47">
        <v>675226408178</v>
      </c>
      <c r="I319" s="116">
        <v>80</v>
      </c>
      <c r="J319" s="116">
        <v>26</v>
      </c>
      <c r="K319" s="116">
        <v>1</v>
      </c>
      <c r="L319" s="56">
        <v>72.8</v>
      </c>
      <c r="M319" s="59">
        <v>345</v>
      </c>
    </row>
    <row r="320" spans="1:13" s="1" customFormat="1" x14ac:dyDescent="0.35">
      <c r="A320" s="10"/>
      <c r="B320" s="15" t="s">
        <v>20</v>
      </c>
      <c r="C320" s="20" t="s">
        <v>1934</v>
      </c>
      <c r="D320" s="10" t="s">
        <v>2096</v>
      </c>
      <c r="E320" s="10" t="s">
        <v>2219</v>
      </c>
      <c r="F320" s="34" t="s">
        <v>2220</v>
      </c>
      <c r="G320" s="34" t="s">
        <v>2221</v>
      </c>
      <c r="H320" s="47">
        <v>675226408185</v>
      </c>
      <c r="I320" s="116">
        <v>80</v>
      </c>
      <c r="J320" s="116">
        <v>22</v>
      </c>
      <c r="K320" s="116">
        <v>1</v>
      </c>
      <c r="L320" s="56">
        <v>63.9</v>
      </c>
      <c r="M320" s="59">
        <v>345</v>
      </c>
    </row>
    <row r="321" spans="1:13" s="1" customFormat="1" x14ac:dyDescent="0.35">
      <c r="A321" s="10"/>
      <c r="B321" s="15" t="s">
        <v>20</v>
      </c>
      <c r="C321" s="20" t="s">
        <v>1934</v>
      </c>
      <c r="D321" s="10" t="s">
        <v>2096</v>
      </c>
      <c r="E321" s="10" t="s">
        <v>2246</v>
      </c>
      <c r="F321" s="34" t="s">
        <v>2247</v>
      </c>
      <c r="G321" s="34" t="s">
        <v>2248</v>
      </c>
      <c r="H321" s="47">
        <v>675226415220</v>
      </c>
      <c r="I321" s="116">
        <v>81</v>
      </c>
      <c r="J321" s="116">
        <v>7</v>
      </c>
      <c r="K321" s="116">
        <v>3</v>
      </c>
      <c r="L321" s="56">
        <v>12.1</v>
      </c>
      <c r="M321" s="59">
        <v>605</v>
      </c>
    </row>
    <row r="322" spans="1:13" s="1" customFormat="1" x14ac:dyDescent="0.35">
      <c r="A322" s="9"/>
      <c r="B322" s="14" t="s">
        <v>20</v>
      </c>
      <c r="C322" s="19" t="s">
        <v>1934</v>
      </c>
      <c r="D322" s="24" t="s">
        <v>2096</v>
      </c>
      <c r="E322" s="24" t="s">
        <v>2249</v>
      </c>
      <c r="F322" s="35" t="s">
        <v>2250</v>
      </c>
      <c r="G322" s="35" t="s">
        <v>2251</v>
      </c>
      <c r="H322" s="46">
        <v>675226410966</v>
      </c>
      <c r="I322" s="114">
        <v>0</v>
      </c>
      <c r="J322" s="114">
        <v>0</v>
      </c>
      <c r="K322" s="114">
        <v>0</v>
      </c>
      <c r="L322" s="115">
        <v>0</v>
      </c>
      <c r="M322" s="66">
        <v>1445</v>
      </c>
    </row>
    <row r="323" spans="1:13" s="1" customFormat="1" x14ac:dyDescent="0.35">
      <c r="A323" s="10"/>
      <c r="B323" s="15" t="s">
        <v>20</v>
      </c>
      <c r="C323" s="20" t="s">
        <v>1934</v>
      </c>
      <c r="D323" s="10" t="s">
        <v>2096</v>
      </c>
      <c r="E323" s="10" t="s">
        <v>2216</v>
      </c>
      <c r="F323" s="34" t="s">
        <v>2217</v>
      </c>
      <c r="G323" s="34" t="s">
        <v>2218</v>
      </c>
      <c r="H323" s="47">
        <v>675226408178</v>
      </c>
      <c r="I323" s="116">
        <v>80</v>
      </c>
      <c r="J323" s="116">
        <v>26</v>
      </c>
      <c r="K323" s="116">
        <v>1</v>
      </c>
      <c r="L323" s="56">
        <v>72.8</v>
      </c>
      <c r="M323" s="59">
        <v>345</v>
      </c>
    </row>
    <row r="324" spans="1:13" s="1" customFormat="1" x14ac:dyDescent="0.35">
      <c r="A324" s="10"/>
      <c r="B324" s="15" t="s">
        <v>20</v>
      </c>
      <c r="C324" s="20" t="s">
        <v>1934</v>
      </c>
      <c r="D324" s="10" t="s">
        <v>2096</v>
      </c>
      <c r="E324" s="10" t="s">
        <v>2219</v>
      </c>
      <c r="F324" s="34" t="s">
        <v>2220</v>
      </c>
      <c r="G324" s="34" t="s">
        <v>2221</v>
      </c>
      <c r="H324" s="47">
        <v>675226408185</v>
      </c>
      <c r="I324" s="116">
        <v>80</v>
      </c>
      <c r="J324" s="116">
        <v>22</v>
      </c>
      <c r="K324" s="116">
        <v>1</v>
      </c>
      <c r="L324" s="56">
        <v>63.9</v>
      </c>
      <c r="M324" s="59">
        <v>345</v>
      </c>
    </row>
    <row r="325" spans="1:13" s="1" customFormat="1" x14ac:dyDescent="0.35">
      <c r="A325" s="10"/>
      <c r="B325" s="15" t="s">
        <v>20</v>
      </c>
      <c r="C325" s="20" t="s">
        <v>1934</v>
      </c>
      <c r="D325" s="10" t="s">
        <v>2096</v>
      </c>
      <c r="E325" s="10" t="s">
        <v>2252</v>
      </c>
      <c r="F325" s="34" t="s">
        <v>2253</v>
      </c>
      <c r="G325" s="34" t="s">
        <v>2254</v>
      </c>
      <c r="H325" s="47">
        <v>675226409847</v>
      </c>
      <c r="I325" s="116">
        <v>81</v>
      </c>
      <c r="J325" s="116">
        <v>7</v>
      </c>
      <c r="K325" s="116">
        <v>3</v>
      </c>
      <c r="L325" s="56">
        <v>12.1</v>
      </c>
      <c r="M325" s="59">
        <v>755</v>
      </c>
    </row>
    <row r="326" spans="1:13" s="1" customFormat="1" x14ac:dyDescent="0.35">
      <c r="A326" s="9"/>
      <c r="B326" s="14" t="s">
        <v>20</v>
      </c>
      <c r="C326" s="19" t="s">
        <v>1934</v>
      </c>
      <c r="D326" s="24" t="s">
        <v>2096</v>
      </c>
      <c r="E326" s="24" t="s">
        <v>2255</v>
      </c>
      <c r="F326" s="35" t="s">
        <v>2256</v>
      </c>
      <c r="G326" s="35" t="s">
        <v>2257</v>
      </c>
      <c r="H326" s="46">
        <v>675226410997</v>
      </c>
      <c r="I326" s="114">
        <v>0</v>
      </c>
      <c r="J326" s="114">
        <v>0</v>
      </c>
      <c r="K326" s="114">
        <v>0</v>
      </c>
      <c r="L326" s="115">
        <v>0</v>
      </c>
      <c r="M326" s="66">
        <v>1280</v>
      </c>
    </row>
    <row r="327" spans="1:13" s="1" customFormat="1" x14ac:dyDescent="0.35">
      <c r="A327" s="10"/>
      <c r="B327" s="15" t="s">
        <v>20</v>
      </c>
      <c r="C327" s="20" t="s">
        <v>1934</v>
      </c>
      <c r="D327" s="10" t="s">
        <v>2096</v>
      </c>
      <c r="E327" s="10" t="s">
        <v>2216</v>
      </c>
      <c r="F327" s="34" t="s">
        <v>2217</v>
      </c>
      <c r="G327" s="34" t="s">
        <v>2218</v>
      </c>
      <c r="H327" s="47">
        <v>675226408178</v>
      </c>
      <c r="I327" s="116">
        <v>80</v>
      </c>
      <c r="J327" s="116">
        <v>26</v>
      </c>
      <c r="K327" s="116">
        <v>1</v>
      </c>
      <c r="L327" s="56">
        <v>72.8</v>
      </c>
      <c r="M327" s="59">
        <v>345</v>
      </c>
    </row>
    <row r="328" spans="1:13" s="1" customFormat="1" x14ac:dyDescent="0.35">
      <c r="A328" s="10"/>
      <c r="B328" s="15" t="s">
        <v>20</v>
      </c>
      <c r="C328" s="20" t="s">
        <v>1934</v>
      </c>
      <c r="D328" s="10" t="s">
        <v>2096</v>
      </c>
      <c r="E328" s="10" t="s">
        <v>2219</v>
      </c>
      <c r="F328" s="34" t="s">
        <v>2220</v>
      </c>
      <c r="G328" s="34" t="s">
        <v>2221</v>
      </c>
      <c r="H328" s="47">
        <v>675226408185</v>
      </c>
      <c r="I328" s="116">
        <v>80</v>
      </c>
      <c r="J328" s="116">
        <v>22</v>
      </c>
      <c r="K328" s="116">
        <v>1</v>
      </c>
      <c r="L328" s="56">
        <v>63.9</v>
      </c>
      <c r="M328" s="59">
        <v>345</v>
      </c>
    </row>
    <row r="329" spans="1:13" s="1" customFormat="1" x14ac:dyDescent="0.35">
      <c r="A329" s="10"/>
      <c r="B329" s="15" t="s">
        <v>20</v>
      </c>
      <c r="C329" s="20" t="s">
        <v>1934</v>
      </c>
      <c r="D329" s="10" t="s">
        <v>2096</v>
      </c>
      <c r="E329" s="10" t="s">
        <v>2258</v>
      </c>
      <c r="F329" s="34" t="s">
        <v>2259</v>
      </c>
      <c r="G329" s="34" t="s">
        <v>2260</v>
      </c>
      <c r="H329" s="47">
        <v>675226411925</v>
      </c>
      <c r="I329" s="116">
        <v>81</v>
      </c>
      <c r="J329" s="116">
        <v>2</v>
      </c>
      <c r="K329" s="116">
        <v>2</v>
      </c>
      <c r="L329" s="56">
        <v>4.2</v>
      </c>
      <c r="M329" s="59">
        <v>590</v>
      </c>
    </row>
    <row r="330" spans="1:13" s="1" customFormat="1" x14ac:dyDescent="0.35">
      <c r="A330" s="9"/>
      <c r="B330" s="14" t="s">
        <v>20</v>
      </c>
      <c r="C330" s="19" t="s">
        <v>1934</v>
      </c>
      <c r="D330" s="24" t="s">
        <v>2096</v>
      </c>
      <c r="E330" s="24" t="s">
        <v>2261</v>
      </c>
      <c r="F330" s="35" t="s">
        <v>2262</v>
      </c>
      <c r="G330" s="35" t="s">
        <v>2263</v>
      </c>
      <c r="H330" s="46">
        <v>675226411017</v>
      </c>
      <c r="I330" s="114">
        <v>0</v>
      </c>
      <c r="J330" s="114">
        <v>0</v>
      </c>
      <c r="K330" s="114">
        <v>0</v>
      </c>
      <c r="L330" s="115">
        <v>0</v>
      </c>
      <c r="M330" s="66">
        <v>1295</v>
      </c>
    </row>
    <row r="331" spans="1:13" s="1" customFormat="1" x14ac:dyDescent="0.35">
      <c r="A331" s="10"/>
      <c r="B331" s="15" t="s">
        <v>20</v>
      </c>
      <c r="C331" s="20" t="s">
        <v>1934</v>
      </c>
      <c r="D331" s="10" t="s">
        <v>2096</v>
      </c>
      <c r="E331" s="10" t="s">
        <v>2216</v>
      </c>
      <c r="F331" s="34" t="s">
        <v>2217</v>
      </c>
      <c r="G331" s="34" t="s">
        <v>2218</v>
      </c>
      <c r="H331" s="47">
        <v>675226408178</v>
      </c>
      <c r="I331" s="116">
        <v>80</v>
      </c>
      <c r="J331" s="116">
        <v>26</v>
      </c>
      <c r="K331" s="116">
        <v>1</v>
      </c>
      <c r="L331" s="56">
        <v>72.8</v>
      </c>
      <c r="M331" s="59">
        <v>345</v>
      </c>
    </row>
    <row r="332" spans="1:13" s="1" customFormat="1" x14ac:dyDescent="0.35">
      <c r="A332" s="10"/>
      <c r="B332" s="15" t="s">
        <v>20</v>
      </c>
      <c r="C332" s="20" t="s">
        <v>1934</v>
      </c>
      <c r="D332" s="10" t="s">
        <v>2096</v>
      </c>
      <c r="E332" s="10" t="s">
        <v>2219</v>
      </c>
      <c r="F332" s="34" t="s">
        <v>2220</v>
      </c>
      <c r="G332" s="34" t="s">
        <v>2221</v>
      </c>
      <c r="H332" s="47">
        <v>675226408185</v>
      </c>
      <c r="I332" s="116">
        <v>80</v>
      </c>
      <c r="J332" s="116">
        <v>22</v>
      </c>
      <c r="K332" s="116">
        <v>1</v>
      </c>
      <c r="L332" s="56">
        <v>63.9</v>
      </c>
      <c r="M332" s="59">
        <v>345</v>
      </c>
    </row>
    <row r="333" spans="1:13" s="1" customFormat="1" x14ac:dyDescent="0.35">
      <c r="A333" s="10"/>
      <c r="B333" s="15" t="s">
        <v>20</v>
      </c>
      <c r="C333" s="20" t="s">
        <v>1934</v>
      </c>
      <c r="D333" s="10" t="s">
        <v>2096</v>
      </c>
      <c r="E333" s="10" t="s">
        <v>2264</v>
      </c>
      <c r="F333" s="34" t="s">
        <v>2265</v>
      </c>
      <c r="G333" s="34" t="s">
        <v>2266</v>
      </c>
      <c r="H333" s="47">
        <v>675226411932</v>
      </c>
      <c r="I333" s="116">
        <v>81</v>
      </c>
      <c r="J333" s="116">
        <v>2</v>
      </c>
      <c r="K333" s="116">
        <v>2</v>
      </c>
      <c r="L333" s="56">
        <v>4.2</v>
      </c>
      <c r="M333" s="59">
        <v>605</v>
      </c>
    </row>
    <row r="334" spans="1:13" s="1" customFormat="1" x14ac:dyDescent="0.35">
      <c r="A334" s="9"/>
      <c r="B334" s="14" t="s">
        <v>20</v>
      </c>
      <c r="C334" s="19" t="s">
        <v>1934</v>
      </c>
      <c r="D334" s="24" t="s">
        <v>2096</v>
      </c>
      <c r="E334" s="24" t="s">
        <v>2267</v>
      </c>
      <c r="F334" s="35" t="s">
        <v>2268</v>
      </c>
      <c r="G334" s="35" t="s">
        <v>2269</v>
      </c>
      <c r="H334" s="46">
        <v>675226410980</v>
      </c>
      <c r="I334" s="114">
        <v>0</v>
      </c>
      <c r="J334" s="114">
        <v>0</v>
      </c>
      <c r="K334" s="114">
        <v>0</v>
      </c>
      <c r="L334" s="115">
        <v>0</v>
      </c>
      <c r="M334" s="66">
        <v>1295</v>
      </c>
    </row>
    <row r="335" spans="1:13" s="1" customFormat="1" x14ac:dyDescent="0.35">
      <c r="A335" s="10"/>
      <c r="B335" s="15" t="s">
        <v>20</v>
      </c>
      <c r="C335" s="20" t="s">
        <v>1934</v>
      </c>
      <c r="D335" s="10" t="s">
        <v>2096</v>
      </c>
      <c r="E335" s="10" t="s">
        <v>2216</v>
      </c>
      <c r="F335" s="34" t="s">
        <v>2217</v>
      </c>
      <c r="G335" s="34" t="s">
        <v>2218</v>
      </c>
      <c r="H335" s="47">
        <v>675226408178</v>
      </c>
      <c r="I335" s="116">
        <v>80</v>
      </c>
      <c r="J335" s="116">
        <v>26</v>
      </c>
      <c r="K335" s="116">
        <v>1</v>
      </c>
      <c r="L335" s="56">
        <v>72.8</v>
      </c>
      <c r="M335" s="59">
        <v>345</v>
      </c>
    </row>
    <row r="336" spans="1:13" s="1" customFormat="1" x14ac:dyDescent="0.35">
      <c r="A336" s="10"/>
      <c r="B336" s="15" t="s">
        <v>20</v>
      </c>
      <c r="C336" s="20" t="s">
        <v>1934</v>
      </c>
      <c r="D336" s="10" t="s">
        <v>2096</v>
      </c>
      <c r="E336" s="10" t="s">
        <v>2219</v>
      </c>
      <c r="F336" s="34" t="s">
        <v>2220</v>
      </c>
      <c r="G336" s="34" t="s">
        <v>2221</v>
      </c>
      <c r="H336" s="47">
        <v>675226408185</v>
      </c>
      <c r="I336" s="116">
        <v>80</v>
      </c>
      <c r="J336" s="116">
        <v>22</v>
      </c>
      <c r="K336" s="116">
        <v>1</v>
      </c>
      <c r="L336" s="56">
        <v>63.9</v>
      </c>
      <c r="M336" s="59">
        <v>345</v>
      </c>
    </row>
    <row r="337" spans="1:13" s="1" customFormat="1" x14ac:dyDescent="0.35">
      <c r="A337" s="10"/>
      <c r="B337" s="15" t="s">
        <v>20</v>
      </c>
      <c r="C337" s="20" t="s">
        <v>1934</v>
      </c>
      <c r="D337" s="10" t="s">
        <v>2096</v>
      </c>
      <c r="E337" s="10" t="s">
        <v>2270</v>
      </c>
      <c r="F337" s="34" t="s">
        <v>2271</v>
      </c>
      <c r="G337" s="34" t="s">
        <v>2272</v>
      </c>
      <c r="H337" s="47">
        <v>675226411918</v>
      </c>
      <c r="I337" s="116">
        <v>81</v>
      </c>
      <c r="J337" s="116">
        <v>2</v>
      </c>
      <c r="K337" s="116">
        <v>2</v>
      </c>
      <c r="L337" s="56">
        <v>4.2</v>
      </c>
      <c r="M337" s="59">
        <v>605</v>
      </c>
    </row>
    <row r="338" spans="1:13" s="1" customFormat="1" x14ac:dyDescent="0.35">
      <c r="A338" s="9"/>
      <c r="B338" s="14" t="s">
        <v>20</v>
      </c>
      <c r="C338" s="19" t="s">
        <v>1934</v>
      </c>
      <c r="D338" s="24" t="s">
        <v>2096</v>
      </c>
      <c r="E338" s="24" t="s">
        <v>2273</v>
      </c>
      <c r="F338" s="35" t="s">
        <v>2274</v>
      </c>
      <c r="G338" s="35" t="s">
        <v>2275</v>
      </c>
      <c r="H338" s="46">
        <v>675226415107</v>
      </c>
      <c r="I338" s="114">
        <v>0</v>
      </c>
      <c r="J338" s="114">
        <v>0</v>
      </c>
      <c r="K338" s="114">
        <v>0</v>
      </c>
      <c r="L338" s="115">
        <v>0</v>
      </c>
      <c r="M338" s="66">
        <v>1295</v>
      </c>
    </row>
    <row r="339" spans="1:13" s="1" customFormat="1" x14ac:dyDescent="0.35">
      <c r="A339" s="10"/>
      <c r="B339" s="15" t="s">
        <v>20</v>
      </c>
      <c r="C339" s="20" t="s">
        <v>1934</v>
      </c>
      <c r="D339" s="10" t="s">
        <v>2096</v>
      </c>
      <c r="E339" s="10" t="s">
        <v>2216</v>
      </c>
      <c r="F339" s="34" t="s">
        <v>2217</v>
      </c>
      <c r="G339" s="34" t="s">
        <v>2218</v>
      </c>
      <c r="H339" s="47">
        <v>675226408178</v>
      </c>
      <c r="I339" s="116">
        <v>80</v>
      </c>
      <c r="J339" s="116">
        <v>26</v>
      </c>
      <c r="K339" s="116">
        <v>1</v>
      </c>
      <c r="L339" s="56">
        <v>72.8</v>
      </c>
      <c r="M339" s="59">
        <v>345</v>
      </c>
    </row>
    <row r="340" spans="1:13" s="1" customFormat="1" x14ac:dyDescent="0.35">
      <c r="A340" s="10"/>
      <c r="B340" s="15" t="s">
        <v>20</v>
      </c>
      <c r="C340" s="20" t="s">
        <v>1934</v>
      </c>
      <c r="D340" s="10" t="s">
        <v>2096</v>
      </c>
      <c r="E340" s="10" t="s">
        <v>2219</v>
      </c>
      <c r="F340" s="34" t="s">
        <v>2220</v>
      </c>
      <c r="G340" s="34" t="s">
        <v>2221</v>
      </c>
      <c r="H340" s="47">
        <v>675226408185</v>
      </c>
      <c r="I340" s="116">
        <v>80</v>
      </c>
      <c r="J340" s="116">
        <v>22</v>
      </c>
      <c r="K340" s="116">
        <v>1</v>
      </c>
      <c r="L340" s="56">
        <v>63.9</v>
      </c>
      <c r="M340" s="59">
        <v>345</v>
      </c>
    </row>
    <row r="341" spans="1:13" s="1" customFormat="1" x14ac:dyDescent="0.35">
      <c r="A341" s="10"/>
      <c r="B341" s="15" t="s">
        <v>20</v>
      </c>
      <c r="C341" s="20" t="s">
        <v>1934</v>
      </c>
      <c r="D341" s="10" t="s">
        <v>2096</v>
      </c>
      <c r="E341" s="10" t="s">
        <v>2276</v>
      </c>
      <c r="F341" s="34" t="s">
        <v>2277</v>
      </c>
      <c r="G341" s="34" t="s">
        <v>2278</v>
      </c>
      <c r="H341" s="47">
        <v>675226415855</v>
      </c>
      <c r="I341" s="116">
        <v>81</v>
      </c>
      <c r="J341" s="116">
        <v>2</v>
      </c>
      <c r="K341" s="116">
        <v>2</v>
      </c>
      <c r="L341" s="56">
        <v>3.1</v>
      </c>
      <c r="M341" s="59">
        <v>605</v>
      </c>
    </row>
    <row r="342" spans="1:13" s="1" customFormat="1" x14ac:dyDescent="0.35">
      <c r="A342" s="9"/>
      <c r="B342" s="14" t="s">
        <v>20</v>
      </c>
      <c r="C342" s="19" t="s">
        <v>1934</v>
      </c>
      <c r="D342" s="24" t="s">
        <v>2096</v>
      </c>
      <c r="E342" s="24" t="s">
        <v>2279</v>
      </c>
      <c r="F342" s="35" t="s">
        <v>2280</v>
      </c>
      <c r="G342" s="35" t="s">
        <v>2281</v>
      </c>
      <c r="H342" s="46">
        <v>675226415107</v>
      </c>
      <c r="I342" s="114">
        <v>0</v>
      </c>
      <c r="J342" s="114">
        <v>0</v>
      </c>
      <c r="K342" s="114">
        <v>0</v>
      </c>
      <c r="L342" s="115">
        <v>0</v>
      </c>
      <c r="M342" s="66">
        <v>1295</v>
      </c>
    </row>
    <row r="343" spans="1:13" s="1" customFormat="1" x14ac:dyDescent="0.35">
      <c r="A343" s="10"/>
      <c r="B343" s="15" t="s">
        <v>20</v>
      </c>
      <c r="C343" s="20" t="s">
        <v>1934</v>
      </c>
      <c r="D343" s="10" t="s">
        <v>2096</v>
      </c>
      <c r="E343" s="10" t="s">
        <v>2216</v>
      </c>
      <c r="F343" s="34" t="s">
        <v>2217</v>
      </c>
      <c r="G343" s="34" t="s">
        <v>2218</v>
      </c>
      <c r="H343" s="47">
        <v>675226408178</v>
      </c>
      <c r="I343" s="116">
        <v>80</v>
      </c>
      <c r="J343" s="116">
        <v>26</v>
      </c>
      <c r="K343" s="116">
        <v>1</v>
      </c>
      <c r="L343" s="56">
        <v>72.8</v>
      </c>
      <c r="M343" s="59">
        <v>345</v>
      </c>
    </row>
    <row r="344" spans="1:13" s="1" customFormat="1" x14ac:dyDescent="0.35">
      <c r="A344" s="10"/>
      <c r="B344" s="15" t="s">
        <v>20</v>
      </c>
      <c r="C344" s="20" t="s">
        <v>1934</v>
      </c>
      <c r="D344" s="10" t="s">
        <v>2096</v>
      </c>
      <c r="E344" s="10" t="s">
        <v>2219</v>
      </c>
      <c r="F344" s="34" t="s">
        <v>2220</v>
      </c>
      <c r="G344" s="34" t="s">
        <v>2221</v>
      </c>
      <c r="H344" s="47">
        <v>675226408185</v>
      </c>
      <c r="I344" s="116">
        <v>80</v>
      </c>
      <c r="J344" s="116">
        <v>22</v>
      </c>
      <c r="K344" s="116">
        <v>1</v>
      </c>
      <c r="L344" s="56">
        <v>63.9</v>
      </c>
      <c r="M344" s="59">
        <v>345</v>
      </c>
    </row>
    <row r="345" spans="1:13" s="1" customFormat="1" x14ac:dyDescent="0.35">
      <c r="A345" s="10"/>
      <c r="B345" s="15" t="s">
        <v>20</v>
      </c>
      <c r="C345" s="20" t="s">
        <v>1934</v>
      </c>
      <c r="D345" s="10" t="s">
        <v>2096</v>
      </c>
      <c r="E345" s="10" t="s">
        <v>2282</v>
      </c>
      <c r="F345" s="34" t="s">
        <v>2283</v>
      </c>
      <c r="G345" s="34" t="s">
        <v>2284</v>
      </c>
      <c r="H345" s="47">
        <v>675226415213</v>
      </c>
      <c r="I345" s="116">
        <v>81</v>
      </c>
      <c r="J345" s="116">
        <v>2</v>
      </c>
      <c r="K345" s="116">
        <v>2</v>
      </c>
      <c r="L345" s="56">
        <v>3.1</v>
      </c>
      <c r="M345" s="59">
        <v>605</v>
      </c>
    </row>
    <row r="346" spans="1:13" s="1" customFormat="1" x14ac:dyDescent="0.35">
      <c r="A346" s="9"/>
      <c r="B346" s="14" t="s">
        <v>20</v>
      </c>
      <c r="C346" s="19" t="s">
        <v>1934</v>
      </c>
      <c r="D346" s="24" t="s">
        <v>2096</v>
      </c>
      <c r="E346" s="24" t="s">
        <v>2285</v>
      </c>
      <c r="F346" s="35" t="s">
        <v>2286</v>
      </c>
      <c r="G346" s="35" t="s">
        <v>2287</v>
      </c>
      <c r="H346" s="46">
        <v>675226411000</v>
      </c>
      <c r="I346" s="114">
        <v>0</v>
      </c>
      <c r="J346" s="114">
        <v>0</v>
      </c>
      <c r="K346" s="114">
        <v>0</v>
      </c>
      <c r="L346" s="115">
        <v>0</v>
      </c>
      <c r="M346" s="66">
        <v>1445</v>
      </c>
    </row>
    <row r="347" spans="1:13" s="1" customFormat="1" x14ac:dyDescent="0.35">
      <c r="A347" s="10"/>
      <c r="B347" s="15" t="s">
        <v>20</v>
      </c>
      <c r="C347" s="20" t="s">
        <v>1934</v>
      </c>
      <c r="D347" s="10" t="s">
        <v>2096</v>
      </c>
      <c r="E347" s="10" t="s">
        <v>2216</v>
      </c>
      <c r="F347" s="34" t="s">
        <v>2217</v>
      </c>
      <c r="G347" s="34" t="s">
        <v>2218</v>
      </c>
      <c r="H347" s="47">
        <v>675226408178</v>
      </c>
      <c r="I347" s="116">
        <v>80</v>
      </c>
      <c r="J347" s="116">
        <v>26</v>
      </c>
      <c r="K347" s="116">
        <v>1</v>
      </c>
      <c r="L347" s="56">
        <v>72.8</v>
      </c>
      <c r="M347" s="59">
        <v>345</v>
      </c>
    </row>
    <row r="348" spans="1:13" s="1" customFormat="1" x14ac:dyDescent="0.35">
      <c r="A348" s="10"/>
      <c r="B348" s="15" t="s">
        <v>20</v>
      </c>
      <c r="C348" s="20" t="s">
        <v>1934</v>
      </c>
      <c r="D348" s="10" t="s">
        <v>2096</v>
      </c>
      <c r="E348" s="10" t="s">
        <v>2219</v>
      </c>
      <c r="F348" s="34" t="s">
        <v>2220</v>
      </c>
      <c r="G348" s="34" t="s">
        <v>2221</v>
      </c>
      <c r="H348" s="47">
        <v>675226408185</v>
      </c>
      <c r="I348" s="116">
        <v>80</v>
      </c>
      <c r="J348" s="116">
        <v>22</v>
      </c>
      <c r="K348" s="116">
        <v>1</v>
      </c>
      <c r="L348" s="56">
        <v>63.9</v>
      </c>
      <c r="M348" s="59">
        <v>345</v>
      </c>
    </row>
    <row r="349" spans="1:13" s="1" customFormat="1" x14ac:dyDescent="0.35">
      <c r="A349" s="10"/>
      <c r="B349" s="15" t="s">
        <v>20</v>
      </c>
      <c r="C349" s="20" t="s">
        <v>1934</v>
      </c>
      <c r="D349" s="10" t="s">
        <v>2096</v>
      </c>
      <c r="E349" s="10" t="s">
        <v>2288</v>
      </c>
      <c r="F349" s="34" t="s">
        <v>2289</v>
      </c>
      <c r="G349" s="34" t="s">
        <v>2290</v>
      </c>
      <c r="H349" s="47">
        <v>675226411901</v>
      </c>
      <c r="I349" s="116">
        <v>81</v>
      </c>
      <c r="J349" s="116">
        <v>2</v>
      </c>
      <c r="K349" s="116">
        <v>2</v>
      </c>
      <c r="L349" s="56">
        <v>4.2</v>
      </c>
      <c r="M349" s="59">
        <v>755</v>
      </c>
    </row>
    <row r="350" spans="1:13" s="1" customFormat="1" x14ac:dyDescent="0.35">
      <c r="A350" s="9"/>
      <c r="B350" s="14" t="s">
        <v>20</v>
      </c>
      <c r="C350" s="19" t="s">
        <v>1934</v>
      </c>
      <c r="D350" s="24" t="s">
        <v>2096</v>
      </c>
      <c r="E350" s="24" t="s">
        <v>2291</v>
      </c>
      <c r="F350" s="35" t="s">
        <v>2292</v>
      </c>
      <c r="G350" s="35" t="s">
        <v>2293</v>
      </c>
      <c r="H350" s="46">
        <v>675226411031</v>
      </c>
      <c r="I350" s="114">
        <v>0</v>
      </c>
      <c r="J350" s="114">
        <v>0</v>
      </c>
      <c r="K350" s="114">
        <v>0</v>
      </c>
      <c r="L350" s="115">
        <v>0</v>
      </c>
      <c r="M350" s="66">
        <v>1335</v>
      </c>
    </row>
    <row r="351" spans="1:13" s="1" customFormat="1" x14ac:dyDescent="0.35">
      <c r="A351" s="10"/>
      <c r="B351" s="15" t="s">
        <v>20</v>
      </c>
      <c r="C351" s="20" t="s">
        <v>1934</v>
      </c>
      <c r="D351" s="10" t="s">
        <v>2096</v>
      </c>
      <c r="E351" s="10" t="s">
        <v>2294</v>
      </c>
      <c r="F351" s="34" t="s">
        <v>2295</v>
      </c>
      <c r="G351" s="34" t="s">
        <v>2296</v>
      </c>
      <c r="H351" s="47">
        <v>675226408192</v>
      </c>
      <c r="I351" s="116">
        <v>80</v>
      </c>
      <c r="J351" s="116">
        <v>29</v>
      </c>
      <c r="K351" s="116">
        <v>1</v>
      </c>
      <c r="L351" s="56">
        <v>81.599999999999994</v>
      </c>
      <c r="M351" s="59">
        <v>355</v>
      </c>
    </row>
    <row r="352" spans="1:13" s="1" customFormat="1" x14ac:dyDescent="0.35">
      <c r="A352" s="10"/>
      <c r="B352" s="15" t="s">
        <v>20</v>
      </c>
      <c r="C352" s="20" t="s">
        <v>1934</v>
      </c>
      <c r="D352" s="10" t="s">
        <v>2096</v>
      </c>
      <c r="E352" s="10" t="s">
        <v>2297</v>
      </c>
      <c r="F352" s="34" t="s">
        <v>2298</v>
      </c>
      <c r="G352" s="34" t="s">
        <v>2299</v>
      </c>
      <c r="H352" s="47">
        <v>675226408208</v>
      </c>
      <c r="I352" s="116">
        <v>80</v>
      </c>
      <c r="J352" s="116">
        <v>25</v>
      </c>
      <c r="K352" s="116">
        <v>1</v>
      </c>
      <c r="L352" s="56">
        <v>72.8</v>
      </c>
      <c r="M352" s="59">
        <v>355</v>
      </c>
    </row>
    <row r="353" spans="1:13" s="1" customFormat="1" x14ac:dyDescent="0.35">
      <c r="A353" s="10"/>
      <c r="B353" s="15" t="s">
        <v>20</v>
      </c>
      <c r="C353" s="20" t="s">
        <v>1934</v>
      </c>
      <c r="D353" s="10" t="s">
        <v>2096</v>
      </c>
      <c r="E353" s="10" t="s">
        <v>2300</v>
      </c>
      <c r="F353" s="34" t="s">
        <v>2301</v>
      </c>
      <c r="G353" s="34" t="s">
        <v>2302</v>
      </c>
      <c r="H353" s="47">
        <v>675226408406</v>
      </c>
      <c r="I353" s="116">
        <v>81</v>
      </c>
      <c r="J353" s="116">
        <v>7</v>
      </c>
      <c r="K353" s="116">
        <v>3</v>
      </c>
      <c r="L353" s="56">
        <v>12.3</v>
      </c>
      <c r="M353" s="59">
        <v>625</v>
      </c>
    </row>
    <row r="354" spans="1:13" s="1" customFormat="1" x14ac:dyDescent="0.35">
      <c r="A354" s="9"/>
      <c r="B354" s="14" t="s">
        <v>20</v>
      </c>
      <c r="C354" s="19" t="s">
        <v>1934</v>
      </c>
      <c r="D354" s="24" t="s">
        <v>2096</v>
      </c>
      <c r="E354" s="24" t="s">
        <v>2303</v>
      </c>
      <c r="F354" s="35" t="s">
        <v>2304</v>
      </c>
      <c r="G354" s="35" t="s">
        <v>2305</v>
      </c>
      <c r="H354" s="46">
        <v>675226411055</v>
      </c>
      <c r="I354" s="114">
        <v>0</v>
      </c>
      <c r="J354" s="114">
        <v>0</v>
      </c>
      <c r="K354" s="114">
        <v>0</v>
      </c>
      <c r="L354" s="115">
        <v>0</v>
      </c>
      <c r="M354" s="66">
        <v>1350</v>
      </c>
    </row>
    <row r="355" spans="1:13" s="1" customFormat="1" x14ac:dyDescent="0.35">
      <c r="A355" s="10"/>
      <c r="B355" s="15" t="s">
        <v>20</v>
      </c>
      <c r="C355" s="20" t="s">
        <v>1934</v>
      </c>
      <c r="D355" s="10" t="s">
        <v>2096</v>
      </c>
      <c r="E355" s="10" t="s">
        <v>2294</v>
      </c>
      <c r="F355" s="34" t="s">
        <v>2295</v>
      </c>
      <c r="G355" s="34" t="s">
        <v>2296</v>
      </c>
      <c r="H355" s="47">
        <v>675226408192</v>
      </c>
      <c r="I355" s="116">
        <v>80</v>
      </c>
      <c r="J355" s="116">
        <v>29</v>
      </c>
      <c r="K355" s="116">
        <v>1</v>
      </c>
      <c r="L355" s="56">
        <v>81.599999999999994</v>
      </c>
      <c r="M355" s="59">
        <v>355</v>
      </c>
    </row>
    <row r="356" spans="1:13" s="1" customFormat="1" x14ac:dyDescent="0.35">
      <c r="A356" s="10"/>
      <c r="B356" s="15" t="s">
        <v>20</v>
      </c>
      <c r="C356" s="20" t="s">
        <v>1934</v>
      </c>
      <c r="D356" s="10" t="s">
        <v>2096</v>
      </c>
      <c r="E356" s="10" t="s">
        <v>2297</v>
      </c>
      <c r="F356" s="34" t="s">
        <v>2298</v>
      </c>
      <c r="G356" s="34" t="s">
        <v>2299</v>
      </c>
      <c r="H356" s="47">
        <v>675226408208</v>
      </c>
      <c r="I356" s="116">
        <v>80</v>
      </c>
      <c r="J356" s="116">
        <v>25</v>
      </c>
      <c r="K356" s="116">
        <v>1</v>
      </c>
      <c r="L356" s="56">
        <v>72.8</v>
      </c>
      <c r="M356" s="59">
        <v>355</v>
      </c>
    </row>
    <row r="357" spans="1:13" s="1" customFormat="1" x14ac:dyDescent="0.35">
      <c r="A357" s="10"/>
      <c r="B357" s="15" t="s">
        <v>20</v>
      </c>
      <c r="C357" s="20" t="s">
        <v>1934</v>
      </c>
      <c r="D357" s="10" t="s">
        <v>2096</v>
      </c>
      <c r="E357" s="10" t="s">
        <v>2306</v>
      </c>
      <c r="F357" s="34" t="s">
        <v>2307</v>
      </c>
      <c r="G357" s="34" t="s">
        <v>2308</v>
      </c>
      <c r="H357" s="47">
        <v>675226408413</v>
      </c>
      <c r="I357" s="116">
        <v>81</v>
      </c>
      <c r="J357" s="116">
        <v>7</v>
      </c>
      <c r="K357" s="116">
        <v>3</v>
      </c>
      <c r="L357" s="56">
        <v>12.3</v>
      </c>
      <c r="M357" s="59">
        <v>640</v>
      </c>
    </row>
    <row r="358" spans="1:13" s="1" customFormat="1" x14ac:dyDescent="0.35">
      <c r="A358" s="9"/>
      <c r="B358" s="14" t="s">
        <v>20</v>
      </c>
      <c r="C358" s="19" t="s">
        <v>1934</v>
      </c>
      <c r="D358" s="24" t="s">
        <v>2096</v>
      </c>
      <c r="E358" s="24" t="s">
        <v>2309</v>
      </c>
      <c r="F358" s="35" t="s">
        <v>2310</v>
      </c>
      <c r="G358" s="35" t="s">
        <v>2311</v>
      </c>
      <c r="H358" s="46">
        <v>675226411024</v>
      </c>
      <c r="I358" s="114">
        <v>0</v>
      </c>
      <c r="J358" s="114">
        <v>0</v>
      </c>
      <c r="K358" s="114">
        <v>0</v>
      </c>
      <c r="L358" s="115">
        <v>0</v>
      </c>
      <c r="M358" s="66">
        <v>1350</v>
      </c>
    </row>
    <row r="359" spans="1:13" s="1" customFormat="1" x14ac:dyDescent="0.35">
      <c r="A359" s="10"/>
      <c r="B359" s="15" t="s">
        <v>20</v>
      </c>
      <c r="C359" s="20" t="s">
        <v>1934</v>
      </c>
      <c r="D359" s="10" t="s">
        <v>2096</v>
      </c>
      <c r="E359" s="10" t="s">
        <v>2294</v>
      </c>
      <c r="F359" s="34" t="s">
        <v>2295</v>
      </c>
      <c r="G359" s="34" t="s">
        <v>2296</v>
      </c>
      <c r="H359" s="47">
        <v>675226408192</v>
      </c>
      <c r="I359" s="116">
        <v>80</v>
      </c>
      <c r="J359" s="116">
        <v>29</v>
      </c>
      <c r="K359" s="116">
        <v>1</v>
      </c>
      <c r="L359" s="56">
        <v>81.599999999999994</v>
      </c>
      <c r="M359" s="59">
        <v>355</v>
      </c>
    </row>
    <row r="360" spans="1:13" s="1" customFormat="1" x14ac:dyDescent="0.35">
      <c r="A360" s="10"/>
      <c r="B360" s="15" t="s">
        <v>20</v>
      </c>
      <c r="C360" s="20" t="s">
        <v>1934</v>
      </c>
      <c r="D360" s="10" t="s">
        <v>2096</v>
      </c>
      <c r="E360" s="10" t="s">
        <v>2297</v>
      </c>
      <c r="F360" s="34" t="s">
        <v>2298</v>
      </c>
      <c r="G360" s="34" t="s">
        <v>2299</v>
      </c>
      <c r="H360" s="47">
        <v>675226408208</v>
      </c>
      <c r="I360" s="116">
        <v>80</v>
      </c>
      <c r="J360" s="116">
        <v>25</v>
      </c>
      <c r="K360" s="116">
        <v>1</v>
      </c>
      <c r="L360" s="56">
        <v>72.8</v>
      </c>
      <c r="M360" s="59">
        <v>355</v>
      </c>
    </row>
    <row r="361" spans="1:13" s="1" customFormat="1" x14ac:dyDescent="0.35">
      <c r="A361" s="10"/>
      <c r="B361" s="15" t="s">
        <v>20</v>
      </c>
      <c r="C361" s="20" t="s">
        <v>1934</v>
      </c>
      <c r="D361" s="10" t="s">
        <v>2096</v>
      </c>
      <c r="E361" s="10" t="s">
        <v>2312</v>
      </c>
      <c r="F361" s="34" t="s">
        <v>2313</v>
      </c>
      <c r="G361" s="34" t="s">
        <v>2314</v>
      </c>
      <c r="H361" s="47">
        <v>675226408390</v>
      </c>
      <c r="I361" s="116">
        <v>81</v>
      </c>
      <c r="J361" s="116">
        <v>7</v>
      </c>
      <c r="K361" s="116">
        <v>3</v>
      </c>
      <c r="L361" s="56">
        <v>12.3</v>
      </c>
      <c r="M361" s="59">
        <v>640</v>
      </c>
    </row>
    <row r="362" spans="1:13" s="1" customFormat="1" x14ac:dyDescent="0.35">
      <c r="A362" s="9"/>
      <c r="B362" s="14" t="s">
        <v>20</v>
      </c>
      <c r="C362" s="19" t="s">
        <v>1934</v>
      </c>
      <c r="D362" s="24" t="s">
        <v>2096</v>
      </c>
      <c r="E362" s="24" t="s">
        <v>2315</v>
      </c>
      <c r="F362" s="35" t="s">
        <v>2316</v>
      </c>
      <c r="G362" s="35" t="s">
        <v>2317</v>
      </c>
      <c r="H362" s="46">
        <v>675226415114</v>
      </c>
      <c r="I362" s="114">
        <v>0</v>
      </c>
      <c r="J362" s="114">
        <v>0</v>
      </c>
      <c r="K362" s="114">
        <v>0</v>
      </c>
      <c r="L362" s="115">
        <v>0</v>
      </c>
      <c r="M362" s="66">
        <v>1350</v>
      </c>
    </row>
    <row r="363" spans="1:13" s="1" customFormat="1" x14ac:dyDescent="0.35">
      <c r="A363" s="10"/>
      <c r="B363" s="15" t="s">
        <v>20</v>
      </c>
      <c r="C363" s="20" t="s">
        <v>1934</v>
      </c>
      <c r="D363" s="10" t="s">
        <v>2096</v>
      </c>
      <c r="E363" s="10" t="s">
        <v>2294</v>
      </c>
      <c r="F363" s="34" t="s">
        <v>2295</v>
      </c>
      <c r="G363" s="34" t="s">
        <v>2296</v>
      </c>
      <c r="H363" s="47">
        <v>675226408192</v>
      </c>
      <c r="I363" s="116">
        <v>80</v>
      </c>
      <c r="J363" s="116">
        <v>29</v>
      </c>
      <c r="K363" s="116">
        <v>1</v>
      </c>
      <c r="L363" s="56">
        <v>81.599999999999994</v>
      </c>
      <c r="M363" s="59">
        <v>355</v>
      </c>
    </row>
    <row r="364" spans="1:13" s="1" customFormat="1" x14ac:dyDescent="0.35">
      <c r="A364" s="10"/>
      <c r="B364" s="15" t="s">
        <v>20</v>
      </c>
      <c r="C364" s="20" t="s">
        <v>1934</v>
      </c>
      <c r="D364" s="10" t="s">
        <v>2096</v>
      </c>
      <c r="E364" s="10" t="s">
        <v>2297</v>
      </c>
      <c r="F364" s="34" t="s">
        <v>2298</v>
      </c>
      <c r="G364" s="34" t="s">
        <v>2299</v>
      </c>
      <c r="H364" s="47">
        <v>675226408208</v>
      </c>
      <c r="I364" s="116">
        <v>80</v>
      </c>
      <c r="J364" s="116">
        <v>25</v>
      </c>
      <c r="K364" s="116">
        <v>1</v>
      </c>
      <c r="L364" s="56">
        <v>72.8</v>
      </c>
      <c r="M364" s="59">
        <v>355</v>
      </c>
    </row>
    <row r="365" spans="1:13" s="1" customFormat="1" x14ac:dyDescent="0.35">
      <c r="A365" s="10"/>
      <c r="B365" s="15" t="s">
        <v>20</v>
      </c>
      <c r="C365" s="20" t="s">
        <v>1934</v>
      </c>
      <c r="D365" s="10" t="s">
        <v>2096</v>
      </c>
      <c r="E365" s="10" t="s">
        <v>2318</v>
      </c>
      <c r="F365" s="34" t="s">
        <v>2319</v>
      </c>
      <c r="G365" s="34" t="s">
        <v>2320</v>
      </c>
      <c r="H365" s="47">
        <v>675226415770</v>
      </c>
      <c r="I365" s="116">
        <v>81</v>
      </c>
      <c r="J365" s="116">
        <v>7</v>
      </c>
      <c r="K365" s="116">
        <v>3</v>
      </c>
      <c r="L365" s="56">
        <v>12.3</v>
      </c>
      <c r="M365" s="59">
        <v>640</v>
      </c>
    </row>
    <row r="366" spans="1:13" s="1" customFormat="1" x14ac:dyDescent="0.35">
      <c r="A366" s="9"/>
      <c r="B366" s="14" t="s">
        <v>20</v>
      </c>
      <c r="C366" s="19" t="s">
        <v>1934</v>
      </c>
      <c r="D366" s="24" t="s">
        <v>2096</v>
      </c>
      <c r="E366" s="24" t="s">
        <v>2321</v>
      </c>
      <c r="F366" s="35" t="s">
        <v>2322</v>
      </c>
      <c r="G366" s="35" t="s">
        <v>2323</v>
      </c>
      <c r="H366" s="46">
        <v>675226415114</v>
      </c>
      <c r="I366" s="114">
        <v>0</v>
      </c>
      <c r="J366" s="114">
        <v>0</v>
      </c>
      <c r="K366" s="114">
        <v>0</v>
      </c>
      <c r="L366" s="115">
        <v>0</v>
      </c>
      <c r="M366" s="66">
        <v>1350</v>
      </c>
    </row>
    <row r="367" spans="1:13" s="1" customFormat="1" x14ac:dyDescent="0.35">
      <c r="A367" s="10"/>
      <c r="B367" s="15" t="s">
        <v>20</v>
      </c>
      <c r="C367" s="20" t="s">
        <v>1934</v>
      </c>
      <c r="D367" s="10" t="s">
        <v>2096</v>
      </c>
      <c r="E367" s="10" t="s">
        <v>2294</v>
      </c>
      <c r="F367" s="34" t="s">
        <v>2295</v>
      </c>
      <c r="G367" s="34" t="s">
        <v>2296</v>
      </c>
      <c r="H367" s="47">
        <v>675226408192</v>
      </c>
      <c r="I367" s="116">
        <v>80</v>
      </c>
      <c r="J367" s="116">
        <v>29</v>
      </c>
      <c r="K367" s="116">
        <v>1</v>
      </c>
      <c r="L367" s="56">
        <v>81.599999999999994</v>
      </c>
      <c r="M367" s="59">
        <v>355</v>
      </c>
    </row>
    <row r="368" spans="1:13" s="1" customFormat="1" x14ac:dyDescent="0.35">
      <c r="A368" s="10"/>
      <c r="B368" s="15" t="s">
        <v>20</v>
      </c>
      <c r="C368" s="20" t="s">
        <v>1934</v>
      </c>
      <c r="D368" s="10" t="s">
        <v>2096</v>
      </c>
      <c r="E368" s="10" t="s">
        <v>2297</v>
      </c>
      <c r="F368" s="34" t="s">
        <v>2298</v>
      </c>
      <c r="G368" s="34" t="s">
        <v>2299</v>
      </c>
      <c r="H368" s="47">
        <v>675226408208</v>
      </c>
      <c r="I368" s="116">
        <v>80</v>
      </c>
      <c r="J368" s="116">
        <v>25</v>
      </c>
      <c r="K368" s="116">
        <v>1</v>
      </c>
      <c r="L368" s="56">
        <v>72.8</v>
      </c>
      <c r="M368" s="59">
        <v>355</v>
      </c>
    </row>
    <row r="369" spans="1:13" s="1" customFormat="1" x14ac:dyDescent="0.35">
      <c r="A369" s="10"/>
      <c r="B369" s="15" t="s">
        <v>20</v>
      </c>
      <c r="C369" s="20" t="s">
        <v>1934</v>
      </c>
      <c r="D369" s="10" t="s">
        <v>2096</v>
      </c>
      <c r="E369" s="10" t="s">
        <v>2324</v>
      </c>
      <c r="F369" s="34" t="s">
        <v>2325</v>
      </c>
      <c r="G369" s="34" t="s">
        <v>2326</v>
      </c>
      <c r="H369" s="47">
        <v>675226415244</v>
      </c>
      <c r="I369" s="116">
        <v>81</v>
      </c>
      <c r="J369" s="116">
        <v>7</v>
      </c>
      <c r="K369" s="116">
        <v>3</v>
      </c>
      <c r="L369" s="56">
        <v>12.3</v>
      </c>
      <c r="M369" s="59">
        <v>640</v>
      </c>
    </row>
    <row r="370" spans="1:13" s="1" customFormat="1" x14ac:dyDescent="0.35">
      <c r="A370" s="9"/>
      <c r="B370" s="14" t="s">
        <v>20</v>
      </c>
      <c r="C370" s="19" t="s">
        <v>1934</v>
      </c>
      <c r="D370" s="24" t="s">
        <v>2096</v>
      </c>
      <c r="E370" s="24" t="s">
        <v>2327</v>
      </c>
      <c r="F370" s="35" t="s">
        <v>2328</v>
      </c>
      <c r="G370" s="35" t="s">
        <v>2329</v>
      </c>
      <c r="H370" s="46">
        <v>675226411048</v>
      </c>
      <c r="I370" s="114">
        <v>0</v>
      </c>
      <c r="J370" s="114">
        <v>0</v>
      </c>
      <c r="K370" s="114">
        <v>0</v>
      </c>
      <c r="L370" s="115">
        <v>0</v>
      </c>
      <c r="M370" s="66">
        <v>1475</v>
      </c>
    </row>
    <row r="371" spans="1:13" s="1" customFormat="1" x14ac:dyDescent="0.35">
      <c r="A371" s="10"/>
      <c r="B371" s="15" t="s">
        <v>20</v>
      </c>
      <c r="C371" s="20" t="s">
        <v>1934</v>
      </c>
      <c r="D371" s="10" t="s">
        <v>2096</v>
      </c>
      <c r="E371" s="10" t="s">
        <v>2294</v>
      </c>
      <c r="F371" s="34" t="s">
        <v>2295</v>
      </c>
      <c r="G371" s="34" t="s">
        <v>2296</v>
      </c>
      <c r="H371" s="47">
        <v>675226408192</v>
      </c>
      <c r="I371" s="116">
        <v>80</v>
      </c>
      <c r="J371" s="116">
        <v>29</v>
      </c>
      <c r="K371" s="116">
        <v>1</v>
      </c>
      <c r="L371" s="56">
        <v>81.599999999999994</v>
      </c>
      <c r="M371" s="59">
        <v>355</v>
      </c>
    </row>
    <row r="372" spans="1:13" s="1" customFormat="1" x14ac:dyDescent="0.35">
      <c r="A372" s="10"/>
      <c r="B372" s="15" t="s">
        <v>20</v>
      </c>
      <c r="C372" s="20" t="s">
        <v>1934</v>
      </c>
      <c r="D372" s="10" t="s">
        <v>2096</v>
      </c>
      <c r="E372" s="10" t="s">
        <v>2297</v>
      </c>
      <c r="F372" s="34" t="s">
        <v>2298</v>
      </c>
      <c r="G372" s="34" t="s">
        <v>2299</v>
      </c>
      <c r="H372" s="47">
        <v>675226408208</v>
      </c>
      <c r="I372" s="116">
        <v>80</v>
      </c>
      <c r="J372" s="116">
        <v>25</v>
      </c>
      <c r="K372" s="116">
        <v>1</v>
      </c>
      <c r="L372" s="56">
        <v>72.8</v>
      </c>
      <c r="M372" s="59">
        <v>355</v>
      </c>
    </row>
    <row r="373" spans="1:13" s="1" customFormat="1" x14ac:dyDescent="0.35">
      <c r="A373" s="10"/>
      <c r="B373" s="15" t="s">
        <v>20</v>
      </c>
      <c r="C373" s="20" t="s">
        <v>1934</v>
      </c>
      <c r="D373" s="10" t="s">
        <v>2096</v>
      </c>
      <c r="E373" s="10" t="s">
        <v>2330</v>
      </c>
      <c r="F373" s="34" t="s">
        <v>2331</v>
      </c>
      <c r="G373" s="34" t="s">
        <v>2332</v>
      </c>
      <c r="H373" s="47">
        <v>675226409854</v>
      </c>
      <c r="I373" s="116">
        <v>81</v>
      </c>
      <c r="J373" s="116">
        <v>7</v>
      </c>
      <c r="K373" s="116">
        <v>3</v>
      </c>
      <c r="L373" s="56">
        <v>12.3</v>
      </c>
      <c r="M373" s="59">
        <v>765</v>
      </c>
    </row>
    <row r="374" spans="1:13" s="1" customFormat="1" x14ac:dyDescent="0.35">
      <c r="A374" s="9"/>
      <c r="B374" s="14" t="s">
        <v>20</v>
      </c>
      <c r="C374" s="19" t="s">
        <v>1934</v>
      </c>
      <c r="D374" s="24" t="s">
        <v>2096</v>
      </c>
      <c r="E374" s="24" t="s">
        <v>2333</v>
      </c>
      <c r="F374" s="35" t="s">
        <v>2334</v>
      </c>
      <c r="G374" s="35" t="s">
        <v>2335</v>
      </c>
      <c r="H374" s="46">
        <v>675226411079</v>
      </c>
      <c r="I374" s="114">
        <v>0</v>
      </c>
      <c r="J374" s="114">
        <v>0</v>
      </c>
      <c r="K374" s="114">
        <v>0</v>
      </c>
      <c r="L374" s="115">
        <v>0</v>
      </c>
      <c r="M374" s="66">
        <v>1335</v>
      </c>
    </row>
    <row r="375" spans="1:13" s="1" customFormat="1" x14ac:dyDescent="0.35">
      <c r="A375" s="10"/>
      <c r="B375" s="15" t="s">
        <v>20</v>
      </c>
      <c r="C375" s="20" t="s">
        <v>1934</v>
      </c>
      <c r="D375" s="10" t="s">
        <v>2096</v>
      </c>
      <c r="E375" s="10" t="s">
        <v>2294</v>
      </c>
      <c r="F375" s="34" t="s">
        <v>2295</v>
      </c>
      <c r="G375" s="34" t="s">
        <v>2296</v>
      </c>
      <c r="H375" s="47">
        <v>675226408192</v>
      </c>
      <c r="I375" s="116">
        <v>80</v>
      </c>
      <c r="J375" s="116">
        <v>29</v>
      </c>
      <c r="K375" s="116">
        <v>1</v>
      </c>
      <c r="L375" s="56">
        <v>81.599999999999994</v>
      </c>
      <c r="M375" s="59">
        <v>355</v>
      </c>
    </row>
    <row r="376" spans="1:13" s="1" customFormat="1" x14ac:dyDescent="0.35">
      <c r="A376" s="10"/>
      <c r="B376" s="15" t="s">
        <v>20</v>
      </c>
      <c r="C376" s="20" t="s">
        <v>1934</v>
      </c>
      <c r="D376" s="10" t="s">
        <v>2096</v>
      </c>
      <c r="E376" s="10" t="s">
        <v>2297</v>
      </c>
      <c r="F376" s="34" t="s">
        <v>2298</v>
      </c>
      <c r="G376" s="34" t="s">
        <v>2299</v>
      </c>
      <c r="H376" s="47">
        <v>675226408208</v>
      </c>
      <c r="I376" s="116">
        <v>80</v>
      </c>
      <c r="J376" s="116">
        <v>25</v>
      </c>
      <c r="K376" s="116">
        <v>1</v>
      </c>
      <c r="L376" s="56">
        <v>72.8</v>
      </c>
      <c r="M376" s="59">
        <v>355</v>
      </c>
    </row>
    <row r="377" spans="1:13" s="1" customFormat="1" x14ac:dyDescent="0.35">
      <c r="A377" s="10"/>
      <c r="B377" s="15" t="s">
        <v>20</v>
      </c>
      <c r="C377" s="20" t="s">
        <v>1934</v>
      </c>
      <c r="D377" s="10" t="s">
        <v>2096</v>
      </c>
      <c r="E377" s="10" t="s">
        <v>2336</v>
      </c>
      <c r="F377" s="34" t="s">
        <v>2337</v>
      </c>
      <c r="G377" s="34" t="s">
        <v>2338</v>
      </c>
      <c r="H377" s="47">
        <v>675226411956</v>
      </c>
      <c r="I377" s="116">
        <v>81</v>
      </c>
      <c r="J377" s="116">
        <v>2</v>
      </c>
      <c r="K377" s="116">
        <v>2</v>
      </c>
      <c r="L377" s="56">
        <v>4.2</v>
      </c>
      <c r="M377" s="59">
        <v>625</v>
      </c>
    </row>
    <row r="378" spans="1:13" s="1" customFormat="1" x14ac:dyDescent="0.35">
      <c r="A378" s="9"/>
      <c r="B378" s="14" t="s">
        <v>20</v>
      </c>
      <c r="C378" s="19" t="s">
        <v>1934</v>
      </c>
      <c r="D378" s="24" t="s">
        <v>2096</v>
      </c>
      <c r="E378" s="24" t="s">
        <v>2339</v>
      </c>
      <c r="F378" s="35" t="s">
        <v>2340</v>
      </c>
      <c r="G378" s="35" t="s">
        <v>2341</v>
      </c>
      <c r="H378" s="46">
        <v>675226411093</v>
      </c>
      <c r="I378" s="114">
        <v>0</v>
      </c>
      <c r="J378" s="114">
        <v>0</v>
      </c>
      <c r="K378" s="114">
        <v>0</v>
      </c>
      <c r="L378" s="115">
        <v>0</v>
      </c>
      <c r="M378" s="66">
        <v>1350</v>
      </c>
    </row>
    <row r="379" spans="1:13" s="1" customFormat="1" x14ac:dyDescent="0.35">
      <c r="A379" s="10"/>
      <c r="B379" s="15" t="s">
        <v>20</v>
      </c>
      <c r="C379" s="20" t="s">
        <v>1934</v>
      </c>
      <c r="D379" s="10" t="s">
        <v>2096</v>
      </c>
      <c r="E379" s="10" t="s">
        <v>2294</v>
      </c>
      <c r="F379" s="34" t="s">
        <v>2295</v>
      </c>
      <c r="G379" s="34" t="s">
        <v>2296</v>
      </c>
      <c r="H379" s="47">
        <v>675226408192</v>
      </c>
      <c r="I379" s="116">
        <v>80</v>
      </c>
      <c r="J379" s="116">
        <v>29</v>
      </c>
      <c r="K379" s="116">
        <v>1</v>
      </c>
      <c r="L379" s="56">
        <v>81.599999999999994</v>
      </c>
      <c r="M379" s="59">
        <v>355</v>
      </c>
    </row>
    <row r="380" spans="1:13" s="1" customFormat="1" x14ac:dyDescent="0.35">
      <c r="A380" s="10"/>
      <c r="B380" s="15" t="s">
        <v>20</v>
      </c>
      <c r="C380" s="20" t="s">
        <v>1934</v>
      </c>
      <c r="D380" s="10" t="s">
        <v>2096</v>
      </c>
      <c r="E380" s="10" t="s">
        <v>2297</v>
      </c>
      <c r="F380" s="34" t="s">
        <v>2298</v>
      </c>
      <c r="G380" s="34" t="s">
        <v>2299</v>
      </c>
      <c r="H380" s="47">
        <v>675226408208</v>
      </c>
      <c r="I380" s="116">
        <v>80</v>
      </c>
      <c r="J380" s="116">
        <v>25</v>
      </c>
      <c r="K380" s="116">
        <v>1</v>
      </c>
      <c r="L380" s="56">
        <v>72.8</v>
      </c>
      <c r="M380" s="59">
        <v>355</v>
      </c>
    </row>
    <row r="381" spans="1:13" s="1" customFormat="1" x14ac:dyDescent="0.35">
      <c r="A381" s="10"/>
      <c r="B381" s="15" t="s">
        <v>20</v>
      </c>
      <c r="C381" s="20" t="s">
        <v>1934</v>
      </c>
      <c r="D381" s="10" t="s">
        <v>2096</v>
      </c>
      <c r="E381" s="10" t="s">
        <v>2342</v>
      </c>
      <c r="F381" s="34" t="s">
        <v>2343</v>
      </c>
      <c r="G381" s="34" t="s">
        <v>2344</v>
      </c>
      <c r="H381" s="47">
        <v>675226411970</v>
      </c>
      <c r="I381" s="116">
        <v>81</v>
      </c>
      <c r="J381" s="116">
        <v>2</v>
      </c>
      <c r="K381" s="116">
        <v>2</v>
      </c>
      <c r="L381" s="56">
        <v>4.2</v>
      </c>
      <c r="M381" s="59">
        <v>640</v>
      </c>
    </row>
    <row r="382" spans="1:13" s="1" customFormat="1" x14ac:dyDescent="0.35">
      <c r="A382" s="9"/>
      <c r="B382" s="14" t="s">
        <v>20</v>
      </c>
      <c r="C382" s="19" t="s">
        <v>1934</v>
      </c>
      <c r="D382" s="24" t="s">
        <v>2096</v>
      </c>
      <c r="E382" s="24" t="s">
        <v>2345</v>
      </c>
      <c r="F382" s="35" t="s">
        <v>2346</v>
      </c>
      <c r="G382" s="35" t="s">
        <v>2347</v>
      </c>
      <c r="H382" s="46">
        <v>675226411062</v>
      </c>
      <c r="I382" s="114">
        <v>0</v>
      </c>
      <c r="J382" s="114">
        <v>0</v>
      </c>
      <c r="K382" s="114">
        <v>0</v>
      </c>
      <c r="L382" s="115">
        <v>0</v>
      </c>
      <c r="M382" s="66">
        <v>1350</v>
      </c>
    </row>
    <row r="383" spans="1:13" s="1" customFormat="1" x14ac:dyDescent="0.35">
      <c r="A383" s="10"/>
      <c r="B383" s="15" t="s">
        <v>20</v>
      </c>
      <c r="C383" s="20" t="s">
        <v>1934</v>
      </c>
      <c r="D383" s="10" t="s">
        <v>2096</v>
      </c>
      <c r="E383" s="10" t="s">
        <v>2294</v>
      </c>
      <c r="F383" s="34" t="s">
        <v>2295</v>
      </c>
      <c r="G383" s="34" t="s">
        <v>2296</v>
      </c>
      <c r="H383" s="47">
        <v>675226408192</v>
      </c>
      <c r="I383" s="116">
        <v>80</v>
      </c>
      <c r="J383" s="116">
        <v>29</v>
      </c>
      <c r="K383" s="116">
        <v>1</v>
      </c>
      <c r="L383" s="56">
        <v>81.599999999999994</v>
      </c>
      <c r="M383" s="59">
        <v>355</v>
      </c>
    </row>
    <row r="384" spans="1:13" s="1" customFormat="1" x14ac:dyDescent="0.35">
      <c r="A384" s="10"/>
      <c r="B384" s="15" t="s">
        <v>20</v>
      </c>
      <c r="C384" s="20" t="s">
        <v>1934</v>
      </c>
      <c r="D384" s="10" t="s">
        <v>2096</v>
      </c>
      <c r="E384" s="10" t="s">
        <v>2297</v>
      </c>
      <c r="F384" s="34" t="s">
        <v>2298</v>
      </c>
      <c r="G384" s="34" t="s">
        <v>2299</v>
      </c>
      <c r="H384" s="47">
        <v>675226408208</v>
      </c>
      <c r="I384" s="116">
        <v>80</v>
      </c>
      <c r="J384" s="116">
        <v>25</v>
      </c>
      <c r="K384" s="116">
        <v>1</v>
      </c>
      <c r="L384" s="56">
        <v>72.8</v>
      </c>
      <c r="M384" s="59">
        <v>355</v>
      </c>
    </row>
    <row r="385" spans="1:13" s="1" customFormat="1" x14ac:dyDescent="0.35">
      <c r="A385" s="10"/>
      <c r="B385" s="15" t="s">
        <v>20</v>
      </c>
      <c r="C385" s="20" t="s">
        <v>1934</v>
      </c>
      <c r="D385" s="10" t="s">
        <v>2096</v>
      </c>
      <c r="E385" s="10" t="s">
        <v>2348</v>
      </c>
      <c r="F385" s="34" t="s">
        <v>2349</v>
      </c>
      <c r="G385" s="34" t="s">
        <v>2350</v>
      </c>
      <c r="H385" s="47">
        <v>675226411949</v>
      </c>
      <c r="I385" s="116">
        <v>81</v>
      </c>
      <c r="J385" s="116">
        <v>2</v>
      </c>
      <c r="K385" s="116">
        <v>2</v>
      </c>
      <c r="L385" s="56">
        <v>4.2</v>
      </c>
      <c r="M385" s="59">
        <v>640</v>
      </c>
    </row>
    <row r="386" spans="1:13" s="1" customFormat="1" x14ac:dyDescent="0.35">
      <c r="A386" s="9"/>
      <c r="B386" s="14" t="s">
        <v>20</v>
      </c>
      <c r="C386" s="19" t="s">
        <v>1934</v>
      </c>
      <c r="D386" s="24" t="s">
        <v>2096</v>
      </c>
      <c r="E386" s="24" t="s">
        <v>2351</v>
      </c>
      <c r="F386" s="35" t="s">
        <v>2352</v>
      </c>
      <c r="G386" s="35" t="s">
        <v>2353</v>
      </c>
      <c r="H386" s="46">
        <v>675226415121</v>
      </c>
      <c r="I386" s="114">
        <v>0</v>
      </c>
      <c r="J386" s="114">
        <v>0</v>
      </c>
      <c r="K386" s="114">
        <v>0</v>
      </c>
      <c r="L386" s="115">
        <v>0</v>
      </c>
      <c r="M386" s="66">
        <v>1350</v>
      </c>
    </row>
    <row r="387" spans="1:13" s="1" customFormat="1" x14ac:dyDescent="0.35">
      <c r="A387" s="10"/>
      <c r="B387" s="15" t="s">
        <v>20</v>
      </c>
      <c r="C387" s="20" t="s">
        <v>1934</v>
      </c>
      <c r="D387" s="10" t="s">
        <v>2096</v>
      </c>
      <c r="E387" s="10" t="s">
        <v>2294</v>
      </c>
      <c r="F387" s="34" t="s">
        <v>2295</v>
      </c>
      <c r="G387" s="34" t="s">
        <v>2296</v>
      </c>
      <c r="H387" s="47">
        <v>675226408192</v>
      </c>
      <c r="I387" s="116">
        <v>80</v>
      </c>
      <c r="J387" s="116">
        <v>29</v>
      </c>
      <c r="K387" s="116">
        <v>1</v>
      </c>
      <c r="L387" s="56">
        <v>81.599999999999994</v>
      </c>
      <c r="M387" s="59">
        <v>355</v>
      </c>
    </row>
    <row r="388" spans="1:13" s="1" customFormat="1" x14ac:dyDescent="0.35">
      <c r="A388" s="10"/>
      <c r="B388" s="15" t="s">
        <v>20</v>
      </c>
      <c r="C388" s="20" t="s">
        <v>1934</v>
      </c>
      <c r="D388" s="10" t="s">
        <v>2096</v>
      </c>
      <c r="E388" s="10" t="s">
        <v>2297</v>
      </c>
      <c r="F388" s="34" t="s">
        <v>2298</v>
      </c>
      <c r="G388" s="34" t="s">
        <v>2299</v>
      </c>
      <c r="H388" s="47">
        <v>675226408208</v>
      </c>
      <c r="I388" s="116">
        <v>80</v>
      </c>
      <c r="J388" s="116">
        <v>25</v>
      </c>
      <c r="K388" s="116">
        <v>1</v>
      </c>
      <c r="L388" s="56">
        <v>72.8</v>
      </c>
      <c r="M388" s="59">
        <v>355</v>
      </c>
    </row>
    <row r="389" spans="1:13" s="1" customFormat="1" x14ac:dyDescent="0.35">
      <c r="A389" s="10"/>
      <c r="B389" s="15" t="s">
        <v>20</v>
      </c>
      <c r="C389" s="20" t="s">
        <v>1934</v>
      </c>
      <c r="D389" s="10" t="s">
        <v>2096</v>
      </c>
      <c r="E389" s="10" t="s">
        <v>2354</v>
      </c>
      <c r="F389" s="34" t="s">
        <v>2355</v>
      </c>
      <c r="G389" s="34" t="s">
        <v>2356</v>
      </c>
      <c r="H389" s="47">
        <v>675226415862</v>
      </c>
      <c r="I389" s="116">
        <v>81</v>
      </c>
      <c r="J389" s="116">
        <v>2</v>
      </c>
      <c r="K389" s="116">
        <v>2</v>
      </c>
      <c r="L389" s="56">
        <v>3.1</v>
      </c>
      <c r="M389" s="59">
        <v>640</v>
      </c>
    </row>
    <row r="390" spans="1:13" s="1" customFormat="1" x14ac:dyDescent="0.35">
      <c r="A390" s="9"/>
      <c r="B390" s="14" t="s">
        <v>20</v>
      </c>
      <c r="C390" s="19" t="s">
        <v>1934</v>
      </c>
      <c r="D390" s="24" t="s">
        <v>2096</v>
      </c>
      <c r="E390" s="24" t="s">
        <v>2357</v>
      </c>
      <c r="F390" s="35" t="s">
        <v>2358</v>
      </c>
      <c r="G390" s="35" t="s">
        <v>2359</v>
      </c>
      <c r="H390" s="46">
        <v>675226415121</v>
      </c>
      <c r="I390" s="114">
        <v>0</v>
      </c>
      <c r="J390" s="114">
        <v>0</v>
      </c>
      <c r="K390" s="114">
        <v>0</v>
      </c>
      <c r="L390" s="115">
        <v>0</v>
      </c>
      <c r="M390" s="66">
        <v>1350</v>
      </c>
    </row>
    <row r="391" spans="1:13" s="1" customFormat="1" x14ac:dyDescent="0.35">
      <c r="A391" s="10"/>
      <c r="B391" s="15" t="s">
        <v>20</v>
      </c>
      <c r="C391" s="20" t="s">
        <v>1934</v>
      </c>
      <c r="D391" s="10" t="s">
        <v>2096</v>
      </c>
      <c r="E391" s="10" t="s">
        <v>2294</v>
      </c>
      <c r="F391" s="34" t="s">
        <v>2295</v>
      </c>
      <c r="G391" s="34" t="s">
        <v>2296</v>
      </c>
      <c r="H391" s="47">
        <v>675226408192</v>
      </c>
      <c r="I391" s="116">
        <v>80</v>
      </c>
      <c r="J391" s="116">
        <v>29</v>
      </c>
      <c r="K391" s="116">
        <v>1</v>
      </c>
      <c r="L391" s="56">
        <v>81.599999999999994</v>
      </c>
      <c r="M391" s="59">
        <v>355</v>
      </c>
    </row>
    <row r="392" spans="1:13" s="1" customFormat="1" x14ac:dyDescent="0.35">
      <c r="A392" s="10"/>
      <c r="B392" s="15" t="s">
        <v>20</v>
      </c>
      <c r="C392" s="20" t="s">
        <v>1934</v>
      </c>
      <c r="D392" s="10" t="s">
        <v>2096</v>
      </c>
      <c r="E392" s="10" t="s">
        <v>2297</v>
      </c>
      <c r="F392" s="34" t="s">
        <v>2298</v>
      </c>
      <c r="G392" s="34" t="s">
        <v>2299</v>
      </c>
      <c r="H392" s="47">
        <v>675226408208</v>
      </c>
      <c r="I392" s="116">
        <v>80</v>
      </c>
      <c r="J392" s="116">
        <v>25</v>
      </c>
      <c r="K392" s="116">
        <v>1</v>
      </c>
      <c r="L392" s="56">
        <v>72.8</v>
      </c>
      <c r="M392" s="59">
        <v>355</v>
      </c>
    </row>
    <row r="393" spans="1:13" s="1" customFormat="1" x14ac:dyDescent="0.35">
      <c r="A393" s="10"/>
      <c r="B393" s="15" t="s">
        <v>20</v>
      </c>
      <c r="C393" s="20" t="s">
        <v>1934</v>
      </c>
      <c r="D393" s="10" t="s">
        <v>2096</v>
      </c>
      <c r="E393" s="10" t="s">
        <v>2360</v>
      </c>
      <c r="F393" s="34" t="s">
        <v>2361</v>
      </c>
      <c r="G393" s="34" t="s">
        <v>2362</v>
      </c>
      <c r="H393" s="47">
        <v>675226415237</v>
      </c>
      <c r="I393" s="116">
        <v>81</v>
      </c>
      <c r="J393" s="116">
        <v>2</v>
      </c>
      <c r="K393" s="116">
        <v>2</v>
      </c>
      <c r="L393" s="56">
        <v>3.1</v>
      </c>
      <c r="M393" s="59">
        <v>640</v>
      </c>
    </row>
    <row r="394" spans="1:13" s="1" customFormat="1" x14ac:dyDescent="0.35">
      <c r="A394" s="9"/>
      <c r="B394" s="14" t="s">
        <v>20</v>
      </c>
      <c r="C394" s="19" t="s">
        <v>1934</v>
      </c>
      <c r="D394" s="24" t="s">
        <v>2096</v>
      </c>
      <c r="E394" s="24" t="s">
        <v>2363</v>
      </c>
      <c r="F394" s="35" t="s">
        <v>2364</v>
      </c>
      <c r="G394" s="35" t="s">
        <v>2365</v>
      </c>
      <c r="H394" s="46">
        <v>675226411086</v>
      </c>
      <c r="I394" s="114">
        <v>0</v>
      </c>
      <c r="J394" s="114">
        <v>0</v>
      </c>
      <c r="K394" s="114">
        <v>0</v>
      </c>
      <c r="L394" s="115">
        <v>0</v>
      </c>
      <c r="M394" s="66">
        <v>1475</v>
      </c>
    </row>
    <row r="395" spans="1:13" s="1" customFormat="1" x14ac:dyDescent="0.35">
      <c r="A395" s="10"/>
      <c r="B395" s="15" t="s">
        <v>20</v>
      </c>
      <c r="C395" s="20" t="s">
        <v>1934</v>
      </c>
      <c r="D395" s="10" t="s">
        <v>2096</v>
      </c>
      <c r="E395" s="10" t="s">
        <v>2294</v>
      </c>
      <c r="F395" s="34" t="s">
        <v>2295</v>
      </c>
      <c r="G395" s="34" t="s">
        <v>2296</v>
      </c>
      <c r="H395" s="47">
        <v>675226408192</v>
      </c>
      <c r="I395" s="116">
        <v>80</v>
      </c>
      <c r="J395" s="116">
        <v>29</v>
      </c>
      <c r="K395" s="116">
        <v>1</v>
      </c>
      <c r="L395" s="56">
        <v>81.599999999999994</v>
      </c>
      <c r="M395" s="59">
        <v>355</v>
      </c>
    </row>
    <row r="396" spans="1:13" s="1" customFormat="1" x14ac:dyDescent="0.35">
      <c r="A396" s="10"/>
      <c r="B396" s="15" t="s">
        <v>20</v>
      </c>
      <c r="C396" s="20" t="s">
        <v>1934</v>
      </c>
      <c r="D396" s="10" t="s">
        <v>2096</v>
      </c>
      <c r="E396" s="10" t="s">
        <v>2297</v>
      </c>
      <c r="F396" s="34" t="s">
        <v>2298</v>
      </c>
      <c r="G396" s="34" t="s">
        <v>2299</v>
      </c>
      <c r="H396" s="47">
        <v>675226408208</v>
      </c>
      <c r="I396" s="116">
        <v>80</v>
      </c>
      <c r="J396" s="116">
        <v>25</v>
      </c>
      <c r="K396" s="116">
        <v>1</v>
      </c>
      <c r="L396" s="56">
        <v>72.8</v>
      </c>
      <c r="M396" s="59">
        <v>355</v>
      </c>
    </row>
    <row r="397" spans="1:13" s="1" customFormat="1" x14ac:dyDescent="0.35">
      <c r="A397" s="10"/>
      <c r="B397" s="15" t="s">
        <v>20</v>
      </c>
      <c r="C397" s="20" t="s">
        <v>1934</v>
      </c>
      <c r="D397" s="10" t="s">
        <v>2096</v>
      </c>
      <c r="E397" s="10" t="s">
        <v>2366</v>
      </c>
      <c r="F397" s="34" t="s">
        <v>2367</v>
      </c>
      <c r="G397" s="34" t="s">
        <v>2368</v>
      </c>
      <c r="H397" s="47">
        <v>675226411963</v>
      </c>
      <c r="I397" s="116">
        <v>81</v>
      </c>
      <c r="J397" s="116">
        <v>2</v>
      </c>
      <c r="K397" s="116">
        <v>2</v>
      </c>
      <c r="L397" s="56">
        <v>4.2</v>
      </c>
      <c r="M397" s="59">
        <v>765</v>
      </c>
    </row>
    <row r="398" spans="1:13" s="1" customFormat="1" x14ac:dyDescent="0.35">
      <c r="A398" s="9"/>
      <c r="B398" s="14" t="s">
        <v>20</v>
      </c>
      <c r="C398" s="19" t="s">
        <v>1934</v>
      </c>
      <c r="D398" s="24" t="s">
        <v>2096</v>
      </c>
      <c r="E398" s="24" t="s">
        <v>2369</v>
      </c>
      <c r="F398" s="35" t="s">
        <v>2370</v>
      </c>
      <c r="G398" s="35" t="s">
        <v>2371</v>
      </c>
      <c r="H398" s="46">
        <v>675226411116</v>
      </c>
      <c r="I398" s="114">
        <v>0</v>
      </c>
      <c r="J398" s="114">
        <v>0</v>
      </c>
      <c r="K398" s="114">
        <v>0</v>
      </c>
      <c r="L398" s="115">
        <v>0</v>
      </c>
      <c r="M398" s="66">
        <v>1405</v>
      </c>
    </row>
    <row r="399" spans="1:13" s="1" customFormat="1" x14ac:dyDescent="0.35">
      <c r="A399" s="10"/>
      <c r="B399" s="15" t="s">
        <v>20</v>
      </c>
      <c r="C399" s="20" t="s">
        <v>1934</v>
      </c>
      <c r="D399" s="10" t="s">
        <v>2096</v>
      </c>
      <c r="E399" s="10" t="s">
        <v>2372</v>
      </c>
      <c r="F399" s="34" t="s">
        <v>2373</v>
      </c>
      <c r="G399" s="34" t="s">
        <v>2374</v>
      </c>
      <c r="H399" s="47">
        <v>675226408239</v>
      </c>
      <c r="I399" s="116">
        <v>80</v>
      </c>
      <c r="J399" s="116">
        <v>32</v>
      </c>
      <c r="K399" s="116">
        <v>1</v>
      </c>
      <c r="L399" s="56">
        <v>90.4</v>
      </c>
      <c r="M399" s="59">
        <v>380</v>
      </c>
    </row>
    <row r="400" spans="1:13" s="1" customFormat="1" x14ac:dyDescent="0.35">
      <c r="A400" s="10"/>
      <c r="B400" s="15" t="s">
        <v>20</v>
      </c>
      <c r="C400" s="20" t="s">
        <v>1934</v>
      </c>
      <c r="D400" s="10" t="s">
        <v>2096</v>
      </c>
      <c r="E400" s="10" t="s">
        <v>2375</v>
      </c>
      <c r="F400" s="34" t="s">
        <v>2376</v>
      </c>
      <c r="G400" s="34" t="s">
        <v>2377</v>
      </c>
      <c r="H400" s="47">
        <v>675226408246</v>
      </c>
      <c r="I400" s="116">
        <v>80</v>
      </c>
      <c r="J400" s="116">
        <v>28</v>
      </c>
      <c r="K400" s="116">
        <v>1</v>
      </c>
      <c r="L400" s="56">
        <v>81.599999999999994</v>
      </c>
      <c r="M400" s="59">
        <v>380</v>
      </c>
    </row>
    <row r="401" spans="1:13" s="1" customFormat="1" x14ac:dyDescent="0.35">
      <c r="A401" s="10"/>
      <c r="B401" s="15" t="s">
        <v>20</v>
      </c>
      <c r="C401" s="20" t="s">
        <v>1934</v>
      </c>
      <c r="D401" s="10" t="s">
        <v>2096</v>
      </c>
      <c r="E401" s="10" t="s">
        <v>2378</v>
      </c>
      <c r="F401" s="34" t="s">
        <v>2379</v>
      </c>
      <c r="G401" s="34" t="s">
        <v>2380</v>
      </c>
      <c r="H401" s="47">
        <v>675226408468</v>
      </c>
      <c r="I401" s="116">
        <v>81</v>
      </c>
      <c r="J401" s="116">
        <v>7</v>
      </c>
      <c r="K401" s="116">
        <v>3</v>
      </c>
      <c r="L401" s="56">
        <v>12.6</v>
      </c>
      <c r="M401" s="59">
        <v>645</v>
      </c>
    </row>
    <row r="402" spans="1:13" s="1" customFormat="1" x14ac:dyDescent="0.35">
      <c r="A402" s="9"/>
      <c r="B402" s="14" t="s">
        <v>20</v>
      </c>
      <c r="C402" s="19" t="s">
        <v>1934</v>
      </c>
      <c r="D402" s="24" t="s">
        <v>2096</v>
      </c>
      <c r="E402" s="24" t="s">
        <v>2381</v>
      </c>
      <c r="F402" s="35" t="s">
        <v>2382</v>
      </c>
      <c r="G402" s="35" t="s">
        <v>2383</v>
      </c>
      <c r="H402" s="46">
        <v>675226411130</v>
      </c>
      <c r="I402" s="114">
        <v>0</v>
      </c>
      <c r="J402" s="114">
        <v>0</v>
      </c>
      <c r="K402" s="114">
        <v>0</v>
      </c>
      <c r="L402" s="115">
        <v>0</v>
      </c>
      <c r="M402" s="66">
        <v>1420</v>
      </c>
    </row>
    <row r="403" spans="1:13" s="1" customFormat="1" x14ac:dyDescent="0.35">
      <c r="A403" s="10"/>
      <c r="B403" s="15" t="s">
        <v>20</v>
      </c>
      <c r="C403" s="20" t="s">
        <v>1934</v>
      </c>
      <c r="D403" s="10" t="s">
        <v>2096</v>
      </c>
      <c r="E403" s="10" t="s">
        <v>2372</v>
      </c>
      <c r="F403" s="34" t="s">
        <v>2373</v>
      </c>
      <c r="G403" s="34" t="s">
        <v>2374</v>
      </c>
      <c r="H403" s="47">
        <v>675226408239</v>
      </c>
      <c r="I403" s="116">
        <v>80</v>
      </c>
      <c r="J403" s="116">
        <v>32</v>
      </c>
      <c r="K403" s="116">
        <v>1</v>
      </c>
      <c r="L403" s="56">
        <v>90.4</v>
      </c>
      <c r="M403" s="59">
        <v>380</v>
      </c>
    </row>
    <row r="404" spans="1:13" s="1" customFormat="1" x14ac:dyDescent="0.35">
      <c r="A404" s="10"/>
      <c r="B404" s="15" t="s">
        <v>20</v>
      </c>
      <c r="C404" s="20" t="s">
        <v>1934</v>
      </c>
      <c r="D404" s="10" t="s">
        <v>2096</v>
      </c>
      <c r="E404" s="10" t="s">
        <v>2375</v>
      </c>
      <c r="F404" s="34" t="s">
        <v>2376</v>
      </c>
      <c r="G404" s="34" t="s">
        <v>2377</v>
      </c>
      <c r="H404" s="47">
        <v>675226408246</v>
      </c>
      <c r="I404" s="116">
        <v>80</v>
      </c>
      <c r="J404" s="116">
        <v>28</v>
      </c>
      <c r="K404" s="116">
        <v>1</v>
      </c>
      <c r="L404" s="56">
        <v>81.599999999999994</v>
      </c>
      <c r="M404" s="59">
        <v>380</v>
      </c>
    </row>
    <row r="405" spans="1:13" s="1" customFormat="1" x14ac:dyDescent="0.35">
      <c r="A405" s="10"/>
      <c r="B405" s="15" t="s">
        <v>20</v>
      </c>
      <c r="C405" s="20" t="s">
        <v>1934</v>
      </c>
      <c r="D405" s="10" t="s">
        <v>2096</v>
      </c>
      <c r="E405" s="10" t="s">
        <v>2384</v>
      </c>
      <c r="F405" s="34" t="s">
        <v>2385</v>
      </c>
      <c r="G405" s="34" t="s">
        <v>2386</v>
      </c>
      <c r="H405" s="47">
        <v>675226408475</v>
      </c>
      <c r="I405" s="116">
        <v>81</v>
      </c>
      <c r="J405" s="116">
        <v>7</v>
      </c>
      <c r="K405" s="116">
        <v>3</v>
      </c>
      <c r="L405" s="56">
        <v>12.6</v>
      </c>
      <c r="M405" s="59">
        <v>660</v>
      </c>
    </row>
    <row r="406" spans="1:13" s="1" customFormat="1" x14ac:dyDescent="0.35">
      <c r="A406" s="9"/>
      <c r="B406" s="14" t="s">
        <v>20</v>
      </c>
      <c r="C406" s="19" t="s">
        <v>1934</v>
      </c>
      <c r="D406" s="24" t="s">
        <v>2096</v>
      </c>
      <c r="E406" s="24" t="s">
        <v>2387</v>
      </c>
      <c r="F406" s="35" t="s">
        <v>2388</v>
      </c>
      <c r="G406" s="35" t="s">
        <v>2389</v>
      </c>
      <c r="H406" s="46">
        <v>675226411109</v>
      </c>
      <c r="I406" s="114">
        <v>0</v>
      </c>
      <c r="J406" s="114">
        <v>0</v>
      </c>
      <c r="K406" s="114">
        <v>0</v>
      </c>
      <c r="L406" s="115">
        <v>0</v>
      </c>
      <c r="M406" s="66">
        <v>1420</v>
      </c>
    </row>
    <row r="407" spans="1:13" s="1" customFormat="1" x14ac:dyDescent="0.35">
      <c r="A407" s="10"/>
      <c r="B407" s="15" t="s">
        <v>20</v>
      </c>
      <c r="C407" s="20" t="s">
        <v>1934</v>
      </c>
      <c r="D407" s="10" t="s">
        <v>2096</v>
      </c>
      <c r="E407" s="10" t="s">
        <v>2372</v>
      </c>
      <c r="F407" s="34" t="s">
        <v>2373</v>
      </c>
      <c r="G407" s="34" t="s">
        <v>2374</v>
      </c>
      <c r="H407" s="47">
        <v>675226408239</v>
      </c>
      <c r="I407" s="116">
        <v>80</v>
      </c>
      <c r="J407" s="116">
        <v>32</v>
      </c>
      <c r="K407" s="116">
        <v>1</v>
      </c>
      <c r="L407" s="56">
        <v>90.4</v>
      </c>
      <c r="M407" s="59">
        <v>380</v>
      </c>
    </row>
    <row r="408" spans="1:13" s="1" customFormat="1" x14ac:dyDescent="0.35">
      <c r="A408" s="10"/>
      <c r="B408" s="15" t="s">
        <v>20</v>
      </c>
      <c r="C408" s="20" t="s">
        <v>1934</v>
      </c>
      <c r="D408" s="10" t="s">
        <v>2096</v>
      </c>
      <c r="E408" s="10" t="s">
        <v>2375</v>
      </c>
      <c r="F408" s="34" t="s">
        <v>2376</v>
      </c>
      <c r="G408" s="34" t="s">
        <v>2377</v>
      </c>
      <c r="H408" s="47">
        <v>675226408246</v>
      </c>
      <c r="I408" s="116">
        <v>80</v>
      </c>
      <c r="J408" s="116">
        <v>28</v>
      </c>
      <c r="K408" s="116">
        <v>1</v>
      </c>
      <c r="L408" s="56">
        <v>81.599999999999994</v>
      </c>
      <c r="M408" s="59">
        <v>380</v>
      </c>
    </row>
    <row r="409" spans="1:13" s="1" customFormat="1" x14ac:dyDescent="0.35">
      <c r="A409" s="10"/>
      <c r="B409" s="15" t="s">
        <v>20</v>
      </c>
      <c r="C409" s="20" t="s">
        <v>1934</v>
      </c>
      <c r="D409" s="10" t="s">
        <v>2096</v>
      </c>
      <c r="E409" s="10" t="s">
        <v>2390</v>
      </c>
      <c r="F409" s="34" t="s">
        <v>2391</v>
      </c>
      <c r="G409" s="34" t="s">
        <v>2392</v>
      </c>
      <c r="H409" s="47">
        <v>675226408451</v>
      </c>
      <c r="I409" s="116">
        <v>81</v>
      </c>
      <c r="J409" s="116">
        <v>7</v>
      </c>
      <c r="K409" s="116">
        <v>3</v>
      </c>
      <c r="L409" s="56">
        <v>12.6</v>
      </c>
      <c r="M409" s="59">
        <v>660</v>
      </c>
    </row>
    <row r="410" spans="1:13" s="1" customFormat="1" x14ac:dyDescent="0.35">
      <c r="A410" s="9"/>
      <c r="B410" s="14" t="s">
        <v>20</v>
      </c>
      <c r="C410" s="19" t="s">
        <v>1934</v>
      </c>
      <c r="D410" s="24" t="s">
        <v>2096</v>
      </c>
      <c r="E410" s="24" t="s">
        <v>2393</v>
      </c>
      <c r="F410" s="35" t="s">
        <v>2394</v>
      </c>
      <c r="G410" s="35" t="s">
        <v>2395</v>
      </c>
      <c r="H410" s="46">
        <v>675226415138</v>
      </c>
      <c r="I410" s="114">
        <v>0</v>
      </c>
      <c r="J410" s="114">
        <v>0</v>
      </c>
      <c r="K410" s="114">
        <v>0</v>
      </c>
      <c r="L410" s="115">
        <v>0</v>
      </c>
      <c r="M410" s="66">
        <v>1420</v>
      </c>
    </row>
    <row r="411" spans="1:13" s="1" customFormat="1" x14ac:dyDescent="0.35">
      <c r="A411" s="10"/>
      <c r="B411" s="15" t="s">
        <v>20</v>
      </c>
      <c r="C411" s="20" t="s">
        <v>1934</v>
      </c>
      <c r="D411" s="10" t="s">
        <v>2096</v>
      </c>
      <c r="E411" s="10" t="s">
        <v>2372</v>
      </c>
      <c r="F411" s="34" t="s">
        <v>2373</v>
      </c>
      <c r="G411" s="34" t="s">
        <v>2374</v>
      </c>
      <c r="H411" s="47">
        <v>675226408239</v>
      </c>
      <c r="I411" s="116">
        <v>80</v>
      </c>
      <c r="J411" s="116">
        <v>32</v>
      </c>
      <c r="K411" s="116">
        <v>1</v>
      </c>
      <c r="L411" s="56">
        <v>90.4</v>
      </c>
      <c r="M411" s="59">
        <v>380</v>
      </c>
    </row>
    <row r="412" spans="1:13" s="1" customFormat="1" x14ac:dyDescent="0.35">
      <c r="A412" s="10"/>
      <c r="B412" s="15" t="s">
        <v>20</v>
      </c>
      <c r="C412" s="20" t="s">
        <v>1934</v>
      </c>
      <c r="D412" s="10" t="s">
        <v>2096</v>
      </c>
      <c r="E412" s="10" t="s">
        <v>2375</v>
      </c>
      <c r="F412" s="34" t="s">
        <v>2376</v>
      </c>
      <c r="G412" s="34" t="s">
        <v>2377</v>
      </c>
      <c r="H412" s="47">
        <v>675226408246</v>
      </c>
      <c r="I412" s="116">
        <v>80</v>
      </c>
      <c r="J412" s="116">
        <v>28</v>
      </c>
      <c r="K412" s="116">
        <v>1</v>
      </c>
      <c r="L412" s="56">
        <v>81.599999999999994</v>
      </c>
      <c r="M412" s="59">
        <v>380</v>
      </c>
    </row>
    <row r="413" spans="1:13" s="1" customFormat="1" x14ac:dyDescent="0.35">
      <c r="A413" s="10"/>
      <c r="B413" s="15" t="s">
        <v>20</v>
      </c>
      <c r="C413" s="20" t="s">
        <v>1934</v>
      </c>
      <c r="D413" s="10" t="s">
        <v>2096</v>
      </c>
      <c r="E413" s="10" t="s">
        <v>2396</v>
      </c>
      <c r="F413" s="34" t="s">
        <v>2397</v>
      </c>
      <c r="G413" s="34" t="s">
        <v>2398</v>
      </c>
      <c r="H413" s="47">
        <v>675226415794</v>
      </c>
      <c r="I413" s="116">
        <v>69</v>
      </c>
      <c r="J413" s="116">
        <v>3</v>
      </c>
      <c r="K413" s="116">
        <v>3</v>
      </c>
      <c r="L413" s="56">
        <v>12.6</v>
      </c>
      <c r="M413" s="59">
        <v>660</v>
      </c>
    </row>
    <row r="414" spans="1:13" s="1" customFormat="1" x14ac:dyDescent="0.35">
      <c r="A414" s="9"/>
      <c r="B414" s="14" t="s">
        <v>20</v>
      </c>
      <c r="C414" s="19" t="s">
        <v>1934</v>
      </c>
      <c r="D414" s="24" t="s">
        <v>2096</v>
      </c>
      <c r="E414" s="24" t="s">
        <v>2399</v>
      </c>
      <c r="F414" s="35" t="s">
        <v>2400</v>
      </c>
      <c r="G414" s="35" t="s">
        <v>2401</v>
      </c>
      <c r="H414" s="46">
        <v>675226415138</v>
      </c>
      <c r="I414" s="114">
        <v>0</v>
      </c>
      <c r="J414" s="114">
        <v>0</v>
      </c>
      <c r="K414" s="114">
        <v>0</v>
      </c>
      <c r="L414" s="115">
        <v>0</v>
      </c>
      <c r="M414" s="66">
        <v>1420</v>
      </c>
    </row>
    <row r="415" spans="1:13" s="1" customFormat="1" x14ac:dyDescent="0.35">
      <c r="A415" s="10"/>
      <c r="B415" s="15" t="s">
        <v>20</v>
      </c>
      <c r="C415" s="20" t="s">
        <v>1934</v>
      </c>
      <c r="D415" s="10" t="s">
        <v>2096</v>
      </c>
      <c r="E415" s="10" t="s">
        <v>2372</v>
      </c>
      <c r="F415" s="34" t="s">
        <v>2373</v>
      </c>
      <c r="G415" s="34" t="s">
        <v>2374</v>
      </c>
      <c r="H415" s="47">
        <v>675226408239</v>
      </c>
      <c r="I415" s="116">
        <v>80</v>
      </c>
      <c r="J415" s="116">
        <v>32</v>
      </c>
      <c r="K415" s="116">
        <v>1</v>
      </c>
      <c r="L415" s="56">
        <v>90.4</v>
      </c>
      <c r="M415" s="59">
        <v>380</v>
      </c>
    </row>
    <row r="416" spans="1:13" s="1" customFormat="1" x14ac:dyDescent="0.35">
      <c r="A416" s="10"/>
      <c r="B416" s="15" t="s">
        <v>20</v>
      </c>
      <c r="C416" s="20" t="s">
        <v>1934</v>
      </c>
      <c r="D416" s="10" t="s">
        <v>2096</v>
      </c>
      <c r="E416" s="10" t="s">
        <v>2375</v>
      </c>
      <c r="F416" s="34" t="s">
        <v>2376</v>
      </c>
      <c r="G416" s="34" t="s">
        <v>2377</v>
      </c>
      <c r="H416" s="47">
        <v>675226408246</v>
      </c>
      <c r="I416" s="116">
        <v>80</v>
      </c>
      <c r="J416" s="116">
        <v>28</v>
      </c>
      <c r="K416" s="116">
        <v>1</v>
      </c>
      <c r="L416" s="56">
        <v>81.599999999999994</v>
      </c>
      <c r="M416" s="59">
        <v>380</v>
      </c>
    </row>
    <row r="417" spans="1:13" s="1" customFormat="1" x14ac:dyDescent="0.35">
      <c r="A417" s="10"/>
      <c r="B417" s="15" t="s">
        <v>20</v>
      </c>
      <c r="C417" s="20" t="s">
        <v>1934</v>
      </c>
      <c r="D417" s="10" t="s">
        <v>2096</v>
      </c>
      <c r="E417" s="10" t="s">
        <v>2402</v>
      </c>
      <c r="F417" s="34" t="s">
        <v>2403</v>
      </c>
      <c r="G417" s="34" t="s">
        <v>2404</v>
      </c>
      <c r="H417" s="47">
        <v>675226415282</v>
      </c>
      <c r="I417" s="116">
        <v>69</v>
      </c>
      <c r="J417" s="116">
        <v>3</v>
      </c>
      <c r="K417" s="116">
        <v>3</v>
      </c>
      <c r="L417" s="56">
        <v>12.6</v>
      </c>
      <c r="M417" s="59">
        <v>660</v>
      </c>
    </row>
    <row r="418" spans="1:13" s="1" customFormat="1" x14ac:dyDescent="0.35">
      <c r="A418" s="9"/>
      <c r="B418" s="14" t="s">
        <v>20</v>
      </c>
      <c r="C418" s="19" t="s">
        <v>1934</v>
      </c>
      <c r="D418" s="24" t="s">
        <v>2096</v>
      </c>
      <c r="E418" s="24" t="s">
        <v>2405</v>
      </c>
      <c r="F418" s="35" t="s">
        <v>2406</v>
      </c>
      <c r="G418" s="35" t="s">
        <v>2407</v>
      </c>
      <c r="H418" s="46">
        <v>675226411123</v>
      </c>
      <c r="I418" s="114">
        <v>0</v>
      </c>
      <c r="J418" s="114">
        <v>0</v>
      </c>
      <c r="K418" s="114">
        <v>0</v>
      </c>
      <c r="L418" s="115">
        <v>0</v>
      </c>
      <c r="M418" s="66">
        <v>1570</v>
      </c>
    </row>
    <row r="419" spans="1:13" s="1" customFormat="1" x14ac:dyDescent="0.35">
      <c r="A419" s="10"/>
      <c r="B419" s="15" t="s">
        <v>20</v>
      </c>
      <c r="C419" s="20" t="s">
        <v>1934</v>
      </c>
      <c r="D419" s="10" t="s">
        <v>2096</v>
      </c>
      <c r="E419" s="10" t="s">
        <v>2372</v>
      </c>
      <c r="F419" s="34" t="s">
        <v>2373</v>
      </c>
      <c r="G419" s="34" t="s">
        <v>2374</v>
      </c>
      <c r="H419" s="47">
        <v>675226408239</v>
      </c>
      <c r="I419" s="116">
        <v>80</v>
      </c>
      <c r="J419" s="116">
        <v>32</v>
      </c>
      <c r="K419" s="116">
        <v>1</v>
      </c>
      <c r="L419" s="56">
        <v>90.4</v>
      </c>
      <c r="M419" s="59">
        <v>380</v>
      </c>
    </row>
    <row r="420" spans="1:13" s="1" customFormat="1" x14ac:dyDescent="0.35">
      <c r="A420" s="10"/>
      <c r="B420" s="15" t="s">
        <v>20</v>
      </c>
      <c r="C420" s="20" t="s">
        <v>1934</v>
      </c>
      <c r="D420" s="10" t="s">
        <v>2096</v>
      </c>
      <c r="E420" s="10" t="s">
        <v>2375</v>
      </c>
      <c r="F420" s="34" t="s">
        <v>2376</v>
      </c>
      <c r="G420" s="34" t="s">
        <v>2377</v>
      </c>
      <c r="H420" s="47">
        <v>675226408246</v>
      </c>
      <c r="I420" s="116">
        <v>80</v>
      </c>
      <c r="J420" s="116">
        <v>28</v>
      </c>
      <c r="K420" s="116">
        <v>1</v>
      </c>
      <c r="L420" s="56">
        <v>81.599999999999994</v>
      </c>
      <c r="M420" s="59">
        <v>380</v>
      </c>
    </row>
    <row r="421" spans="1:13" s="1" customFormat="1" x14ac:dyDescent="0.35">
      <c r="A421" s="10"/>
      <c r="B421" s="15" t="s">
        <v>20</v>
      </c>
      <c r="C421" s="20" t="s">
        <v>1934</v>
      </c>
      <c r="D421" s="10" t="s">
        <v>2096</v>
      </c>
      <c r="E421" s="10" t="s">
        <v>2408</v>
      </c>
      <c r="F421" s="34" t="s">
        <v>2409</v>
      </c>
      <c r="G421" s="34" t="s">
        <v>2410</v>
      </c>
      <c r="H421" s="47">
        <v>675226409861</v>
      </c>
      <c r="I421" s="116">
        <v>81</v>
      </c>
      <c r="J421" s="116">
        <v>7</v>
      </c>
      <c r="K421" s="116">
        <v>3</v>
      </c>
      <c r="L421" s="56">
        <v>12.6</v>
      </c>
      <c r="M421" s="59">
        <v>810</v>
      </c>
    </row>
    <row r="422" spans="1:13" s="1" customFormat="1" x14ac:dyDescent="0.35">
      <c r="A422" s="9"/>
      <c r="B422" s="14" t="s">
        <v>20</v>
      </c>
      <c r="C422" s="19" t="s">
        <v>1934</v>
      </c>
      <c r="D422" s="24" t="s">
        <v>2096</v>
      </c>
      <c r="E422" s="24" t="s">
        <v>2411</v>
      </c>
      <c r="F422" s="35" t="s">
        <v>2412</v>
      </c>
      <c r="G422" s="35" t="s">
        <v>2413</v>
      </c>
      <c r="H422" s="46">
        <v>675226411154</v>
      </c>
      <c r="I422" s="114">
        <v>0</v>
      </c>
      <c r="J422" s="114">
        <v>0</v>
      </c>
      <c r="K422" s="114">
        <v>0</v>
      </c>
      <c r="L422" s="115">
        <v>0</v>
      </c>
      <c r="M422" s="66">
        <v>1280</v>
      </c>
    </row>
    <row r="423" spans="1:13" s="1" customFormat="1" x14ac:dyDescent="0.35">
      <c r="A423" s="10"/>
      <c r="B423" s="15" t="s">
        <v>20</v>
      </c>
      <c r="C423" s="20" t="s">
        <v>1934</v>
      </c>
      <c r="D423" s="10" t="s">
        <v>2096</v>
      </c>
      <c r="E423" s="10" t="s">
        <v>2414</v>
      </c>
      <c r="F423" s="34" t="s">
        <v>2415</v>
      </c>
      <c r="G423" s="34" t="s">
        <v>2416</v>
      </c>
      <c r="H423" s="47">
        <v>675226408215</v>
      </c>
      <c r="I423" s="116">
        <v>64</v>
      </c>
      <c r="J423" s="116">
        <v>32</v>
      </c>
      <c r="K423" s="116">
        <v>1</v>
      </c>
      <c r="L423" s="56">
        <v>72.8</v>
      </c>
      <c r="M423" s="59">
        <v>320</v>
      </c>
    </row>
    <row r="424" spans="1:13" s="1" customFormat="1" x14ac:dyDescent="0.35">
      <c r="A424" s="10"/>
      <c r="B424" s="15" t="s">
        <v>20</v>
      </c>
      <c r="C424" s="20" t="s">
        <v>1934</v>
      </c>
      <c r="D424" s="10" t="s">
        <v>2096</v>
      </c>
      <c r="E424" s="10" t="s">
        <v>2417</v>
      </c>
      <c r="F424" s="34" t="s">
        <v>2418</v>
      </c>
      <c r="G424" s="34" t="s">
        <v>2419</v>
      </c>
      <c r="H424" s="47">
        <v>675226408222</v>
      </c>
      <c r="I424" s="116">
        <v>64</v>
      </c>
      <c r="J424" s="116">
        <v>28</v>
      </c>
      <c r="K424" s="116">
        <v>1</v>
      </c>
      <c r="L424" s="56">
        <v>63.9</v>
      </c>
      <c r="M424" s="59">
        <v>320</v>
      </c>
    </row>
    <row r="425" spans="1:13" s="1" customFormat="1" x14ac:dyDescent="0.35">
      <c r="A425" s="10"/>
      <c r="B425" s="15" t="s">
        <v>20</v>
      </c>
      <c r="C425" s="20" t="s">
        <v>1934</v>
      </c>
      <c r="D425" s="10" t="s">
        <v>2096</v>
      </c>
      <c r="E425" s="10" t="s">
        <v>2420</v>
      </c>
      <c r="F425" s="34" t="s">
        <v>2421</v>
      </c>
      <c r="G425" s="34" t="s">
        <v>2422</v>
      </c>
      <c r="H425" s="47">
        <v>675226408437</v>
      </c>
      <c r="I425" s="116">
        <v>65</v>
      </c>
      <c r="J425" s="116">
        <v>7</v>
      </c>
      <c r="K425" s="116">
        <v>3</v>
      </c>
      <c r="L425" s="56">
        <v>11.7</v>
      </c>
      <c r="M425" s="59">
        <v>640</v>
      </c>
    </row>
    <row r="426" spans="1:13" s="1" customFormat="1" x14ac:dyDescent="0.35">
      <c r="A426" s="9"/>
      <c r="B426" s="14" t="s">
        <v>20</v>
      </c>
      <c r="C426" s="19" t="s">
        <v>1934</v>
      </c>
      <c r="D426" s="24" t="s">
        <v>2096</v>
      </c>
      <c r="E426" s="24" t="s">
        <v>2423</v>
      </c>
      <c r="F426" s="35" t="s">
        <v>2424</v>
      </c>
      <c r="G426" s="35" t="s">
        <v>2425</v>
      </c>
      <c r="H426" s="46">
        <v>675226411178</v>
      </c>
      <c r="I426" s="114">
        <v>0</v>
      </c>
      <c r="J426" s="114">
        <v>0</v>
      </c>
      <c r="K426" s="114">
        <v>0</v>
      </c>
      <c r="L426" s="115">
        <v>0</v>
      </c>
      <c r="M426" s="66">
        <v>1295</v>
      </c>
    </row>
    <row r="427" spans="1:13" s="1" customFormat="1" x14ac:dyDescent="0.35">
      <c r="A427" s="10"/>
      <c r="B427" s="15" t="s">
        <v>20</v>
      </c>
      <c r="C427" s="20" t="s">
        <v>1934</v>
      </c>
      <c r="D427" s="10" t="s">
        <v>2096</v>
      </c>
      <c r="E427" s="10" t="s">
        <v>2414</v>
      </c>
      <c r="F427" s="34" t="s">
        <v>2415</v>
      </c>
      <c r="G427" s="34" t="s">
        <v>2416</v>
      </c>
      <c r="H427" s="47">
        <v>675226408215</v>
      </c>
      <c r="I427" s="116">
        <v>64</v>
      </c>
      <c r="J427" s="116">
        <v>32</v>
      </c>
      <c r="K427" s="116">
        <v>1</v>
      </c>
      <c r="L427" s="56">
        <v>72.8</v>
      </c>
      <c r="M427" s="59">
        <v>320</v>
      </c>
    </row>
    <row r="428" spans="1:13" s="1" customFormat="1" x14ac:dyDescent="0.35">
      <c r="A428" s="10"/>
      <c r="B428" s="15" t="s">
        <v>20</v>
      </c>
      <c r="C428" s="20" t="s">
        <v>1934</v>
      </c>
      <c r="D428" s="10" t="s">
        <v>2096</v>
      </c>
      <c r="E428" s="10" t="s">
        <v>2417</v>
      </c>
      <c r="F428" s="34" t="s">
        <v>2418</v>
      </c>
      <c r="G428" s="34" t="s">
        <v>2419</v>
      </c>
      <c r="H428" s="47">
        <v>675226408222</v>
      </c>
      <c r="I428" s="116">
        <v>64</v>
      </c>
      <c r="J428" s="116">
        <v>28</v>
      </c>
      <c r="K428" s="116">
        <v>1</v>
      </c>
      <c r="L428" s="56">
        <v>63.9</v>
      </c>
      <c r="M428" s="59">
        <v>320</v>
      </c>
    </row>
    <row r="429" spans="1:13" s="1" customFormat="1" x14ac:dyDescent="0.35">
      <c r="A429" s="10"/>
      <c r="B429" s="15" t="s">
        <v>20</v>
      </c>
      <c r="C429" s="20" t="s">
        <v>1934</v>
      </c>
      <c r="D429" s="10" t="s">
        <v>2096</v>
      </c>
      <c r="E429" s="10" t="s">
        <v>2426</v>
      </c>
      <c r="F429" s="34" t="s">
        <v>2427</v>
      </c>
      <c r="G429" s="34" t="s">
        <v>2428</v>
      </c>
      <c r="H429" s="47">
        <v>675226408444</v>
      </c>
      <c r="I429" s="116">
        <v>65</v>
      </c>
      <c r="J429" s="116">
        <v>7</v>
      </c>
      <c r="K429" s="116">
        <v>3</v>
      </c>
      <c r="L429" s="56">
        <v>11.7</v>
      </c>
      <c r="M429" s="59">
        <v>655</v>
      </c>
    </row>
    <row r="430" spans="1:13" s="1" customFormat="1" x14ac:dyDescent="0.35">
      <c r="A430" s="9"/>
      <c r="B430" s="14" t="s">
        <v>20</v>
      </c>
      <c r="C430" s="19" t="s">
        <v>1934</v>
      </c>
      <c r="D430" s="24" t="s">
        <v>2096</v>
      </c>
      <c r="E430" s="24" t="s">
        <v>2429</v>
      </c>
      <c r="F430" s="35" t="s">
        <v>2430</v>
      </c>
      <c r="G430" s="35" t="s">
        <v>2431</v>
      </c>
      <c r="H430" s="46">
        <v>675226411147</v>
      </c>
      <c r="I430" s="114">
        <v>0</v>
      </c>
      <c r="J430" s="114">
        <v>0</v>
      </c>
      <c r="K430" s="114">
        <v>0</v>
      </c>
      <c r="L430" s="115">
        <v>0</v>
      </c>
      <c r="M430" s="66">
        <v>1295</v>
      </c>
    </row>
    <row r="431" spans="1:13" s="1" customFormat="1" x14ac:dyDescent="0.35">
      <c r="A431" s="10"/>
      <c r="B431" s="15" t="s">
        <v>20</v>
      </c>
      <c r="C431" s="20" t="s">
        <v>1934</v>
      </c>
      <c r="D431" s="10" t="s">
        <v>2096</v>
      </c>
      <c r="E431" s="10" t="s">
        <v>2414</v>
      </c>
      <c r="F431" s="34" t="s">
        <v>2415</v>
      </c>
      <c r="G431" s="34" t="s">
        <v>2416</v>
      </c>
      <c r="H431" s="47">
        <v>675226408215</v>
      </c>
      <c r="I431" s="116">
        <v>64</v>
      </c>
      <c r="J431" s="116">
        <v>32</v>
      </c>
      <c r="K431" s="116">
        <v>1</v>
      </c>
      <c r="L431" s="56">
        <v>72.8</v>
      </c>
      <c r="M431" s="59">
        <v>320</v>
      </c>
    </row>
    <row r="432" spans="1:13" s="1" customFormat="1" x14ac:dyDescent="0.35">
      <c r="A432" s="10"/>
      <c r="B432" s="15" t="s">
        <v>20</v>
      </c>
      <c r="C432" s="20" t="s">
        <v>1934</v>
      </c>
      <c r="D432" s="10" t="s">
        <v>2096</v>
      </c>
      <c r="E432" s="10" t="s">
        <v>2417</v>
      </c>
      <c r="F432" s="34" t="s">
        <v>2418</v>
      </c>
      <c r="G432" s="34" t="s">
        <v>2419</v>
      </c>
      <c r="H432" s="47">
        <v>675226408222</v>
      </c>
      <c r="I432" s="116">
        <v>64</v>
      </c>
      <c r="J432" s="116">
        <v>28</v>
      </c>
      <c r="K432" s="116">
        <v>1</v>
      </c>
      <c r="L432" s="56">
        <v>63.9</v>
      </c>
      <c r="M432" s="59">
        <v>320</v>
      </c>
    </row>
    <row r="433" spans="1:13" s="1" customFormat="1" x14ac:dyDescent="0.35">
      <c r="A433" s="10"/>
      <c r="B433" s="15" t="s">
        <v>20</v>
      </c>
      <c r="C433" s="20" t="s">
        <v>1934</v>
      </c>
      <c r="D433" s="10" t="s">
        <v>2096</v>
      </c>
      <c r="E433" s="10" t="s">
        <v>2432</v>
      </c>
      <c r="F433" s="34" t="s">
        <v>2433</v>
      </c>
      <c r="G433" s="34" t="s">
        <v>2434</v>
      </c>
      <c r="H433" s="47">
        <v>675226408420</v>
      </c>
      <c r="I433" s="116">
        <v>65</v>
      </c>
      <c r="J433" s="116">
        <v>7</v>
      </c>
      <c r="K433" s="116">
        <v>3</v>
      </c>
      <c r="L433" s="56">
        <v>11.7</v>
      </c>
      <c r="M433" s="59">
        <v>655</v>
      </c>
    </row>
    <row r="434" spans="1:13" s="1" customFormat="1" x14ac:dyDescent="0.35">
      <c r="A434" s="9"/>
      <c r="B434" s="14" t="s">
        <v>20</v>
      </c>
      <c r="C434" s="19" t="s">
        <v>1934</v>
      </c>
      <c r="D434" s="24" t="s">
        <v>2096</v>
      </c>
      <c r="E434" s="24" t="s">
        <v>2435</v>
      </c>
      <c r="F434" s="35" t="s">
        <v>2436</v>
      </c>
      <c r="G434" s="35" t="s">
        <v>2437</v>
      </c>
      <c r="H434" s="46">
        <v>675226415145</v>
      </c>
      <c r="I434" s="114">
        <v>0</v>
      </c>
      <c r="J434" s="114">
        <v>0</v>
      </c>
      <c r="K434" s="114">
        <v>0</v>
      </c>
      <c r="L434" s="115">
        <v>0</v>
      </c>
      <c r="M434" s="66">
        <v>1295</v>
      </c>
    </row>
    <row r="435" spans="1:13" s="1" customFormat="1" x14ac:dyDescent="0.35">
      <c r="A435" s="10"/>
      <c r="B435" s="15" t="s">
        <v>20</v>
      </c>
      <c r="C435" s="20" t="s">
        <v>1934</v>
      </c>
      <c r="D435" s="10" t="s">
        <v>2096</v>
      </c>
      <c r="E435" s="10" t="s">
        <v>2414</v>
      </c>
      <c r="F435" s="34" t="s">
        <v>2415</v>
      </c>
      <c r="G435" s="34" t="s">
        <v>2416</v>
      </c>
      <c r="H435" s="47">
        <v>675226408215</v>
      </c>
      <c r="I435" s="116">
        <v>64</v>
      </c>
      <c r="J435" s="116">
        <v>32</v>
      </c>
      <c r="K435" s="116">
        <v>1</v>
      </c>
      <c r="L435" s="56">
        <v>72.8</v>
      </c>
      <c r="M435" s="59">
        <v>320</v>
      </c>
    </row>
    <row r="436" spans="1:13" s="1" customFormat="1" x14ac:dyDescent="0.35">
      <c r="A436" s="10"/>
      <c r="B436" s="15" t="s">
        <v>20</v>
      </c>
      <c r="C436" s="20" t="s">
        <v>1934</v>
      </c>
      <c r="D436" s="10" t="s">
        <v>2096</v>
      </c>
      <c r="E436" s="10" t="s">
        <v>2417</v>
      </c>
      <c r="F436" s="34" t="s">
        <v>2418</v>
      </c>
      <c r="G436" s="34" t="s">
        <v>2419</v>
      </c>
      <c r="H436" s="47">
        <v>675226408222</v>
      </c>
      <c r="I436" s="116">
        <v>64</v>
      </c>
      <c r="J436" s="116">
        <v>28</v>
      </c>
      <c r="K436" s="116">
        <v>1</v>
      </c>
      <c r="L436" s="56">
        <v>63.9</v>
      </c>
      <c r="M436" s="59">
        <v>320</v>
      </c>
    </row>
    <row r="437" spans="1:13" s="1" customFormat="1" x14ac:dyDescent="0.35">
      <c r="A437" s="10"/>
      <c r="B437" s="15" t="s">
        <v>20</v>
      </c>
      <c r="C437" s="20" t="s">
        <v>1934</v>
      </c>
      <c r="D437" s="10" t="s">
        <v>2096</v>
      </c>
      <c r="E437" s="10" t="s">
        <v>2438</v>
      </c>
      <c r="F437" s="34" t="s">
        <v>2439</v>
      </c>
      <c r="G437" s="34" t="s">
        <v>2440</v>
      </c>
      <c r="H437" s="47">
        <v>675226415787</v>
      </c>
      <c r="I437" s="116">
        <v>69</v>
      </c>
      <c r="J437" s="116">
        <v>3</v>
      </c>
      <c r="K437" s="116">
        <v>3</v>
      </c>
      <c r="L437" s="56">
        <v>5</v>
      </c>
      <c r="M437" s="59">
        <v>655</v>
      </c>
    </row>
    <row r="438" spans="1:13" s="1" customFormat="1" x14ac:dyDescent="0.35">
      <c r="A438" s="9"/>
      <c r="B438" s="14" t="s">
        <v>20</v>
      </c>
      <c r="C438" s="19" t="s">
        <v>1934</v>
      </c>
      <c r="D438" s="24" t="s">
        <v>2096</v>
      </c>
      <c r="E438" s="24" t="s">
        <v>2441</v>
      </c>
      <c r="F438" s="35" t="s">
        <v>2442</v>
      </c>
      <c r="G438" s="35" t="s">
        <v>2443</v>
      </c>
      <c r="H438" s="46">
        <v>675226415145</v>
      </c>
      <c r="I438" s="114">
        <v>0</v>
      </c>
      <c r="J438" s="114">
        <v>0</v>
      </c>
      <c r="K438" s="114">
        <v>0</v>
      </c>
      <c r="L438" s="115">
        <v>0</v>
      </c>
      <c r="M438" s="66">
        <v>1295</v>
      </c>
    </row>
    <row r="439" spans="1:13" s="1" customFormat="1" x14ac:dyDescent="0.35">
      <c r="A439" s="10"/>
      <c r="B439" s="15" t="s">
        <v>20</v>
      </c>
      <c r="C439" s="20" t="s">
        <v>1934</v>
      </c>
      <c r="D439" s="10" t="s">
        <v>2096</v>
      </c>
      <c r="E439" s="10" t="s">
        <v>2414</v>
      </c>
      <c r="F439" s="34" t="s">
        <v>2415</v>
      </c>
      <c r="G439" s="34" t="s">
        <v>2416</v>
      </c>
      <c r="H439" s="47">
        <v>675226408215</v>
      </c>
      <c r="I439" s="116">
        <v>64</v>
      </c>
      <c r="J439" s="116">
        <v>32</v>
      </c>
      <c r="K439" s="116">
        <v>1</v>
      </c>
      <c r="L439" s="56">
        <v>72.8</v>
      </c>
      <c r="M439" s="59">
        <v>320</v>
      </c>
    </row>
    <row r="440" spans="1:13" s="1" customFormat="1" x14ac:dyDescent="0.35">
      <c r="A440" s="10"/>
      <c r="B440" s="15" t="s">
        <v>20</v>
      </c>
      <c r="C440" s="20" t="s">
        <v>1934</v>
      </c>
      <c r="D440" s="10" t="s">
        <v>2096</v>
      </c>
      <c r="E440" s="10" t="s">
        <v>2417</v>
      </c>
      <c r="F440" s="34" t="s">
        <v>2418</v>
      </c>
      <c r="G440" s="34" t="s">
        <v>2419</v>
      </c>
      <c r="H440" s="47">
        <v>675226408222</v>
      </c>
      <c r="I440" s="116">
        <v>64</v>
      </c>
      <c r="J440" s="116">
        <v>28</v>
      </c>
      <c r="K440" s="116">
        <v>1</v>
      </c>
      <c r="L440" s="56">
        <v>63.9</v>
      </c>
      <c r="M440" s="59">
        <v>320</v>
      </c>
    </row>
    <row r="441" spans="1:13" s="1" customFormat="1" x14ac:dyDescent="0.35">
      <c r="A441" s="10"/>
      <c r="B441" s="15" t="s">
        <v>20</v>
      </c>
      <c r="C441" s="20" t="s">
        <v>1934</v>
      </c>
      <c r="D441" s="10" t="s">
        <v>2096</v>
      </c>
      <c r="E441" s="10" t="s">
        <v>2444</v>
      </c>
      <c r="F441" s="34" t="s">
        <v>2445</v>
      </c>
      <c r="G441" s="34" t="s">
        <v>2446</v>
      </c>
      <c r="H441" s="47">
        <v>675226415268</v>
      </c>
      <c r="I441" s="116">
        <v>69</v>
      </c>
      <c r="J441" s="116">
        <v>3</v>
      </c>
      <c r="K441" s="116">
        <v>3</v>
      </c>
      <c r="L441" s="56">
        <v>5</v>
      </c>
      <c r="M441" s="59">
        <v>655</v>
      </c>
    </row>
    <row r="442" spans="1:13" s="1" customFormat="1" x14ac:dyDescent="0.35">
      <c r="A442" s="9"/>
      <c r="B442" s="14" t="s">
        <v>20</v>
      </c>
      <c r="C442" s="19" t="s">
        <v>1934</v>
      </c>
      <c r="D442" s="24" t="s">
        <v>2096</v>
      </c>
      <c r="E442" s="24" t="s">
        <v>2447</v>
      </c>
      <c r="F442" s="35" t="s">
        <v>2448</v>
      </c>
      <c r="G442" s="35" t="s">
        <v>2449</v>
      </c>
      <c r="H442" s="46">
        <v>675226411192</v>
      </c>
      <c r="I442" s="114">
        <v>0</v>
      </c>
      <c r="J442" s="114">
        <v>0</v>
      </c>
      <c r="K442" s="114">
        <v>0</v>
      </c>
      <c r="L442" s="115">
        <v>0</v>
      </c>
      <c r="M442" s="66">
        <v>1280</v>
      </c>
    </row>
    <row r="443" spans="1:13" s="1" customFormat="1" x14ac:dyDescent="0.35">
      <c r="A443" s="10"/>
      <c r="B443" s="15" t="s">
        <v>20</v>
      </c>
      <c r="C443" s="20" t="s">
        <v>1934</v>
      </c>
      <c r="D443" s="10" t="s">
        <v>2096</v>
      </c>
      <c r="E443" s="10" t="s">
        <v>2414</v>
      </c>
      <c r="F443" s="34" t="s">
        <v>2415</v>
      </c>
      <c r="G443" s="34" t="s">
        <v>2416</v>
      </c>
      <c r="H443" s="47">
        <v>675226408215</v>
      </c>
      <c r="I443" s="116">
        <v>64</v>
      </c>
      <c r="J443" s="116">
        <v>32</v>
      </c>
      <c r="K443" s="116">
        <v>1</v>
      </c>
      <c r="L443" s="56">
        <v>72.8</v>
      </c>
      <c r="M443" s="59">
        <v>320</v>
      </c>
    </row>
    <row r="444" spans="1:13" s="1" customFormat="1" x14ac:dyDescent="0.35">
      <c r="A444" s="10"/>
      <c r="B444" s="15" t="s">
        <v>20</v>
      </c>
      <c r="C444" s="20" t="s">
        <v>1934</v>
      </c>
      <c r="D444" s="10" t="s">
        <v>2096</v>
      </c>
      <c r="E444" s="10" t="s">
        <v>2417</v>
      </c>
      <c r="F444" s="34" t="s">
        <v>2418</v>
      </c>
      <c r="G444" s="34" t="s">
        <v>2419</v>
      </c>
      <c r="H444" s="47">
        <v>675226408222</v>
      </c>
      <c r="I444" s="116">
        <v>64</v>
      </c>
      <c r="J444" s="116">
        <v>28</v>
      </c>
      <c r="K444" s="116">
        <v>1</v>
      </c>
      <c r="L444" s="56">
        <v>63.9</v>
      </c>
      <c r="M444" s="59">
        <v>320</v>
      </c>
    </row>
    <row r="445" spans="1:13" s="1" customFormat="1" x14ac:dyDescent="0.35">
      <c r="A445" s="10"/>
      <c r="B445" s="15" t="s">
        <v>20</v>
      </c>
      <c r="C445" s="20" t="s">
        <v>1934</v>
      </c>
      <c r="D445" s="10" t="s">
        <v>2096</v>
      </c>
      <c r="E445" s="10" t="s">
        <v>2450</v>
      </c>
      <c r="F445" s="34" t="s">
        <v>2451</v>
      </c>
      <c r="G445" s="34" t="s">
        <v>2452</v>
      </c>
      <c r="H445" s="47">
        <v>675226411994</v>
      </c>
      <c r="I445" s="116">
        <v>64</v>
      </c>
      <c r="J445" s="116">
        <v>2</v>
      </c>
      <c r="K445" s="116">
        <v>2</v>
      </c>
      <c r="L445" s="56">
        <v>3.1</v>
      </c>
      <c r="M445" s="59">
        <v>640</v>
      </c>
    </row>
    <row r="446" spans="1:13" s="1" customFormat="1" x14ac:dyDescent="0.35">
      <c r="A446" s="9"/>
      <c r="B446" s="14" t="s">
        <v>20</v>
      </c>
      <c r="C446" s="19" t="s">
        <v>1934</v>
      </c>
      <c r="D446" s="24" t="s">
        <v>2096</v>
      </c>
      <c r="E446" s="24" t="s">
        <v>2453</v>
      </c>
      <c r="F446" s="35" t="s">
        <v>2454</v>
      </c>
      <c r="G446" s="35" t="s">
        <v>2455</v>
      </c>
      <c r="H446" s="46">
        <v>675226411215</v>
      </c>
      <c r="I446" s="114">
        <v>0</v>
      </c>
      <c r="J446" s="114">
        <v>0</v>
      </c>
      <c r="K446" s="114">
        <v>0</v>
      </c>
      <c r="L446" s="115">
        <v>0</v>
      </c>
      <c r="M446" s="66">
        <v>1295</v>
      </c>
    </row>
    <row r="447" spans="1:13" s="1" customFormat="1" x14ac:dyDescent="0.35">
      <c r="A447" s="10"/>
      <c r="B447" s="15" t="s">
        <v>20</v>
      </c>
      <c r="C447" s="20" t="s">
        <v>1934</v>
      </c>
      <c r="D447" s="10" t="s">
        <v>2096</v>
      </c>
      <c r="E447" s="10" t="s">
        <v>2414</v>
      </c>
      <c r="F447" s="34" t="s">
        <v>2415</v>
      </c>
      <c r="G447" s="34" t="s">
        <v>2416</v>
      </c>
      <c r="H447" s="47">
        <v>675226408215</v>
      </c>
      <c r="I447" s="116">
        <v>64</v>
      </c>
      <c r="J447" s="116">
        <v>32</v>
      </c>
      <c r="K447" s="116">
        <v>1</v>
      </c>
      <c r="L447" s="56">
        <v>72.8</v>
      </c>
      <c r="M447" s="59">
        <v>320</v>
      </c>
    </row>
    <row r="448" spans="1:13" s="1" customFormat="1" x14ac:dyDescent="0.35">
      <c r="A448" s="10"/>
      <c r="B448" s="15" t="s">
        <v>20</v>
      </c>
      <c r="C448" s="20" t="s">
        <v>1934</v>
      </c>
      <c r="D448" s="10" t="s">
        <v>2096</v>
      </c>
      <c r="E448" s="10" t="s">
        <v>2417</v>
      </c>
      <c r="F448" s="34" t="s">
        <v>2418</v>
      </c>
      <c r="G448" s="34" t="s">
        <v>2419</v>
      </c>
      <c r="H448" s="47">
        <v>675226408222</v>
      </c>
      <c r="I448" s="116">
        <v>64</v>
      </c>
      <c r="J448" s="116">
        <v>28</v>
      </c>
      <c r="K448" s="116">
        <v>1</v>
      </c>
      <c r="L448" s="56">
        <v>63.9</v>
      </c>
      <c r="M448" s="59">
        <v>320</v>
      </c>
    </row>
    <row r="449" spans="1:13" s="1" customFormat="1" x14ac:dyDescent="0.35">
      <c r="A449" s="10"/>
      <c r="B449" s="15" t="s">
        <v>20</v>
      </c>
      <c r="C449" s="20" t="s">
        <v>1934</v>
      </c>
      <c r="D449" s="10" t="s">
        <v>2096</v>
      </c>
      <c r="E449" s="10" t="s">
        <v>2456</v>
      </c>
      <c r="F449" s="34" t="s">
        <v>2457</v>
      </c>
      <c r="G449" s="34" t="s">
        <v>2458</v>
      </c>
      <c r="H449" s="47">
        <v>675226412021</v>
      </c>
      <c r="I449" s="116">
        <v>64</v>
      </c>
      <c r="J449" s="116">
        <v>2</v>
      </c>
      <c r="K449" s="116">
        <v>2</v>
      </c>
      <c r="L449" s="56">
        <v>3.1</v>
      </c>
      <c r="M449" s="59">
        <v>655</v>
      </c>
    </row>
    <row r="450" spans="1:13" s="1" customFormat="1" x14ac:dyDescent="0.35">
      <c r="A450" s="9"/>
      <c r="B450" s="14" t="s">
        <v>20</v>
      </c>
      <c r="C450" s="19" t="s">
        <v>1934</v>
      </c>
      <c r="D450" s="24" t="s">
        <v>2096</v>
      </c>
      <c r="E450" s="24" t="s">
        <v>2459</v>
      </c>
      <c r="F450" s="35" t="s">
        <v>2460</v>
      </c>
      <c r="G450" s="35" t="s">
        <v>2461</v>
      </c>
      <c r="H450" s="46">
        <v>675226411185</v>
      </c>
      <c r="I450" s="114">
        <v>0</v>
      </c>
      <c r="J450" s="114">
        <v>0</v>
      </c>
      <c r="K450" s="114">
        <v>0</v>
      </c>
      <c r="L450" s="115">
        <v>0</v>
      </c>
      <c r="M450" s="66">
        <v>1295</v>
      </c>
    </row>
    <row r="451" spans="1:13" s="1" customFormat="1" x14ac:dyDescent="0.35">
      <c r="A451" s="10"/>
      <c r="B451" s="15" t="s">
        <v>20</v>
      </c>
      <c r="C451" s="20" t="s">
        <v>1934</v>
      </c>
      <c r="D451" s="10" t="s">
        <v>2096</v>
      </c>
      <c r="E451" s="10" t="s">
        <v>2414</v>
      </c>
      <c r="F451" s="34" t="s">
        <v>2415</v>
      </c>
      <c r="G451" s="34" t="s">
        <v>2416</v>
      </c>
      <c r="H451" s="47">
        <v>675226408215</v>
      </c>
      <c r="I451" s="116">
        <v>64</v>
      </c>
      <c r="J451" s="116">
        <v>32</v>
      </c>
      <c r="K451" s="116">
        <v>1</v>
      </c>
      <c r="L451" s="56">
        <v>72.8</v>
      </c>
      <c r="M451" s="59">
        <v>320</v>
      </c>
    </row>
    <row r="452" spans="1:13" s="1" customFormat="1" x14ac:dyDescent="0.35">
      <c r="A452" s="10"/>
      <c r="B452" s="15" t="s">
        <v>20</v>
      </c>
      <c r="C452" s="20" t="s">
        <v>1934</v>
      </c>
      <c r="D452" s="10" t="s">
        <v>2096</v>
      </c>
      <c r="E452" s="10" t="s">
        <v>2417</v>
      </c>
      <c r="F452" s="34" t="s">
        <v>2418</v>
      </c>
      <c r="G452" s="34" t="s">
        <v>2419</v>
      </c>
      <c r="H452" s="47">
        <v>675226408222</v>
      </c>
      <c r="I452" s="116">
        <v>64</v>
      </c>
      <c r="J452" s="116">
        <v>28</v>
      </c>
      <c r="K452" s="116">
        <v>1</v>
      </c>
      <c r="L452" s="56">
        <v>63.9</v>
      </c>
      <c r="M452" s="59">
        <v>320</v>
      </c>
    </row>
    <row r="453" spans="1:13" s="1" customFormat="1" x14ac:dyDescent="0.35">
      <c r="A453" s="10"/>
      <c r="B453" s="15" t="s">
        <v>20</v>
      </c>
      <c r="C453" s="20" t="s">
        <v>1934</v>
      </c>
      <c r="D453" s="10" t="s">
        <v>2096</v>
      </c>
      <c r="E453" s="10" t="s">
        <v>2462</v>
      </c>
      <c r="F453" s="34" t="s">
        <v>2463</v>
      </c>
      <c r="G453" s="34" t="s">
        <v>2464</v>
      </c>
      <c r="H453" s="47">
        <v>675226411987</v>
      </c>
      <c r="I453" s="116">
        <v>64</v>
      </c>
      <c r="J453" s="116">
        <v>2</v>
      </c>
      <c r="K453" s="116">
        <v>2</v>
      </c>
      <c r="L453" s="56">
        <v>3.1</v>
      </c>
      <c r="M453" s="59">
        <v>655</v>
      </c>
    </row>
    <row r="454" spans="1:13" s="1" customFormat="1" x14ac:dyDescent="0.35">
      <c r="A454" s="9"/>
      <c r="B454" s="14" t="s">
        <v>20</v>
      </c>
      <c r="C454" s="19" t="s">
        <v>1934</v>
      </c>
      <c r="D454" s="24" t="s">
        <v>2096</v>
      </c>
      <c r="E454" s="24" t="s">
        <v>2465</v>
      </c>
      <c r="F454" s="35" t="s">
        <v>2466</v>
      </c>
      <c r="G454" s="35" t="s">
        <v>2467</v>
      </c>
      <c r="H454" s="46">
        <v>675226415152</v>
      </c>
      <c r="I454" s="114">
        <v>0</v>
      </c>
      <c r="J454" s="114">
        <v>0</v>
      </c>
      <c r="K454" s="114">
        <v>0</v>
      </c>
      <c r="L454" s="115">
        <v>0</v>
      </c>
      <c r="M454" s="66">
        <v>1295</v>
      </c>
    </row>
    <row r="455" spans="1:13" s="1" customFormat="1" x14ac:dyDescent="0.35">
      <c r="A455" s="10"/>
      <c r="B455" s="15" t="s">
        <v>20</v>
      </c>
      <c r="C455" s="20" t="s">
        <v>1934</v>
      </c>
      <c r="D455" s="10" t="s">
        <v>2096</v>
      </c>
      <c r="E455" s="10" t="s">
        <v>2414</v>
      </c>
      <c r="F455" s="34" t="s">
        <v>2415</v>
      </c>
      <c r="G455" s="34" t="s">
        <v>2416</v>
      </c>
      <c r="H455" s="47">
        <v>675226408215</v>
      </c>
      <c r="I455" s="116">
        <v>64</v>
      </c>
      <c r="J455" s="116">
        <v>32</v>
      </c>
      <c r="K455" s="116">
        <v>1</v>
      </c>
      <c r="L455" s="56">
        <v>72.8</v>
      </c>
      <c r="M455" s="59">
        <v>320</v>
      </c>
    </row>
    <row r="456" spans="1:13" s="1" customFormat="1" x14ac:dyDescent="0.35">
      <c r="A456" s="10"/>
      <c r="B456" s="15" t="s">
        <v>20</v>
      </c>
      <c r="C456" s="20" t="s">
        <v>1934</v>
      </c>
      <c r="D456" s="10" t="s">
        <v>2096</v>
      </c>
      <c r="E456" s="10" t="s">
        <v>2417</v>
      </c>
      <c r="F456" s="34" t="s">
        <v>2418</v>
      </c>
      <c r="G456" s="34" t="s">
        <v>2419</v>
      </c>
      <c r="H456" s="47">
        <v>675226408222</v>
      </c>
      <c r="I456" s="116">
        <v>64</v>
      </c>
      <c r="J456" s="116">
        <v>28</v>
      </c>
      <c r="K456" s="116">
        <v>1</v>
      </c>
      <c r="L456" s="56">
        <v>63.9</v>
      </c>
      <c r="M456" s="59">
        <v>320</v>
      </c>
    </row>
    <row r="457" spans="1:13" s="1" customFormat="1" x14ac:dyDescent="0.35">
      <c r="A457" s="10"/>
      <c r="B457" s="15" t="s">
        <v>20</v>
      </c>
      <c r="C457" s="20" t="s">
        <v>1934</v>
      </c>
      <c r="D457" s="10" t="s">
        <v>2096</v>
      </c>
      <c r="E457" s="10" t="s">
        <v>2468</v>
      </c>
      <c r="F457" s="34" t="s">
        <v>2469</v>
      </c>
      <c r="G457" s="34" t="s">
        <v>2470</v>
      </c>
      <c r="H457" s="47">
        <v>675226415879</v>
      </c>
      <c r="I457" s="116">
        <v>64</v>
      </c>
      <c r="J457" s="116">
        <v>2</v>
      </c>
      <c r="K457" s="116">
        <v>2</v>
      </c>
      <c r="L457" s="56">
        <v>3.1</v>
      </c>
      <c r="M457" s="59">
        <v>655</v>
      </c>
    </row>
    <row r="458" spans="1:13" s="1" customFormat="1" x14ac:dyDescent="0.35">
      <c r="A458" s="9"/>
      <c r="B458" s="14" t="s">
        <v>20</v>
      </c>
      <c r="C458" s="19" t="s">
        <v>1934</v>
      </c>
      <c r="D458" s="24" t="s">
        <v>2096</v>
      </c>
      <c r="E458" s="24" t="s">
        <v>2471</v>
      </c>
      <c r="F458" s="35" t="s">
        <v>2472</v>
      </c>
      <c r="G458" s="35" t="s">
        <v>2473</v>
      </c>
      <c r="H458" s="46">
        <v>675226415152</v>
      </c>
      <c r="I458" s="114">
        <v>0</v>
      </c>
      <c r="J458" s="114">
        <v>0</v>
      </c>
      <c r="K458" s="114">
        <v>0</v>
      </c>
      <c r="L458" s="115">
        <v>0</v>
      </c>
      <c r="M458" s="66">
        <v>1295</v>
      </c>
    </row>
    <row r="459" spans="1:13" s="1" customFormat="1" x14ac:dyDescent="0.35">
      <c r="A459" s="10"/>
      <c r="B459" s="15" t="s">
        <v>20</v>
      </c>
      <c r="C459" s="20" t="s">
        <v>1934</v>
      </c>
      <c r="D459" s="10" t="s">
        <v>2096</v>
      </c>
      <c r="E459" s="10" t="s">
        <v>2414</v>
      </c>
      <c r="F459" s="34" t="s">
        <v>2415</v>
      </c>
      <c r="G459" s="34" t="s">
        <v>2416</v>
      </c>
      <c r="H459" s="47">
        <v>675226408215</v>
      </c>
      <c r="I459" s="116">
        <v>64</v>
      </c>
      <c r="J459" s="116">
        <v>32</v>
      </c>
      <c r="K459" s="116">
        <v>1</v>
      </c>
      <c r="L459" s="56">
        <v>72.8</v>
      </c>
      <c r="M459" s="59">
        <v>320</v>
      </c>
    </row>
    <row r="460" spans="1:13" s="1" customFormat="1" x14ac:dyDescent="0.35">
      <c r="A460" s="10"/>
      <c r="B460" s="15" t="s">
        <v>20</v>
      </c>
      <c r="C460" s="20" t="s">
        <v>1934</v>
      </c>
      <c r="D460" s="10" t="s">
        <v>2096</v>
      </c>
      <c r="E460" s="10" t="s">
        <v>2417</v>
      </c>
      <c r="F460" s="34" t="s">
        <v>2418</v>
      </c>
      <c r="G460" s="34" t="s">
        <v>2419</v>
      </c>
      <c r="H460" s="47">
        <v>675226408222</v>
      </c>
      <c r="I460" s="116">
        <v>64</v>
      </c>
      <c r="J460" s="116">
        <v>28</v>
      </c>
      <c r="K460" s="116">
        <v>1</v>
      </c>
      <c r="L460" s="56">
        <v>63.9</v>
      </c>
      <c r="M460" s="59">
        <v>320</v>
      </c>
    </row>
    <row r="461" spans="1:13" s="1" customFormat="1" x14ac:dyDescent="0.35">
      <c r="A461" s="10"/>
      <c r="B461" s="15" t="s">
        <v>20</v>
      </c>
      <c r="C461" s="20" t="s">
        <v>1934</v>
      </c>
      <c r="D461" s="10" t="s">
        <v>2096</v>
      </c>
      <c r="E461" s="10" t="s">
        <v>2474</v>
      </c>
      <c r="F461" s="34" t="s">
        <v>2475</v>
      </c>
      <c r="G461" s="34" t="s">
        <v>2476</v>
      </c>
      <c r="H461" s="47">
        <v>675226415251</v>
      </c>
      <c r="I461" s="116">
        <v>64</v>
      </c>
      <c r="J461" s="116">
        <v>2</v>
      </c>
      <c r="K461" s="116">
        <v>2</v>
      </c>
      <c r="L461" s="56">
        <v>3.1</v>
      </c>
      <c r="M461" s="59">
        <v>655</v>
      </c>
    </row>
    <row r="462" spans="1:13" s="1" customFormat="1" x14ac:dyDescent="0.35">
      <c r="A462" s="9"/>
      <c r="B462" s="14" t="s">
        <v>20</v>
      </c>
      <c r="C462" s="19" t="s">
        <v>1934</v>
      </c>
      <c r="D462" s="24" t="s">
        <v>2096</v>
      </c>
      <c r="E462" s="24" t="s">
        <v>2477</v>
      </c>
      <c r="F462" s="35" t="s">
        <v>2478</v>
      </c>
      <c r="G462" s="35" t="s">
        <v>2479</v>
      </c>
      <c r="H462" s="46">
        <v>675226411239</v>
      </c>
      <c r="I462" s="114">
        <v>0</v>
      </c>
      <c r="J462" s="114">
        <v>0</v>
      </c>
      <c r="K462" s="114">
        <v>0</v>
      </c>
      <c r="L462" s="115">
        <v>0</v>
      </c>
      <c r="M462" s="66">
        <v>1405</v>
      </c>
    </row>
    <row r="463" spans="1:13" s="1" customFormat="1" x14ac:dyDescent="0.35">
      <c r="A463" s="10"/>
      <c r="B463" s="15" t="s">
        <v>20</v>
      </c>
      <c r="C463" s="20" t="s">
        <v>1934</v>
      </c>
      <c r="D463" s="10" t="s">
        <v>2096</v>
      </c>
      <c r="E463" s="10" t="s">
        <v>2372</v>
      </c>
      <c r="F463" s="34" t="s">
        <v>2373</v>
      </c>
      <c r="G463" s="34" t="s">
        <v>2374</v>
      </c>
      <c r="H463" s="47">
        <v>675226408239</v>
      </c>
      <c r="I463" s="116">
        <v>80</v>
      </c>
      <c r="J463" s="116">
        <v>32</v>
      </c>
      <c r="K463" s="116">
        <v>1</v>
      </c>
      <c r="L463" s="56">
        <v>90.4</v>
      </c>
      <c r="M463" s="59">
        <v>380</v>
      </c>
    </row>
    <row r="464" spans="1:13" s="1" customFormat="1" x14ac:dyDescent="0.35">
      <c r="A464" s="10"/>
      <c r="B464" s="15" t="s">
        <v>20</v>
      </c>
      <c r="C464" s="20" t="s">
        <v>1934</v>
      </c>
      <c r="D464" s="10" t="s">
        <v>2096</v>
      </c>
      <c r="E464" s="10" t="s">
        <v>2375</v>
      </c>
      <c r="F464" s="34" t="s">
        <v>2376</v>
      </c>
      <c r="G464" s="34" t="s">
        <v>2377</v>
      </c>
      <c r="H464" s="47">
        <v>675226408246</v>
      </c>
      <c r="I464" s="116">
        <v>80</v>
      </c>
      <c r="J464" s="116">
        <v>28</v>
      </c>
      <c r="K464" s="116">
        <v>1</v>
      </c>
      <c r="L464" s="56">
        <v>81.599999999999994</v>
      </c>
      <c r="M464" s="59">
        <v>380</v>
      </c>
    </row>
    <row r="465" spans="1:13" s="1" customFormat="1" x14ac:dyDescent="0.35">
      <c r="A465" s="10"/>
      <c r="B465" s="15" t="s">
        <v>20</v>
      </c>
      <c r="C465" s="20" t="s">
        <v>1934</v>
      </c>
      <c r="D465" s="10" t="s">
        <v>2096</v>
      </c>
      <c r="E465" s="10" t="s">
        <v>2480</v>
      </c>
      <c r="F465" s="34" t="s">
        <v>2481</v>
      </c>
      <c r="G465" s="34" t="s">
        <v>2482</v>
      </c>
      <c r="H465" s="47">
        <v>675226412045</v>
      </c>
      <c r="I465" s="116">
        <v>81</v>
      </c>
      <c r="J465" s="116">
        <v>2</v>
      </c>
      <c r="K465" s="116">
        <v>2</v>
      </c>
      <c r="L465" s="56">
        <v>4.2</v>
      </c>
      <c r="M465" s="59">
        <v>645</v>
      </c>
    </row>
    <row r="466" spans="1:13" s="1" customFormat="1" x14ac:dyDescent="0.35">
      <c r="A466" s="9"/>
      <c r="B466" s="14" t="s">
        <v>20</v>
      </c>
      <c r="C466" s="19" t="s">
        <v>1934</v>
      </c>
      <c r="D466" s="24" t="s">
        <v>2096</v>
      </c>
      <c r="E466" s="24" t="s">
        <v>2483</v>
      </c>
      <c r="F466" s="35" t="s">
        <v>2484</v>
      </c>
      <c r="G466" s="35" t="s">
        <v>2485</v>
      </c>
      <c r="H466" s="46">
        <v>675226411253</v>
      </c>
      <c r="I466" s="114">
        <v>0</v>
      </c>
      <c r="J466" s="114">
        <v>0</v>
      </c>
      <c r="K466" s="114">
        <v>0</v>
      </c>
      <c r="L466" s="115">
        <v>0</v>
      </c>
      <c r="M466" s="66">
        <v>1420</v>
      </c>
    </row>
    <row r="467" spans="1:13" s="1" customFormat="1" x14ac:dyDescent="0.35">
      <c r="A467" s="10"/>
      <c r="B467" s="15" t="s">
        <v>20</v>
      </c>
      <c r="C467" s="20" t="s">
        <v>1934</v>
      </c>
      <c r="D467" s="10" t="s">
        <v>2096</v>
      </c>
      <c r="E467" s="10" t="s">
        <v>2372</v>
      </c>
      <c r="F467" s="34" t="s">
        <v>2373</v>
      </c>
      <c r="G467" s="34" t="s">
        <v>2374</v>
      </c>
      <c r="H467" s="47">
        <v>675226408239</v>
      </c>
      <c r="I467" s="116">
        <v>80</v>
      </c>
      <c r="J467" s="116">
        <v>32</v>
      </c>
      <c r="K467" s="116">
        <v>1</v>
      </c>
      <c r="L467" s="56">
        <v>90.4</v>
      </c>
      <c r="M467" s="59">
        <v>380</v>
      </c>
    </row>
    <row r="468" spans="1:13" s="1" customFormat="1" x14ac:dyDescent="0.35">
      <c r="A468" s="10"/>
      <c r="B468" s="15" t="s">
        <v>20</v>
      </c>
      <c r="C468" s="20" t="s">
        <v>1934</v>
      </c>
      <c r="D468" s="10" t="s">
        <v>2096</v>
      </c>
      <c r="E468" s="10" t="s">
        <v>2375</v>
      </c>
      <c r="F468" s="34" t="s">
        <v>2376</v>
      </c>
      <c r="G468" s="34" t="s">
        <v>2377</v>
      </c>
      <c r="H468" s="47">
        <v>675226408246</v>
      </c>
      <c r="I468" s="116">
        <v>80</v>
      </c>
      <c r="J468" s="116">
        <v>28</v>
      </c>
      <c r="K468" s="116">
        <v>1</v>
      </c>
      <c r="L468" s="56">
        <v>81.599999999999994</v>
      </c>
      <c r="M468" s="59">
        <v>380</v>
      </c>
    </row>
    <row r="469" spans="1:13" s="1" customFormat="1" x14ac:dyDescent="0.35">
      <c r="A469" s="10"/>
      <c r="B469" s="15" t="s">
        <v>20</v>
      </c>
      <c r="C469" s="20" t="s">
        <v>1934</v>
      </c>
      <c r="D469" s="10" t="s">
        <v>2096</v>
      </c>
      <c r="E469" s="10" t="s">
        <v>2486</v>
      </c>
      <c r="F469" s="34" t="s">
        <v>2487</v>
      </c>
      <c r="G469" s="34" t="s">
        <v>2488</v>
      </c>
      <c r="H469" s="47">
        <v>675226412069</v>
      </c>
      <c r="I469" s="116">
        <v>81</v>
      </c>
      <c r="J469" s="116">
        <v>2</v>
      </c>
      <c r="K469" s="116">
        <v>2</v>
      </c>
      <c r="L469" s="56">
        <v>4.2</v>
      </c>
      <c r="M469" s="59">
        <v>660</v>
      </c>
    </row>
    <row r="470" spans="1:13" s="1" customFormat="1" x14ac:dyDescent="0.35">
      <c r="A470" s="9"/>
      <c r="B470" s="14" t="s">
        <v>20</v>
      </c>
      <c r="C470" s="19" t="s">
        <v>1934</v>
      </c>
      <c r="D470" s="24" t="s">
        <v>2096</v>
      </c>
      <c r="E470" s="24" t="s">
        <v>2489</v>
      </c>
      <c r="F470" s="35" t="s">
        <v>2490</v>
      </c>
      <c r="G470" s="35" t="s">
        <v>2491</v>
      </c>
      <c r="H470" s="46">
        <v>675226411222</v>
      </c>
      <c r="I470" s="114">
        <v>0</v>
      </c>
      <c r="J470" s="114">
        <v>0</v>
      </c>
      <c r="K470" s="114">
        <v>0</v>
      </c>
      <c r="L470" s="115">
        <v>0</v>
      </c>
      <c r="M470" s="66">
        <v>1420</v>
      </c>
    </row>
    <row r="471" spans="1:13" s="1" customFormat="1" x14ac:dyDescent="0.35">
      <c r="A471" s="10"/>
      <c r="B471" s="15" t="s">
        <v>20</v>
      </c>
      <c r="C471" s="20" t="s">
        <v>1934</v>
      </c>
      <c r="D471" s="10" t="s">
        <v>2096</v>
      </c>
      <c r="E471" s="10" t="s">
        <v>2372</v>
      </c>
      <c r="F471" s="34" t="s">
        <v>2373</v>
      </c>
      <c r="G471" s="34" t="s">
        <v>2374</v>
      </c>
      <c r="H471" s="47">
        <v>675226408239</v>
      </c>
      <c r="I471" s="116">
        <v>80</v>
      </c>
      <c r="J471" s="116">
        <v>32</v>
      </c>
      <c r="K471" s="116">
        <v>1</v>
      </c>
      <c r="L471" s="56">
        <v>90.4</v>
      </c>
      <c r="M471" s="59">
        <v>380</v>
      </c>
    </row>
    <row r="472" spans="1:13" s="1" customFormat="1" x14ac:dyDescent="0.35">
      <c r="A472" s="10"/>
      <c r="B472" s="15" t="s">
        <v>20</v>
      </c>
      <c r="C472" s="20" t="s">
        <v>1934</v>
      </c>
      <c r="D472" s="10" t="s">
        <v>2096</v>
      </c>
      <c r="E472" s="10" t="s">
        <v>2375</v>
      </c>
      <c r="F472" s="34" t="s">
        <v>2376</v>
      </c>
      <c r="G472" s="34" t="s">
        <v>2377</v>
      </c>
      <c r="H472" s="47">
        <v>675226408246</v>
      </c>
      <c r="I472" s="116">
        <v>80</v>
      </c>
      <c r="J472" s="116">
        <v>28</v>
      </c>
      <c r="K472" s="116">
        <v>1</v>
      </c>
      <c r="L472" s="56">
        <v>81.599999999999994</v>
      </c>
      <c r="M472" s="59">
        <v>380</v>
      </c>
    </row>
    <row r="473" spans="1:13" s="1" customFormat="1" x14ac:dyDescent="0.35">
      <c r="A473" s="10"/>
      <c r="B473" s="15" t="s">
        <v>20</v>
      </c>
      <c r="C473" s="20" t="s">
        <v>1934</v>
      </c>
      <c r="D473" s="10" t="s">
        <v>2096</v>
      </c>
      <c r="E473" s="10" t="s">
        <v>2492</v>
      </c>
      <c r="F473" s="34" t="s">
        <v>2493</v>
      </c>
      <c r="G473" s="34" t="s">
        <v>2494</v>
      </c>
      <c r="H473" s="47">
        <v>675226412038</v>
      </c>
      <c r="I473" s="116">
        <v>81</v>
      </c>
      <c r="J473" s="116">
        <v>2</v>
      </c>
      <c r="K473" s="116">
        <v>2</v>
      </c>
      <c r="L473" s="56">
        <v>4.2</v>
      </c>
      <c r="M473" s="59">
        <v>660</v>
      </c>
    </row>
    <row r="474" spans="1:13" s="1" customFormat="1" x14ac:dyDescent="0.35">
      <c r="A474" s="9"/>
      <c r="B474" s="14" t="s">
        <v>20</v>
      </c>
      <c r="C474" s="19" t="s">
        <v>1934</v>
      </c>
      <c r="D474" s="24" t="s">
        <v>2096</v>
      </c>
      <c r="E474" s="24" t="s">
        <v>2495</v>
      </c>
      <c r="F474" s="35" t="s">
        <v>2496</v>
      </c>
      <c r="G474" s="35" t="s">
        <v>2497</v>
      </c>
      <c r="H474" s="46">
        <v>675226415169</v>
      </c>
      <c r="I474" s="114">
        <v>0</v>
      </c>
      <c r="J474" s="114">
        <v>0</v>
      </c>
      <c r="K474" s="114">
        <v>0</v>
      </c>
      <c r="L474" s="115">
        <v>0</v>
      </c>
      <c r="M474" s="66">
        <v>1420</v>
      </c>
    </row>
    <row r="475" spans="1:13" s="1" customFormat="1" x14ac:dyDescent="0.35">
      <c r="A475" s="10"/>
      <c r="B475" s="15" t="s">
        <v>20</v>
      </c>
      <c r="C475" s="20" t="s">
        <v>1934</v>
      </c>
      <c r="D475" s="10" t="s">
        <v>2096</v>
      </c>
      <c r="E475" s="10" t="s">
        <v>2372</v>
      </c>
      <c r="F475" s="34" t="s">
        <v>2373</v>
      </c>
      <c r="G475" s="34" t="s">
        <v>2374</v>
      </c>
      <c r="H475" s="47">
        <v>675226408239</v>
      </c>
      <c r="I475" s="116">
        <v>80</v>
      </c>
      <c r="J475" s="116">
        <v>32</v>
      </c>
      <c r="K475" s="116">
        <v>1</v>
      </c>
      <c r="L475" s="56">
        <v>90.4</v>
      </c>
      <c r="M475" s="59">
        <v>380</v>
      </c>
    </row>
    <row r="476" spans="1:13" s="1" customFormat="1" x14ac:dyDescent="0.35">
      <c r="A476" s="10"/>
      <c r="B476" s="15" t="s">
        <v>20</v>
      </c>
      <c r="C476" s="20" t="s">
        <v>1934</v>
      </c>
      <c r="D476" s="10" t="s">
        <v>2096</v>
      </c>
      <c r="E476" s="10" t="s">
        <v>2375</v>
      </c>
      <c r="F476" s="34" t="s">
        <v>2376</v>
      </c>
      <c r="G476" s="34" t="s">
        <v>2377</v>
      </c>
      <c r="H476" s="47">
        <v>675226408246</v>
      </c>
      <c r="I476" s="116">
        <v>80</v>
      </c>
      <c r="J476" s="116">
        <v>28</v>
      </c>
      <c r="K476" s="116">
        <v>1</v>
      </c>
      <c r="L476" s="56">
        <v>81.599999999999994</v>
      </c>
      <c r="M476" s="59">
        <v>380</v>
      </c>
    </row>
    <row r="477" spans="1:13" s="1" customFormat="1" x14ac:dyDescent="0.35">
      <c r="A477" s="10"/>
      <c r="B477" s="15" t="s">
        <v>20</v>
      </c>
      <c r="C477" s="20" t="s">
        <v>1934</v>
      </c>
      <c r="D477" s="10" t="s">
        <v>2096</v>
      </c>
      <c r="E477" s="10" t="s">
        <v>2498</v>
      </c>
      <c r="F477" s="34" t="s">
        <v>2499</v>
      </c>
      <c r="G477" s="34" t="s">
        <v>2500</v>
      </c>
      <c r="H477" s="47">
        <v>675226415886</v>
      </c>
      <c r="I477" s="116">
        <v>81</v>
      </c>
      <c r="J477" s="116">
        <v>2</v>
      </c>
      <c r="K477" s="116">
        <v>2</v>
      </c>
      <c r="L477" s="56">
        <v>3.1</v>
      </c>
      <c r="M477" s="59">
        <v>660</v>
      </c>
    </row>
    <row r="478" spans="1:13" s="1" customFormat="1" x14ac:dyDescent="0.35">
      <c r="A478" s="9"/>
      <c r="B478" s="14" t="s">
        <v>20</v>
      </c>
      <c r="C478" s="19" t="s">
        <v>1934</v>
      </c>
      <c r="D478" s="24" t="s">
        <v>2096</v>
      </c>
      <c r="E478" s="24" t="s">
        <v>2501</v>
      </c>
      <c r="F478" s="35" t="s">
        <v>2502</v>
      </c>
      <c r="G478" s="35" t="s">
        <v>2503</v>
      </c>
      <c r="H478" s="46">
        <v>675226415169</v>
      </c>
      <c r="I478" s="114">
        <v>0</v>
      </c>
      <c r="J478" s="114">
        <v>0</v>
      </c>
      <c r="K478" s="114">
        <v>0</v>
      </c>
      <c r="L478" s="115">
        <v>0</v>
      </c>
      <c r="M478" s="66">
        <v>1420</v>
      </c>
    </row>
    <row r="479" spans="1:13" s="1" customFormat="1" x14ac:dyDescent="0.35">
      <c r="A479" s="10"/>
      <c r="B479" s="15" t="s">
        <v>20</v>
      </c>
      <c r="C479" s="20" t="s">
        <v>1934</v>
      </c>
      <c r="D479" s="10" t="s">
        <v>2096</v>
      </c>
      <c r="E479" s="10" t="s">
        <v>2372</v>
      </c>
      <c r="F479" s="34" t="s">
        <v>2373</v>
      </c>
      <c r="G479" s="34" t="s">
        <v>2374</v>
      </c>
      <c r="H479" s="47">
        <v>675226408239</v>
      </c>
      <c r="I479" s="116">
        <v>80</v>
      </c>
      <c r="J479" s="116">
        <v>32</v>
      </c>
      <c r="K479" s="116">
        <v>1</v>
      </c>
      <c r="L479" s="56">
        <v>90.4</v>
      </c>
      <c r="M479" s="59">
        <v>380</v>
      </c>
    </row>
    <row r="480" spans="1:13" s="1" customFormat="1" x14ac:dyDescent="0.35">
      <c r="A480" s="10"/>
      <c r="B480" s="15" t="s">
        <v>20</v>
      </c>
      <c r="C480" s="20" t="s">
        <v>1934</v>
      </c>
      <c r="D480" s="10" t="s">
        <v>2096</v>
      </c>
      <c r="E480" s="10" t="s">
        <v>2375</v>
      </c>
      <c r="F480" s="34" t="s">
        <v>2376</v>
      </c>
      <c r="G480" s="34" t="s">
        <v>2377</v>
      </c>
      <c r="H480" s="47">
        <v>675226408246</v>
      </c>
      <c r="I480" s="116">
        <v>80</v>
      </c>
      <c r="J480" s="116">
        <v>28</v>
      </c>
      <c r="K480" s="116">
        <v>1</v>
      </c>
      <c r="L480" s="56">
        <v>81.599999999999994</v>
      </c>
      <c r="M480" s="59">
        <v>380</v>
      </c>
    </row>
    <row r="481" spans="1:13" s="1" customFormat="1" x14ac:dyDescent="0.35">
      <c r="A481" s="10"/>
      <c r="B481" s="15" t="s">
        <v>20</v>
      </c>
      <c r="C481" s="20" t="s">
        <v>1934</v>
      </c>
      <c r="D481" s="10" t="s">
        <v>2096</v>
      </c>
      <c r="E481" s="10" t="s">
        <v>2504</v>
      </c>
      <c r="F481" s="34" t="s">
        <v>2505</v>
      </c>
      <c r="G481" s="34" t="s">
        <v>2506</v>
      </c>
      <c r="H481" s="47">
        <v>675226415275</v>
      </c>
      <c r="I481" s="116">
        <v>81</v>
      </c>
      <c r="J481" s="116">
        <v>2</v>
      </c>
      <c r="K481" s="116">
        <v>2</v>
      </c>
      <c r="L481" s="56">
        <v>3.1</v>
      </c>
      <c r="M481" s="59">
        <v>660</v>
      </c>
    </row>
    <row r="482" spans="1:13" s="1" customFormat="1" x14ac:dyDescent="0.35">
      <c r="A482" s="9"/>
      <c r="B482" s="14" t="s">
        <v>20</v>
      </c>
      <c r="C482" s="19" t="s">
        <v>1934</v>
      </c>
      <c r="D482" s="24" t="s">
        <v>2096</v>
      </c>
      <c r="E482" s="24" t="s">
        <v>2507</v>
      </c>
      <c r="F482" s="35" t="s">
        <v>2508</v>
      </c>
      <c r="G482" s="35" t="s">
        <v>2509</v>
      </c>
      <c r="H482" s="46">
        <v>675226411246</v>
      </c>
      <c r="I482" s="114">
        <v>0</v>
      </c>
      <c r="J482" s="114">
        <v>0</v>
      </c>
      <c r="K482" s="114">
        <v>0</v>
      </c>
      <c r="L482" s="115">
        <v>0</v>
      </c>
      <c r="M482" s="66">
        <v>1570</v>
      </c>
    </row>
    <row r="483" spans="1:13" s="1" customFormat="1" x14ac:dyDescent="0.35">
      <c r="A483" s="10"/>
      <c r="B483" s="15" t="s">
        <v>20</v>
      </c>
      <c r="C483" s="20" t="s">
        <v>1934</v>
      </c>
      <c r="D483" s="10" t="s">
        <v>2096</v>
      </c>
      <c r="E483" s="10" t="s">
        <v>2372</v>
      </c>
      <c r="F483" s="34" t="s">
        <v>2373</v>
      </c>
      <c r="G483" s="34" t="s">
        <v>2374</v>
      </c>
      <c r="H483" s="47">
        <v>675226408239</v>
      </c>
      <c r="I483" s="116">
        <v>80</v>
      </c>
      <c r="J483" s="116">
        <v>32</v>
      </c>
      <c r="K483" s="116">
        <v>1</v>
      </c>
      <c r="L483" s="56">
        <v>90.4</v>
      </c>
      <c r="M483" s="59">
        <v>380</v>
      </c>
    </row>
    <row r="484" spans="1:13" s="1" customFormat="1" x14ac:dyDescent="0.35">
      <c r="A484" s="10"/>
      <c r="B484" s="15" t="s">
        <v>20</v>
      </c>
      <c r="C484" s="20" t="s">
        <v>1934</v>
      </c>
      <c r="D484" s="10" t="s">
        <v>2096</v>
      </c>
      <c r="E484" s="10" t="s">
        <v>2375</v>
      </c>
      <c r="F484" s="34" t="s">
        <v>2376</v>
      </c>
      <c r="G484" s="34" t="s">
        <v>2377</v>
      </c>
      <c r="H484" s="47">
        <v>675226408246</v>
      </c>
      <c r="I484" s="116">
        <v>80</v>
      </c>
      <c r="J484" s="116">
        <v>28</v>
      </c>
      <c r="K484" s="116">
        <v>1</v>
      </c>
      <c r="L484" s="56">
        <v>81.599999999999994</v>
      </c>
      <c r="M484" s="59">
        <v>380</v>
      </c>
    </row>
    <row r="485" spans="1:13" s="1" customFormat="1" x14ac:dyDescent="0.35">
      <c r="A485" s="10"/>
      <c r="B485" s="15" t="s">
        <v>20</v>
      </c>
      <c r="C485" s="20" t="s">
        <v>1934</v>
      </c>
      <c r="D485" s="10" t="s">
        <v>2096</v>
      </c>
      <c r="E485" s="10" t="s">
        <v>2510</v>
      </c>
      <c r="F485" s="34" t="s">
        <v>2511</v>
      </c>
      <c r="G485" s="34" t="s">
        <v>2512</v>
      </c>
      <c r="H485" s="47">
        <v>675226412052</v>
      </c>
      <c r="I485" s="116">
        <v>81</v>
      </c>
      <c r="J485" s="116">
        <v>2</v>
      </c>
      <c r="K485" s="116">
        <v>2</v>
      </c>
      <c r="L485" s="56">
        <v>4.2</v>
      </c>
      <c r="M485" s="59">
        <v>810</v>
      </c>
    </row>
    <row r="486" spans="1:13" s="1" customFormat="1" x14ac:dyDescent="0.35">
      <c r="A486" s="9"/>
      <c r="B486" s="14" t="s">
        <v>20</v>
      </c>
      <c r="C486" s="19" t="s">
        <v>1934</v>
      </c>
      <c r="D486" s="24" t="s">
        <v>2096</v>
      </c>
      <c r="E486" s="24" t="s">
        <v>2513</v>
      </c>
      <c r="F486" s="35" t="s">
        <v>2514</v>
      </c>
      <c r="G486" s="35" t="s">
        <v>2515</v>
      </c>
      <c r="H486" s="46">
        <v>675226411277</v>
      </c>
      <c r="I486" s="114">
        <v>0</v>
      </c>
      <c r="J486" s="114">
        <v>0</v>
      </c>
      <c r="K486" s="114">
        <v>0</v>
      </c>
      <c r="L486" s="115">
        <v>0</v>
      </c>
      <c r="M486" s="66">
        <v>1520</v>
      </c>
    </row>
    <row r="487" spans="1:13" s="1" customFormat="1" x14ac:dyDescent="0.35">
      <c r="A487" s="10"/>
      <c r="B487" s="15" t="s">
        <v>20</v>
      </c>
      <c r="C487" s="20" t="s">
        <v>1934</v>
      </c>
      <c r="D487" s="10" t="s">
        <v>2096</v>
      </c>
      <c r="E487" s="10" t="s">
        <v>2372</v>
      </c>
      <c r="F487" s="34" t="s">
        <v>2373</v>
      </c>
      <c r="G487" s="34" t="s">
        <v>2374</v>
      </c>
      <c r="H487" s="47">
        <v>675226408239</v>
      </c>
      <c r="I487" s="116">
        <v>80</v>
      </c>
      <c r="J487" s="116">
        <v>32</v>
      </c>
      <c r="K487" s="116">
        <v>1</v>
      </c>
      <c r="L487" s="56">
        <v>90.4</v>
      </c>
      <c r="M487" s="59">
        <v>380</v>
      </c>
    </row>
    <row r="488" spans="1:13" s="1" customFormat="1" x14ac:dyDescent="0.35">
      <c r="A488" s="10"/>
      <c r="B488" s="15" t="s">
        <v>20</v>
      </c>
      <c r="C488" s="20" t="s">
        <v>1934</v>
      </c>
      <c r="D488" s="10" t="s">
        <v>2096</v>
      </c>
      <c r="E488" s="10" t="s">
        <v>2516</v>
      </c>
      <c r="F488" s="34" t="s">
        <v>2517</v>
      </c>
      <c r="G488" s="34" t="s">
        <v>2518</v>
      </c>
      <c r="H488" s="47">
        <v>675226408260</v>
      </c>
      <c r="I488" s="116">
        <v>80</v>
      </c>
      <c r="J488" s="116">
        <v>40</v>
      </c>
      <c r="K488" s="116">
        <v>1</v>
      </c>
      <c r="L488" s="56">
        <v>114.7</v>
      </c>
      <c r="M488" s="59">
        <v>430</v>
      </c>
    </row>
    <row r="489" spans="1:13" s="1" customFormat="1" x14ac:dyDescent="0.35">
      <c r="A489" s="10"/>
      <c r="B489" s="15" t="s">
        <v>20</v>
      </c>
      <c r="C489" s="20" t="s">
        <v>1934</v>
      </c>
      <c r="D489" s="10" t="s">
        <v>2096</v>
      </c>
      <c r="E489" s="10" t="s">
        <v>2519</v>
      </c>
      <c r="F489" s="34" t="s">
        <v>2520</v>
      </c>
      <c r="G489" s="34" t="s">
        <v>2521</v>
      </c>
      <c r="H489" s="47">
        <v>675226408499</v>
      </c>
      <c r="I489" s="116">
        <v>81</v>
      </c>
      <c r="J489" s="116">
        <v>7</v>
      </c>
      <c r="K489" s="116">
        <v>3</v>
      </c>
      <c r="L489" s="56">
        <v>13</v>
      </c>
      <c r="M489" s="59">
        <v>710</v>
      </c>
    </row>
    <row r="490" spans="1:13" s="1" customFormat="1" x14ac:dyDescent="0.35">
      <c r="A490" s="9"/>
      <c r="B490" s="14" t="s">
        <v>20</v>
      </c>
      <c r="C490" s="19" t="s">
        <v>1934</v>
      </c>
      <c r="D490" s="24" t="s">
        <v>2096</v>
      </c>
      <c r="E490" s="24" t="s">
        <v>2522</v>
      </c>
      <c r="F490" s="35" t="s">
        <v>2523</v>
      </c>
      <c r="G490" s="35" t="s">
        <v>2524</v>
      </c>
      <c r="H490" s="46">
        <v>675226411291</v>
      </c>
      <c r="I490" s="114">
        <v>0</v>
      </c>
      <c r="J490" s="114">
        <v>0</v>
      </c>
      <c r="K490" s="114">
        <v>0</v>
      </c>
      <c r="L490" s="115">
        <v>0</v>
      </c>
      <c r="M490" s="66">
        <v>1570</v>
      </c>
    </row>
    <row r="491" spans="1:13" s="1" customFormat="1" x14ac:dyDescent="0.35">
      <c r="A491" s="10"/>
      <c r="B491" s="15" t="s">
        <v>20</v>
      </c>
      <c r="C491" s="20" t="s">
        <v>1934</v>
      </c>
      <c r="D491" s="10" t="s">
        <v>2096</v>
      </c>
      <c r="E491" s="10" t="s">
        <v>2372</v>
      </c>
      <c r="F491" s="34" t="s">
        <v>2373</v>
      </c>
      <c r="G491" s="34" t="s">
        <v>2374</v>
      </c>
      <c r="H491" s="47">
        <v>675226408239</v>
      </c>
      <c r="I491" s="116">
        <v>80</v>
      </c>
      <c r="J491" s="116">
        <v>32</v>
      </c>
      <c r="K491" s="116">
        <v>1</v>
      </c>
      <c r="L491" s="56">
        <v>90.4</v>
      </c>
      <c r="M491" s="59">
        <v>380</v>
      </c>
    </row>
    <row r="492" spans="1:13" s="1" customFormat="1" x14ac:dyDescent="0.35">
      <c r="A492" s="10"/>
      <c r="B492" s="15" t="s">
        <v>20</v>
      </c>
      <c r="C492" s="20" t="s">
        <v>1934</v>
      </c>
      <c r="D492" s="10" t="s">
        <v>2096</v>
      </c>
      <c r="E492" s="10" t="s">
        <v>2516</v>
      </c>
      <c r="F492" s="34" t="s">
        <v>2517</v>
      </c>
      <c r="G492" s="34" t="s">
        <v>2518</v>
      </c>
      <c r="H492" s="47">
        <v>675226408260</v>
      </c>
      <c r="I492" s="116">
        <v>80</v>
      </c>
      <c r="J492" s="116">
        <v>40</v>
      </c>
      <c r="K492" s="116">
        <v>1</v>
      </c>
      <c r="L492" s="56">
        <v>114.7</v>
      </c>
      <c r="M492" s="59">
        <v>430</v>
      </c>
    </row>
    <row r="493" spans="1:13" s="1" customFormat="1" x14ac:dyDescent="0.35">
      <c r="A493" s="10"/>
      <c r="B493" s="15" t="s">
        <v>20</v>
      </c>
      <c r="C493" s="20" t="s">
        <v>1934</v>
      </c>
      <c r="D493" s="10" t="s">
        <v>2096</v>
      </c>
      <c r="E493" s="10" t="s">
        <v>2525</v>
      </c>
      <c r="F493" s="34" t="s">
        <v>2526</v>
      </c>
      <c r="G493" s="34" t="s">
        <v>2527</v>
      </c>
      <c r="H493" s="47">
        <v>675226408505</v>
      </c>
      <c r="I493" s="116">
        <v>81</v>
      </c>
      <c r="J493" s="116">
        <v>7</v>
      </c>
      <c r="K493" s="116">
        <v>3</v>
      </c>
      <c r="L493" s="56">
        <v>13</v>
      </c>
      <c r="M493" s="59">
        <v>760</v>
      </c>
    </row>
    <row r="494" spans="1:13" s="1" customFormat="1" x14ac:dyDescent="0.35">
      <c r="A494" s="9"/>
      <c r="B494" s="14" t="s">
        <v>20</v>
      </c>
      <c r="C494" s="19" t="s">
        <v>1934</v>
      </c>
      <c r="D494" s="24" t="s">
        <v>2096</v>
      </c>
      <c r="E494" s="24" t="s">
        <v>2528</v>
      </c>
      <c r="F494" s="35" t="s">
        <v>2529</v>
      </c>
      <c r="G494" s="35" t="s">
        <v>2530</v>
      </c>
      <c r="H494" s="46">
        <v>675226411260</v>
      </c>
      <c r="I494" s="114">
        <v>0</v>
      </c>
      <c r="J494" s="114">
        <v>0</v>
      </c>
      <c r="K494" s="114">
        <v>0</v>
      </c>
      <c r="L494" s="115">
        <v>0</v>
      </c>
      <c r="M494" s="66">
        <v>1570</v>
      </c>
    </row>
    <row r="495" spans="1:13" s="1" customFormat="1" x14ac:dyDescent="0.35">
      <c r="A495" s="10"/>
      <c r="B495" s="15" t="s">
        <v>20</v>
      </c>
      <c r="C495" s="20" t="s">
        <v>1934</v>
      </c>
      <c r="D495" s="10" t="s">
        <v>2096</v>
      </c>
      <c r="E495" s="10" t="s">
        <v>2372</v>
      </c>
      <c r="F495" s="34" t="s">
        <v>2373</v>
      </c>
      <c r="G495" s="34" t="s">
        <v>2374</v>
      </c>
      <c r="H495" s="47">
        <v>675226408239</v>
      </c>
      <c r="I495" s="116">
        <v>80</v>
      </c>
      <c r="J495" s="116">
        <v>32</v>
      </c>
      <c r="K495" s="116">
        <v>1</v>
      </c>
      <c r="L495" s="56">
        <v>90.4</v>
      </c>
      <c r="M495" s="59">
        <v>380</v>
      </c>
    </row>
    <row r="496" spans="1:13" s="1" customFormat="1" x14ac:dyDescent="0.35">
      <c r="A496" s="10"/>
      <c r="B496" s="15" t="s">
        <v>20</v>
      </c>
      <c r="C496" s="20" t="s">
        <v>1934</v>
      </c>
      <c r="D496" s="10" t="s">
        <v>2096</v>
      </c>
      <c r="E496" s="10" t="s">
        <v>2516</v>
      </c>
      <c r="F496" s="34" t="s">
        <v>2517</v>
      </c>
      <c r="G496" s="34" t="s">
        <v>2518</v>
      </c>
      <c r="H496" s="47">
        <v>675226408260</v>
      </c>
      <c r="I496" s="116">
        <v>80</v>
      </c>
      <c r="J496" s="116">
        <v>40</v>
      </c>
      <c r="K496" s="116">
        <v>1</v>
      </c>
      <c r="L496" s="56">
        <v>114.7</v>
      </c>
      <c r="M496" s="59">
        <v>430</v>
      </c>
    </row>
    <row r="497" spans="1:13" s="1" customFormat="1" x14ac:dyDescent="0.35">
      <c r="A497" s="10"/>
      <c r="B497" s="15" t="s">
        <v>20</v>
      </c>
      <c r="C497" s="20" t="s">
        <v>1934</v>
      </c>
      <c r="D497" s="10" t="s">
        <v>2096</v>
      </c>
      <c r="E497" s="10" t="s">
        <v>2531</v>
      </c>
      <c r="F497" s="34" t="s">
        <v>2532</v>
      </c>
      <c r="G497" s="34" t="s">
        <v>2533</v>
      </c>
      <c r="H497" s="47">
        <v>675226408482</v>
      </c>
      <c r="I497" s="116">
        <v>81</v>
      </c>
      <c r="J497" s="116">
        <v>7</v>
      </c>
      <c r="K497" s="116">
        <v>3</v>
      </c>
      <c r="L497" s="56">
        <v>13</v>
      </c>
      <c r="M497" s="59">
        <v>760</v>
      </c>
    </row>
    <row r="498" spans="1:13" s="1" customFormat="1" x14ac:dyDescent="0.35">
      <c r="A498" s="9"/>
      <c r="B498" s="14" t="s">
        <v>20</v>
      </c>
      <c r="C498" s="19" t="s">
        <v>1934</v>
      </c>
      <c r="D498" s="24" t="s">
        <v>2096</v>
      </c>
      <c r="E498" s="24" t="s">
        <v>2534</v>
      </c>
      <c r="F498" s="35" t="s">
        <v>2535</v>
      </c>
      <c r="G498" s="35" t="s">
        <v>2536</v>
      </c>
      <c r="H498" s="46">
        <v>675226415176</v>
      </c>
      <c r="I498" s="114">
        <v>0</v>
      </c>
      <c r="J498" s="114">
        <v>0</v>
      </c>
      <c r="K498" s="114">
        <v>0</v>
      </c>
      <c r="L498" s="115">
        <v>0</v>
      </c>
      <c r="M498" s="66">
        <v>1570</v>
      </c>
    </row>
    <row r="499" spans="1:13" s="1" customFormat="1" x14ac:dyDescent="0.35">
      <c r="A499" s="10"/>
      <c r="B499" s="15" t="s">
        <v>20</v>
      </c>
      <c r="C499" s="20" t="s">
        <v>1934</v>
      </c>
      <c r="D499" s="10" t="s">
        <v>2096</v>
      </c>
      <c r="E499" s="10" t="s">
        <v>2372</v>
      </c>
      <c r="F499" s="34" t="s">
        <v>2373</v>
      </c>
      <c r="G499" s="34" t="s">
        <v>2374</v>
      </c>
      <c r="H499" s="47">
        <v>675226408239</v>
      </c>
      <c r="I499" s="116">
        <v>80</v>
      </c>
      <c r="J499" s="116">
        <v>32</v>
      </c>
      <c r="K499" s="116">
        <v>1</v>
      </c>
      <c r="L499" s="56">
        <v>90.4</v>
      </c>
      <c r="M499" s="59">
        <v>380</v>
      </c>
    </row>
    <row r="500" spans="1:13" s="1" customFormat="1" x14ac:dyDescent="0.35">
      <c r="A500" s="10"/>
      <c r="B500" s="15" t="s">
        <v>20</v>
      </c>
      <c r="C500" s="20" t="s">
        <v>1934</v>
      </c>
      <c r="D500" s="10" t="s">
        <v>2096</v>
      </c>
      <c r="E500" s="10" t="s">
        <v>2516</v>
      </c>
      <c r="F500" s="34" t="s">
        <v>2517</v>
      </c>
      <c r="G500" s="34" t="s">
        <v>2518</v>
      </c>
      <c r="H500" s="47">
        <v>675226408260</v>
      </c>
      <c r="I500" s="116">
        <v>80</v>
      </c>
      <c r="J500" s="116">
        <v>40</v>
      </c>
      <c r="K500" s="116">
        <v>1</v>
      </c>
      <c r="L500" s="56">
        <v>114.7</v>
      </c>
      <c r="M500" s="59">
        <v>430</v>
      </c>
    </row>
    <row r="501" spans="1:13" s="1" customFormat="1" x14ac:dyDescent="0.35">
      <c r="A501" s="10"/>
      <c r="B501" s="15" t="s">
        <v>20</v>
      </c>
      <c r="C501" s="20" t="s">
        <v>1934</v>
      </c>
      <c r="D501" s="10" t="s">
        <v>2096</v>
      </c>
      <c r="E501" s="10" t="s">
        <v>2537</v>
      </c>
      <c r="F501" s="34" t="s">
        <v>2538</v>
      </c>
      <c r="G501" s="34" t="s">
        <v>2539</v>
      </c>
      <c r="H501" s="47">
        <v>675226415800</v>
      </c>
      <c r="I501" s="116">
        <v>69</v>
      </c>
      <c r="J501" s="116">
        <v>3</v>
      </c>
      <c r="K501" s="116">
        <v>3</v>
      </c>
      <c r="L501" s="56">
        <v>12.9</v>
      </c>
      <c r="M501" s="59">
        <v>760</v>
      </c>
    </row>
    <row r="502" spans="1:13" s="1" customFormat="1" x14ac:dyDescent="0.35">
      <c r="A502" s="9"/>
      <c r="B502" s="14" t="s">
        <v>20</v>
      </c>
      <c r="C502" s="19" t="s">
        <v>1934</v>
      </c>
      <c r="D502" s="24" t="s">
        <v>2096</v>
      </c>
      <c r="E502" s="24" t="s">
        <v>2540</v>
      </c>
      <c r="F502" s="35" t="s">
        <v>2541</v>
      </c>
      <c r="G502" s="35" t="s">
        <v>2542</v>
      </c>
      <c r="H502" s="46">
        <v>675226415176</v>
      </c>
      <c r="I502" s="114">
        <v>0</v>
      </c>
      <c r="J502" s="114">
        <v>0</v>
      </c>
      <c r="K502" s="114">
        <v>0</v>
      </c>
      <c r="L502" s="115">
        <v>0</v>
      </c>
      <c r="M502" s="66">
        <v>1570</v>
      </c>
    </row>
    <row r="503" spans="1:13" s="1" customFormat="1" x14ac:dyDescent="0.35">
      <c r="A503" s="10"/>
      <c r="B503" s="15" t="s">
        <v>20</v>
      </c>
      <c r="C503" s="20" t="s">
        <v>1934</v>
      </c>
      <c r="D503" s="10" t="s">
        <v>2096</v>
      </c>
      <c r="E503" s="10" t="s">
        <v>2372</v>
      </c>
      <c r="F503" s="34" t="s">
        <v>2373</v>
      </c>
      <c r="G503" s="34" t="s">
        <v>2374</v>
      </c>
      <c r="H503" s="47">
        <v>675226408239</v>
      </c>
      <c r="I503" s="116">
        <v>80</v>
      </c>
      <c r="J503" s="116">
        <v>32</v>
      </c>
      <c r="K503" s="116">
        <v>1</v>
      </c>
      <c r="L503" s="56">
        <v>90.4</v>
      </c>
      <c r="M503" s="59">
        <v>380</v>
      </c>
    </row>
    <row r="504" spans="1:13" s="1" customFormat="1" x14ac:dyDescent="0.35">
      <c r="A504" s="10"/>
      <c r="B504" s="15" t="s">
        <v>20</v>
      </c>
      <c r="C504" s="20" t="s">
        <v>1934</v>
      </c>
      <c r="D504" s="10" t="s">
        <v>2096</v>
      </c>
      <c r="E504" s="10" t="s">
        <v>2516</v>
      </c>
      <c r="F504" s="34" t="s">
        <v>2517</v>
      </c>
      <c r="G504" s="34" t="s">
        <v>2518</v>
      </c>
      <c r="H504" s="47">
        <v>675226408260</v>
      </c>
      <c r="I504" s="116">
        <v>80</v>
      </c>
      <c r="J504" s="116">
        <v>40</v>
      </c>
      <c r="K504" s="116">
        <v>1</v>
      </c>
      <c r="L504" s="56">
        <v>114.7</v>
      </c>
      <c r="M504" s="59">
        <v>430</v>
      </c>
    </row>
    <row r="505" spans="1:13" s="1" customFormat="1" x14ac:dyDescent="0.35">
      <c r="A505" s="10"/>
      <c r="B505" s="15" t="s">
        <v>20</v>
      </c>
      <c r="C505" s="20" t="s">
        <v>1934</v>
      </c>
      <c r="D505" s="10" t="s">
        <v>2096</v>
      </c>
      <c r="E505" s="10" t="s">
        <v>2543</v>
      </c>
      <c r="F505" s="34" t="s">
        <v>2544</v>
      </c>
      <c r="G505" s="34" t="s">
        <v>2545</v>
      </c>
      <c r="H505" s="47">
        <v>675226415305</v>
      </c>
      <c r="I505" s="116">
        <v>69</v>
      </c>
      <c r="J505" s="116">
        <v>3</v>
      </c>
      <c r="K505" s="116">
        <v>3</v>
      </c>
      <c r="L505" s="56">
        <v>12.9</v>
      </c>
      <c r="M505" s="59">
        <v>760</v>
      </c>
    </row>
    <row r="506" spans="1:13" s="1" customFormat="1" x14ac:dyDescent="0.35">
      <c r="A506" s="9"/>
      <c r="B506" s="14" t="s">
        <v>20</v>
      </c>
      <c r="C506" s="19" t="s">
        <v>1934</v>
      </c>
      <c r="D506" s="24" t="s">
        <v>2096</v>
      </c>
      <c r="E506" s="24" t="s">
        <v>2546</v>
      </c>
      <c r="F506" s="35" t="s">
        <v>2547</v>
      </c>
      <c r="G506" s="35" t="s">
        <v>2548</v>
      </c>
      <c r="H506" s="46">
        <v>675226411284</v>
      </c>
      <c r="I506" s="114">
        <v>0</v>
      </c>
      <c r="J506" s="114">
        <v>0</v>
      </c>
      <c r="K506" s="114">
        <v>0</v>
      </c>
      <c r="L506" s="115">
        <v>0</v>
      </c>
      <c r="M506" s="66">
        <v>1675</v>
      </c>
    </row>
    <row r="507" spans="1:13" s="1" customFormat="1" x14ac:dyDescent="0.35">
      <c r="A507" s="10"/>
      <c r="B507" s="15" t="s">
        <v>20</v>
      </c>
      <c r="C507" s="20" t="s">
        <v>1934</v>
      </c>
      <c r="D507" s="10" t="s">
        <v>2096</v>
      </c>
      <c r="E507" s="10" t="s">
        <v>2372</v>
      </c>
      <c r="F507" s="34" t="s">
        <v>2373</v>
      </c>
      <c r="G507" s="34" t="s">
        <v>2374</v>
      </c>
      <c r="H507" s="47">
        <v>675226408239</v>
      </c>
      <c r="I507" s="116">
        <v>80</v>
      </c>
      <c r="J507" s="116">
        <v>32</v>
      </c>
      <c r="K507" s="116">
        <v>1</v>
      </c>
      <c r="L507" s="56">
        <v>90.4</v>
      </c>
      <c r="M507" s="59">
        <v>380</v>
      </c>
    </row>
    <row r="508" spans="1:13" s="1" customFormat="1" x14ac:dyDescent="0.35">
      <c r="A508" s="10"/>
      <c r="B508" s="15" t="s">
        <v>20</v>
      </c>
      <c r="C508" s="20" t="s">
        <v>1934</v>
      </c>
      <c r="D508" s="10" t="s">
        <v>2096</v>
      </c>
      <c r="E508" s="10" t="s">
        <v>2516</v>
      </c>
      <c r="F508" s="34" t="s">
        <v>2517</v>
      </c>
      <c r="G508" s="34" t="s">
        <v>2518</v>
      </c>
      <c r="H508" s="47">
        <v>675226408260</v>
      </c>
      <c r="I508" s="116">
        <v>80</v>
      </c>
      <c r="J508" s="116">
        <v>40</v>
      </c>
      <c r="K508" s="116">
        <v>1</v>
      </c>
      <c r="L508" s="56">
        <v>114.7</v>
      </c>
      <c r="M508" s="59">
        <v>430</v>
      </c>
    </row>
    <row r="509" spans="1:13" s="1" customFormat="1" x14ac:dyDescent="0.35">
      <c r="A509" s="10"/>
      <c r="B509" s="15" t="s">
        <v>20</v>
      </c>
      <c r="C509" s="20" t="s">
        <v>1934</v>
      </c>
      <c r="D509" s="10" t="s">
        <v>2096</v>
      </c>
      <c r="E509" s="10" t="s">
        <v>2549</v>
      </c>
      <c r="F509" s="34" t="s">
        <v>2550</v>
      </c>
      <c r="G509" s="34" t="s">
        <v>2551</v>
      </c>
      <c r="H509" s="47">
        <v>675226409878</v>
      </c>
      <c r="I509" s="116">
        <v>81</v>
      </c>
      <c r="J509" s="116">
        <v>7</v>
      </c>
      <c r="K509" s="116">
        <v>3</v>
      </c>
      <c r="L509" s="56">
        <v>13</v>
      </c>
      <c r="M509" s="59">
        <v>865</v>
      </c>
    </row>
    <row r="510" spans="1:13" s="1" customFormat="1" x14ac:dyDescent="0.35">
      <c r="A510" s="9"/>
      <c r="B510" s="14" t="s">
        <v>20</v>
      </c>
      <c r="C510" s="19" t="s">
        <v>1934</v>
      </c>
      <c r="D510" s="24" t="s">
        <v>2096</v>
      </c>
      <c r="E510" s="24" t="s">
        <v>2552</v>
      </c>
      <c r="F510" s="35" t="s">
        <v>2553</v>
      </c>
      <c r="G510" s="35" t="s">
        <v>2554</v>
      </c>
      <c r="H510" s="46">
        <v>675226411314</v>
      </c>
      <c r="I510" s="114">
        <v>0</v>
      </c>
      <c r="J510" s="114">
        <v>0</v>
      </c>
      <c r="K510" s="114">
        <v>0</v>
      </c>
      <c r="L510" s="115">
        <v>0</v>
      </c>
      <c r="M510" s="66">
        <v>1520</v>
      </c>
    </row>
    <row r="511" spans="1:13" s="1" customFormat="1" x14ac:dyDescent="0.35">
      <c r="A511" s="10"/>
      <c r="B511" s="15" t="s">
        <v>20</v>
      </c>
      <c r="C511" s="20" t="s">
        <v>1934</v>
      </c>
      <c r="D511" s="10" t="s">
        <v>2096</v>
      </c>
      <c r="E511" s="10" t="s">
        <v>2372</v>
      </c>
      <c r="F511" s="34" t="s">
        <v>2373</v>
      </c>
      <c r="G511" s="34" t="s">
        <v>2374</v>
      </c>
      <c r="H511" s="47">
        <v>675226408239</v>
      </c>
      <c r="I511" s="116">
        <v>80</v>
      </c>
      <c r="J511" s="116">
        <v>32</v>
      </c>
      <c r="K511" s="116">
        <v>1</v>
      </c>
      <c r="L511" s="56">
        <v>90.4</v>
      </c>
      <c r="M511" s="59">
        <v>380</v>
      </c>
    </row>
    <row r="512" spans="1:13" s="1" customFormat="1" x14ac:dyDescent="0.35">
      <c r="A512" s="10"/>
      <c r="B512" s="15" t="s">
        <v>20</v>
      </c>
      <c r="C512" s="20" t="s">
        <v>1934</v>
      </c>
      <c r="D512" s="10" t="s">
        <v>2096</v>
      </c>
      <c r="E512" s="10" t="s">
        <v>2516</v>
      </c>
      <c r="F512" s="34" t="s">
        <v>2517</v>
      </c>
      <c r="G512" s="34" t="s">
        <v>2518</v>
      </c>
      <c r="H512" s="47">
        <v>675226408260</v>
      </c>
      <c r="I512" s="116">
        <v>80</v>
      </c>
      <c r="J512" s="116">
        <v>40</v>
      </c>
      <c r="K512" s="116">
        <v>1</v>
      </c>
      <c r="L512" s="56">
        <v>114.7</v>
      </c>
      <c r="M512" s="59">
        <v>430</v>
      </c>
    </row>
    <row r="513" spans="1:13" s="1" customFormat="1" x14ac:dyDescent="0.35">
      <c r="A513" s="10"/>
      <c r="B513" s="15" t="s">
        <v>20</v>
      </c>
      <c r="C513" s="20" t="s">
        <v>1934</v>
      </c>
      <c r="D513" s="10" t="s">
        <v>2096</v>
      </c>
      <c r="E513" s="10" t="s">
        <v>2555</v>
      </c>
      <c r="F513" s="34" t="s">
        <v>2556</v>
      </c>
      <c r="G513" s="34" t="s">
        <v>2557</v>
      </c>
      <c r="H513" s="47">
        <v>675226412083</v>
      </c>
      <c r="I513" s="116">
        <v>81</v>
      </c>
      <c r="J513" s="116">
        <v>2</v>
      </c>
      <c r="K513" s="116">
        <v>2</v>
      </c>
      <c r="L513" s="56">
        <v>4.2</v>
      </c>
      <c r="M513" s="59">
        <v>710</v>
      </c>
    </row>
    <row r="514" spans="1:13" s="1" customFormat="1" x14ac:dyDescent="0.35">
      <c r="A514" s="9"/>
      <c r="B514" s="14" t="s">
        <v>20</v>
      </c>
      <c r="C514" s="19" t="s">
        <v>1934</v>
      </c>
      <c r="D514" s="24" t="s">
        <v>2096</v>
      </c>
      <c r="E514" s="24" t="s">
        <v>2558</v>
      </c>
      <c r="F514" s="35" t="s">
        <v>2559</v>
      </c>
      <c r="G514" s="35" t="s">
        <v>2560</v>
      </c>
      <c r="H514" s="46">
        <v>675226411338</v>
      </c>
      <c r="I514" s="114">
        <v>0</v>
      </c>
      <c r="J514" s="114">
        <v>0</v>
      </c>
      <c r="K514" s="114">
        <v>0</v>
      </c>
      <c r="L514" s="115">
        <v>0</v>
      </c>
      <c r="M514" s="66">
        <v>1570</v>
      </c>
    </row>
    <row r="515" spans="1:13" s="1" customFormat="1" x14ac:dyDescent="0.35">
      <c r="A515" s="10"/>
      <c r="B515" s="15" t="s">
        <v>20</v>
      </c>
      <c r="C515" s="20" t="s">
        <v>1934</v>
      </c>
      <c r="D515" s="10" t="s">
        <v>2096</v>
      </c>
      <c r="E515" s="10" t="s">
        <v>2372</v>
      </c>
      <c r="F515" s="34" t="s">
        <v>2373</v>
      </c>
      <c r="G515" s="34" t="s">
        <v>2374</v>
      </c>
      <c r="H515" s="47">
        <v>675226408239</v>
      </c>
      <c r="I515" s="116">
        <v>80</v>
      </c>
      <c r="J515" s="116">
        <v>32</v>
      </c>
      <c r="K515" s="116">
        <v>1</v>
      </c>
      <c r="L515" s="56">
        <v>90.4</v>
      </c>
      <c r="M515" s="59">
        <v>380</v>
      </c>
    </row>
    <row r="516" spans="1:13" s="1" customFormat="1" x14ac:dyDescent="0.35">
      <c r="A516" s="10"/>
      <c r="B516" s="15" t="s">
        <v>20</v>
      </c>
      <c r="C516" s="20" t="s">
        <v>1934</v>
      </c>
      <c r="D516" s="10" t="s">
        <v>2096</v>
      </c>
      <c r="E516" s="10" t="s">
        <v>2516</v>
      </c>
      <c r="F516" s="34" t="s">
        <v>2517</v>
      </c>
      <c r="G516" s="34" t="s">
        <v>2518</v>
      </c>
      <c r="H516" s="47">
        <v>675226408260</v>
      </c>
      <c r="I516" s="116">
        <v>80</v>
      </c>
      <c r="J516" s="116">
        <v>40</v>
      </c>
      <c r="K516" s="116">
        <v>1</v>
      </c>
      <c r="L516" s="56">
        <v>114.7</v>
      </c>
      <c r="M516" s="59">
        <v>430</v>
      </c>
    </row>
    <row r="517" spans="1:13" s="1" customFormat="1" x14ac:dyDescent="0.35">
      <c r="A517" s="10"/>
      <c r="B517" s="15" t="s">
        <v>20</v>
      </c>
      <c r="C517" s="20" t="s">
        <v>1934</v>
      </c>
      <c r="D517" s="10" t="s">
        <v>2096</v>
      </c>
      <c r="E517" s="10" t="s">
        <v>2561</v>
      </c>
      <c r="F517" s="34" t="s">
        <v>2562</v>
      </c>
      <c r="G517" s="34" t="s">
        <v>2563</v>
      </c>
      <c r="H517" s="47">
        <v>675226412106</v>
      </c>
      <c r="I517" s="116">
        <v>81</v>
      </c>
      <c r="J517" s="116">
        <v>2</v>
      </c>
      <c r="K517" s="116">
        <v>2</v>
      </c>
      <c r="L517" s="56">
        <v>4.2</v>
      </c>
      <c r="M517" s="59">
        <v>760</v>
      </c>
    </row>
    <row r="518" spans="1:13" s="1" customFormat="1" x14ac:dyDescent="0.35">
      <c r="A518" s="9"/>
      <c r="B518" s="14" t="s">
        <v>20</v>
      </c>
      <c r="C518" s="19" t="s">
        <v>1934</v>
      </c>
      <c r="D518" s="24" t="s">
        <v>2096</v>
      </c>
      <c r="E518" s="24" t="s">
        <v>2564</v>
      </c>
      <c r="F518" s="35" t="s">
        <v>2565</v>
      </c>
      <c r="G518" s="35" t="s">
        <v>2566</v>
      </c>
      <c r="H518" s="46">
        <v>675226411307</v>
      </c>
      <c r="I518" s="114">
        <v>0</v>
      </c>
      <c r="J518" s="114">
        <v>0</v>
      </c>
      <c r="K518" s="114">
        <v>0</v>
      </c>
      <c r="L518" s="115">
        <v>0</v>
      </c>
      <c r="M518" s="66">
        <v>1570</v>
      </c>
    </row>
    <row r="519" spans="1:13" s="1" customFormat="1" x14ac:dyDescent="0.35">
      <c r="A519" s="10"/>
      <c r="B519" s="15" t="s">
        <v>20</v>
      </c>
      <c r="C519" s="20" t="s">
        <v>1934</v>
      </c>
      <c r="D519" s="10" t="s">
        <v>2096</v>
      </c>
      <c r="E519" s="10" t="s">
        <v>2372</v>
      </c>
      <c r="F519" s="34" t="s">
        <v>2373</v>
      </c>
      <c r="G519" s="34" t="s">
        <v>2374</v>
      </c>
      <c r="H519" s="47">
        <v>675226408239</v>
      </c>
      <c r="I519" s="116">
        <v>80</v>
      </c>
      <c r="J519" s="116">
        <v>32</v>
      </c>
      <c r="K519" s="116">
        <v>1</v>
      </c>
      <c r="L519" s="56">
        <v>90.4</v>
      </c>
      <c r="M519" s="59">
        <v>380</v>
      </c>
    </row>
    <row r="520" spans="1:13" s="1" customFormat="1" x14ac:dyDescent="0.35">
      <c r="A520" s="10"/>
      <c r="B520" s="15" t="s">
        <v>20</v>
      </c>
      <c r="C520" s="20" t="s">
        <v>1934</v>
      </c>
      <c r="D520" s="10" t="s">
        <v>2096</v>
      </c>
      <c r="E520" s="10" t="s">
        <v>2516</v>
      </c>
      <c r="F520" s="34" t="s">
        <v>2517</v>
      </c>
      <c r="G520" s="34" t="s">
        <v>2518</v>
      </c>
      <c r="H520" s="47">
        <v>675226408260</v>
      </c>
      <c r="I520" s="116">
        <v>80</v>
      </c>
      <c r="J520" s="116">
        <v>40</v>
      </c>
      <c r="K520" s="116">
        <v>1</v>
      </c>
      <c r="L520" s="56">
        <v>114.7</v>
      </c>
      <c r="M520" s="59">
        <v>430</v>
      </c>
    </row>
    <row r="521" spans="1:13" s="1" customFormat="1" x14ac:dyDescent="0.35">
      <c r="A521" s="10"/>
      <c r="B521" s="15" t="s">
        <v>20</v>
      </c>
      <c r="C521" s="20" t="s">
        <v>1934</v>
      </c>
      <c r="D521" s="10" t="s">
        <v>2096</v>
      </c>
      <c r="E521" s="10" t="s">
        <v>2567</v>
      </c>
      <c r="F521" s="34" t="s">
        <v>2568</v>
      </c>
      <c r="G521" s="34" t="s">
        <v>2569</v>
      </c>
      <c r="H521" s="47">
        <v>675226412076</v>
      </c>
      <c r="I521" s="116">
        <v>81</v>
      </c>
      <c r="J521" s="116">
        <v>2</v>
      </c>
      <c r="K521" s="116">
        <v>2</v>
      </c>
      <c r="L521" s="56">
        <v>4.2</v>
      </c>
      <c r="M521" s="59">
        <v>760</v>
      </c>
    </row>
    <row r="522" spans="1:13" s="1" customFormat="1" x14ac:dyDescent="0.35">
      <c r="A522" s="9"/>
      <c r="B522" s="14" t="s">
        <v>20</v>
      </c>
      <c r="C522" s="19" t="s">
        <v>1934</v>
      </c>
      <c r="D522" s="24" t="s">
        <v>2096</v>
      </c>
      <c r="E522" s="24" t="s">
        <v>2570</v>
      </c>
      <c r="F522" s="35" t="s">
        <v>2571</v>
      </c>
      <c r="G522" s="35" t="s">
        <v>2572</v>
      </c>
      <c r="H522" s="46">
        <v>675226415183</v>
      </c>
      <c r="I522" s="114">
        <v>0</v>
      </c>
      <c r="J522" s="114">
        <v>0</v>
      </c>
      <c r="K522" s="114">
        <v>0</v>
      </c>
      <c r="L522" s="115">
        <v>0</v>
      </c>
      <c r="M522" s="66">
        <v>1570</v>
      </c>
    </row>
    <row r="523" spans="1:13" s="1" customFormat="1" x14ac:dyDescent="0.35">
      <c r="A523" s="10"/>
      <c r="B523" s="15" t="s">
        <v>20</v>
      </c>
      <c r="C523" s="20" t="s">
        <v>1934</v>
      </c>
      <c r="D523" s="10" t="s">
        <v>2096</v>
      </c>
      <c r="E523" s="10" t="s">
        <v>2372</v>
      </c>
      <c r="F523" s="34" t="s">
        <v>2373</v>
      </c>
      <c r="G523" s="34" t="s">
        <v>2374</v>
      </c>
      <c r="H523" s="47">
        <v>675226408239</v>
      </c>
      <c r="I523" s="116">
        <v>80</v>
      </c>
      <c r="J523" s="116">
        <v>32</v>
      </c>
      <c r="K523" s="116">
        <v>1</v>
      </c>
      <c r="L523" s="56">
        <v>90.4</v>
      </c>
      <c r="M523" s="59">
        <v>380</v>
      </c>
    </row>
    <row r="524" spans="1:13" s="1" customFormat="1" x14ac:dyDescent="0.35">
      <c r="A524" s="10"/>
      <c r="B524" s="15" t="s">
        <v>20</v>
      </c>
      <c r="C524" s="20" t="s">
        <v>1934</v>
      </c>
      <c r="D524" s="10" t="s">
        <v>2096</v>
      </c>
      <c r="E524" s="10" t="s">
        <v>2516</v>
      </c>
      <c r="F524" s="34" t="s">
        <v>2517</v>
      </c>
      <c r="G524" s="34" t="s">
        <v>2518</v>
      </c>
      <c r="H524" s="47">
        <v>675226408260</v>
      </c>
      <c r="I524" s="116">
        <v>80</v>
      </c>
      <c r="J524" s="116">
        <v>40</v>
      </c>
      <c r="K524" s="116">
        <v>1</v>
      </c>
      <c r="L524" s="56">
        <v>114.7</v>
      </c>
      <c r="M524" s="59">
        <v>430</v>
      </c>
    </row>
    <row r="525" spans="1:13" s="1" customFormat="1" x14ac:dyDescent="0.35">
      <c r="A525" s="10"/>
      <c r="B525" s="15" t="s">
        <v>20</v>
      </c>
      <c r="C525" s="20" t="s">
        <v>1934</v>
      </c>
      <c r="D525" s="10" t="s">
        <v>2096</v>
      </c>
      <c r="E525" s="10" t="s">
        <v>2573</v>
      </c>
      <c r="F525" s="34" t="s">
        <v>2574</v>
      </c>
      <c r="G525" s="34" t="s">
        <v>2575</v>
      </c>
      <c r="H525" s="47">
        <v>675226415893</v>
      </c>
      <c r="I525" s="116">
        <v>81</v>
      </c>
      <c r="J525" s="116">
        <v>2</v>
      </c>
      <c r="K525" s="116">
        <v>2</v>
      </c>
      <c r="L525" s="56">
        <v>3.1</v>
      </c>
      <c r="M525" s="59">
        <v>760</v>
      </c>
    </row>
    <row r="526" spans="1:13" s="1" customFormat="1" x14ac:dyDescent="0.35">
      <c r="A526" s="9"/>
      <c r="B526" s="14" t="s">
        <v>20</v>
      </c>
      <c r="C526" s="19" t="s">
        <v>1934</v>
      </c>
      <c r="D526" s="24" t="s">
        <v>2096</v>
      </c>
      <c r="E526" s="24" t="s">
        <v>2576</v>
      </c>
      <c r="F526" s="35" t="s">
        <v>2577</v>
      </c>
      <c r="G526" s="35" t="s">
        <v>2578</v>
      </c>
      <c r="H526" s="46">
        <v>675226415183</v>
      </c>
      <c r="I526" s="114">
        <v>0</v>
      </c>
      <c r="J526" s="114">
        <v>0</v>
      </c>
      <c r="K526" s="114">
        <v>0</v>
      </c>
      <c r="L526" s="115">
        <v>0</v>
      </c>
      <c r="M526" s="66">
        <v>1570</v>
      </c>
    </row>
    <row r="527" spans="1:13" s="1" customFormat="1" x14ac:dyDescent="0.35">
      <c r="A527" s="10"/>
      <c r="B527" s="15" t="s">
        <v>20</v>
      </c>
      <c r="C527" s="20" t="s">
        <v>1934</v>
      </c>
      <c r="D527" s="10" t="s">
        <v>2096</v>
      </c>
      <c r="E527" s="10" t="s">
        <v>2372</v>
      </c>
      <c r="F527" s="34" t="s">
        <v>2373</v>
      </c>
      <c r="G527" s="34" t="s">
        <v>2374</v>
      </c>
      <c r="H527" s="47">
        <v>675226408239</v>
      </c>
      <c r="I527" s="116">
        <v>80</v>
      </c>
      <c r="J527" s="116">
        <v>32</v>
      </c>
      <c r="K527" s="116">
        <v>1</v>
      </c>
      <c r="L527" s="56">
        <v>90.4</v>
      </c>
      <c r="M527" s="59">
        <v>380</v>
      </c>
    </row>
    <row r="528" spans="1:13" s="1" customFormat="1" x14ac:dyDescent="0.35">
      <c r="A528" s="10"/>
      <c r="B528" s="15" t="s">
        <v>20</v>
      </c>
      <c r="C528" s="20" t="s">
        <v>1934</v>
      </c>
      <c r="D528" s="10" t="s">
        <v>2096</v>
      </c>
      <c r="E528" s="10" t="s">
        <v>2516</v>
      </c>
      <c r="F528" s="34" t="s">
        <v>2517</v>
      </c>
      <c r="G528" s="34" t="s">
        <v>2518</v>
      </c>
      <c r="H528" s="47">
        <v>675226408260</v>
      </c>
      <c r="I528" s="116">
        <v>80</v>
      </c>
      <c r="J528" s="116">
        <v>40</v>
      </c>
      <c r="K528" s="116">
        <v>1</v>
      </c>
      <c r="L528" s="56">
        <v>114.7</v>
      </c>
      <c r="M528" s="59">
        <v>430</v>
      </c>
    </row>
    <row r="529" spans="1:13" s="1" customFormat="1" x14ac:dyDescent="0.35">
      <c r="A529" s="10"/>
      <c r="B529" s="15" t="s">
        <v>20</v>
      </c>
      <c r="C529" s="20" t="s">
        <v>1934</v>
      </c>
      <c r="D529" s="10" t="s">
        <v>2096</v>
      </c>
      <c r="E529" s="10" t="s">
        <v>2579</v>
      </c>
      <c r="F529" s="34" t="s">
        <v>2580</v>
      </c>
      <c r="G529" s="34" t="s">
        <v>2581</v>
      </c>
      <c r="H529" s="47">
        <v>675226415299</v>
      </c>
      <c r="I529" s="116">
        <v>81</v>
      </c>
      <c r="J529" s="116">
        <v>2</v>
      </c>
      <c r="K529" s="116">
        <v>2</v>
      </c>
      <c r="L529" s="56">
        <v>3.1</v>
      </c>
      <c r="M529" s="59">
        <v>760</v>
      </c>
    </row>
    <row r="530" spans="1:13" s="1" customFormat="1" x14ac:dyDescent="0.35">
      <c r="A530" s="9"/>
      <c r="B530" s="14" t="s">
        <v>20</v>
      </c>
      <c r="C530" s="19" t="s">
        <v>1934</v>
      </c>
      <c r="D530" s="24" t="s">
        <v>2096</v>
      </c>
      <c r="E530" s="24" t="s">
        <v>2582</v>
      </c>
      <c r="F530" s="35" t="s">
        <v>2583</v>
      </c>
      <c r="G530" s="35" t="s">
        <v>2584</v>
      </c>
      <c r="H530" s="46">
        <v>675226411321</v>
      </c>
      <c r="I530" s="114">
        <v>0</v>
      </c>
      <c r="J530" s="114">
        <v>0</v>
      </c>
      <c r="K530" s="114">
        <v>0</v>
      </c>
      <c r="L530" s="115">
        <v>0</v>
      </c>
      <c r="M530" s="66">
        <v>1675</v>
      </c>
    </row>
    <row r="531" spans="1:13" s="1" customFormat="1" x14ac:dyDescent="0.35">
      <c r="A531" s="10"/>
      <c r="B531" s="15" t="s">
        <v>20</v>
      </c>
      <c r="C531" s="20" t="s">
        <v>1934</v>
      </c>
      <c r="D531" s="10" t="s">
        <v>2096</v>
      </c>
      <c r="E531" s="10" t="s">
        <v>2372</v>
      </c>
      <c r="F531" s="34" t="s">
        <v>2373</v>
      </c>
      <c r="G531" s="34" t="s">
        <v>2374</v>
      </c>
      <c r="H531" s="47">
        <v>675226408239</v>
      </c>
      <c r="I531" s="116">
        <v>80</v>
      </c>
      <c r="J531" s="116">
        <v>32</v>
      </c>
      <c r="K531" s="116">
        <v>1</v>
      </c>
      <c r="L531" s="56">
        <v>90.4</v>
      </c>
      <c r="M531" s="59">
        <v>380</v>
      </c>
    </row>
    <row r="532" spans="1:13" s="1" customFormat="1" x14ac:dyDescent="0.35">
      <c r="A532" s="10"/>
      <c r="B532" s="15" t="s">
        <v>20</v>
      </c>
      <c r="C532" s="20" t="s">
        <v>1934</v>
      </c>
      <c r="D532" s="10" t="s">
        <v>2096</v>
      </c>
      <c r="E532" s="10" t="s">
        <v>2516</v>
      </c>
      <c r="F532" s="34" t="s">
        <v>2517</v>
      </c>
      <c r="G532" s="34" t="s">
        <v>2518</v>
      </c>
      <c r="H532" s="47">
        <v>675226408260</v>
      </c>
      <c r="I532" s="116">
        <v>80</v>
      </c>
      <c r="J532" s="116">
        <v>40</v>
      </c>
      <c r="K532" s="116">
        <v>1</v>
      </c>
      <c r="L532" s="56">
        <v>114.7</v>
      </c>
      <c r="M532" s="59">
        <v>430</v>
      </c>
    </row>
    <row r="533" spans="1:13" s="1" customFormat="1" x14ac:dyDescent="0.35">
      <c r="A533" s="10"/>
      <c r="B533" s="15" t="s">
        <v>20</v>
      </c>
      <c r="C533" s="20" t="s">
        <v>1934</v>
      </c>
      <c r="D533" s="10" t="s">
        <v>2096</v>
      </c>
      <c r="E533" s="10" t="s">
        <v>2585</v>
      </c>
      <c r="F533" s="34" t="s">
        <v>2586</v>
      </c>
      <c r="G533" s="34" t="s">
        <v>2587</v>
      </c>
      <c r="H533" s="47">
        <v>675226412090</v>
      </c>
      <c r="I533" s="116">
        <v>81</v>
      </c>
      <c r="J533" s="116">
        <v>2</v>
      </c>
      <c r="K533" s="116">
        <v>2</v>
      </c>
      <c r="L533" s="56">
        <v>4.2</v>
      </c>
      <c r="M533" s="59">
        <v>865</v>
      </c>
    </row>
    <row r="534" spans="1:13" s="1" customFormat="1" x14ac:dyDescent="0.35">
      <c r="A534" s="9"/>
      <c r="B534" s="14" t="s">
        <v>20</v>
      </c>
      <c r="C534" s="19" t="s">
        <v>1934</v>
      </c>
      <c r="D534" s="24" t="s">
        <v>2096</v>
      </c>
      <c r="E534" s="24" t="s">
        <v>2588</v>
      </c>
      <c r="F534" s="35" t="s">
        <v>2589</v>
      </c>
      <c r="G534" s="35" t="s">
        <v>2590</v>
      </c>
      <c r="H534" s="46">
        <v>675226414902</v>
      </c>
      <c r="I534" s="114">
        <v>0</v>
      </c>
      <c r="J534" s="114">
        <v>0</v>
      </c>
      <c r="K534" s="114">
        <v>0</v>
      </c>
      <c r="L534" s="115">
        <v>0</v>
      </c>
      <c r="M534" s="66">
        <v>1440</v>
      </c>
    </row>
    <row r="535" spans="1:13" s="1" customFormat="1" x14ac:dyDescent="0.35">
      <c r="A535" s="10"/>
      <c r="B535" s="15" t="s">
        <v>20</v>
      </c>
      <c r="C535" s="20" t="s">
        <v>1934</v>
      </c>
      <c r="D535" s="10" t="s">
        <v>2096</v>
      </c>
      <c r="E535" s="10" t="s">
        <v>2591</v>
      </c>
      <c r="F535" s="34" t="s">
        <v>2592</v>
      </c>
      <c r="G535" s="34" t="s">
        <v>2593</v>
      </c>
      <c r="H535" s="47">
        <v>675226414858</v>
      </c>
      <c r="I535" s="116">
        <v>80</v>
      </c>
      <c r="J535" s="116">
        <v>32</v>
      </c>
      <c r="K535" s="116">
        <v>1</v>
      </c>
      <c r="L535" s="56">
        <v>90.4</v>
      </c>
      <c r="M535" s="59">
        <v>380</v>
      </c>
    </row>
    <row r="536" spans="1:13" s="1" customFormat="1" x14ac:dyDescent="0.35">
      <c r="A536" s="10"/>
      <c r="B536" s="15" t="s">
        <v>20</v>
      </c>
      <c r="C536" s="20" t="s">
        <v>1934</v>
      </c>
      <c r="D536" s="10" t="s">
        <v>2096</v>
      </c>
      <c r="E536" s="10" t="s">
        <v>2591</v>
      </c>
      <c r="F536" s="34" t="s">
        <v>2592</v>
      </c>
      <c r="G536" s="34" t="s">
        <v>2593</v>
      </c>
      <c r="H536" s="47">
        <v>675226414858</v>
      </c>
      <c r="I536" s="116">
        <v>80</v>
      </c>
      <c r="J536" s="116">
        <v>32</v>
      </c>
      <c r="K536" s="116">
        <v>1</v>
      </c>
      <c r="L536" s="56">
        <v>90.4</v>
      </c>
      <c r="M536" s="59">
        <v>380</v>
      </c>
    </row>
    <row r="537" spans="1:13" s="1" customFormat="1" x14ac:dyDescent="0.35">
      <c r="A537" s="10"/>
      <c r="B537" s="15" t="s">
        <v>20</v>
      </c>
      <c r="C537" s="20" t="s">
        <v>1934</v>
      </c>
      <c r="D537" s="10" t="s">
        <v>2096</v>
      </c>
      <c r="E537" s="10" t="s">
        <v>2594</v>
      </c>
      <c r="F537" s="34" t="s">
        <v>2595</v>
      </c>
      <c r="G537" s="34" t="s">
        <v>2596</v>
      </c>
      <c r="H537" s="47">
        <v>675226414940</v>
      </c>
      <c r="I537" s="116">
        <v>80</v>
      </c>
      <c r="J537" s="116">
        <v>6</v>
      </c>
      <c r="K537" s="116">
        <v>3</v>
      </c>
      <c r="L537" s="56">
        <v>18</v>
      </c>
      <c r="M537" s="59">
        <v>680</v>
      </c>
    </row>
    <row r="538" spans="1:13" s="1" customFormat="1" x14ac:dyDescent="0.35">
      <c r="A538" s="9"/>
      <c r="B538" s="14" t="s">
        <v>20</v>
      </c>
      <c r="C538" s="19" t="s">
        <v>1934</v>
      </c>
      <c r="D538" s="24" t="s">
        <v>2096</v>
      </c>
      <c r="E538" s="24" t="s">
        <v>2597</v>
      </c>
      <c r="F538" s="35" t="s">
        <v>2598</v>
      </c>
      <c r="G538" s="35" t="s">
        <v>2599</v>
      </c>
      <c r="H538" s="46">
        <v>675226414919</v>
      </c>
      <c r="I538" s="114">
        <v>0</v>
      </c>
      <c r="J538" s="114">
        <v>0</v>
      </c>
      <c r="K538" s="114">
        <v>0</v>
      </c>
      <c r="L538" s="115">
        <v>0</v>
      </c>
      <c r="M538" s="66">
        <v>1425</v>
      </c>
    </row>
    <row r="539" spans="1:13" s="1" customFormat="1" x14ac:dyDescent="0.35">
      <c r="A539" s="10"/>
      <c r="B539" s="15" t="s">
        <v>20</v>
      </c>
      <c r="C539" s="20" t="s">
        <v>1934</v>
      </c>
      <c r="D539" s="10" t="s">
        <v>2096</v>
      </c>
      <c r="E539" s="10" t="s">
        <v>2591</v>
      </c>
      <c r="F539" s="34" t="s">
        <v>2592</v>
      </c>
      <c r="G539" s="34" t="s">
        <v>2593</v>
      </c>
      <c r="H539" s="47">
        <v>675226414858</v>
      </c>
      <c r="I539" s="116">
        <v>80</v>
      </c>
      <c r="J539" s="116">
        <v>32</v>
      </c>
      <c r="K539" s="116">
        <v>1</v>
      </c>
      <c r="L539" s="56">
        <v>90.4</v>
      </c>
      <c r="M539" s="59">
        <v>380</v>
      </c>
    </row>
    <row r="540" spans="1:13" s="1" customFormat="1" x14ac:dyDescent="0.35">
      <c r="A540" s="10"/>
      <c r="B540" s="15" t="s">
        <v>20</v>
      </c>
      <c r="C540" s="20" t="s">
        <v>1934</v>
      </c>
      <c r="D540" s="10" t="s">
        <v>2096</v>
      </c>
      <c r="E540" s="10" t="s">
        <v>2591</v>
      </c>
      <c r="F540" s="34" t="s">
        <v>2592</v>
      </c>
      <c r="G540" s="34" t="s">
        <v>2593</v>
      </c>
      <c r="H540" s="47">
        <v>675226414858</v>
      </c>
      <c r="I540" s="116">
        <v>80</v>
      </c>
      <c r="J540" s="116">
        <v>32</v>
      </c>
      <c r="K540" s="116">
        <v>1</v>
      </c>
      <c r="L540" s="56">
        <v>90.4</v>
      </c>
      <c r="M540" s="59">
        <v>380</v>
      </c>
    </row>
    <row r="541" spans="1:13" s="1" customFormat="1" x14ac:dyDescent="0.35">
      <c r="A541" s="10"/>
      <c r="B541" s="15" t="s">
        <v>20</v>
      </c>
      <c r="C541" s="20" t="s">
        <v>1934</v>
      </c>
      <c r="D541" s="10" t="s">
        <v>2096</v>
      </c>
      <c r="E541" s="10" t="s">
        <v>2600</v>
      </c>
      <c r="F541" s="34" t="s">
        <v>2601</v>
      </c>
      <c r="G541" s="34" t="s">
        <v>2602</v>
      </c>
      <c r="H541" s="47">
        <v>675226414957</v>
      </c>
      <c r="I541" s="116">
        <v>80</v>
      </c>
      <c r="J541" s="116">
        <v>6</v>
      </c>
      <c r="K541" s="116">
        <v>3</v>
      </c>
      <c r="L541" s="56">
        <v>18</v>
      </c>
      <c r="M541" s="59">
        <v>665</v>
      </c>
    </row>
    <row r="542" spans="1:13" s="1" customFormat="1" x14ac:dyDescent="0.35">
      <c r="A542" s="9"/>
      <c r="B542" s="14" t="s">
        <v>20</v>
      </c>
      <c r="C542" s="19" t="s">
        <v>1934</v>
      </c>
      <c r="D542" s="24" t="s">
        <v>2096</v>
      </c>
      <c r="E542" s="24" t="s">
        <v>2603</v>
      </c>
      <c r="F542" s="35" t="s">
        <v>2604</v>
      </c>
      <c r="G542" s="35" t="s">
        <v>2605</v>
      </c>
      <c r="H542" s="46">
        <v>675226414926</v>
      </c>
      <c r="I542" s="114">
        <v>0</v>
      </c>
      <c r="J542" s="114">
        <v>0</v>
      </c>
      <c r="K542" s="114">
        <v>0</v>
      </c>
      <c r="L542" s="115">
        <v>0</v>
      </c>
      <c r="M542" s="66">
        <v>1590</v>
      </c>
    </row>
    <row r="543" spans="1:13" s="1" customFormat="1" x14ac:dyDescent="0.35">
      <c r="A543" s="10"/>
      <c r="B543" s="15" t="s">
        <v>20</v>
      </c>
      <c r="C543" s="20" t="s">
        <v>1934</v>
      </c>
      <c r="D543" s="10" t="s">
        <v>2096</v>
      </c>
      <c r="E543" s="10" t="s">
        <v>2591</v>
      </c>
      <c r="F543" s="34" t="s">
        <v>2592</v>
      </c>
      <c r="G543" s="34" t="s">
        <v>2593</v>
      </c>
      <c r="H543" s="47">
        <v>675226414858</v>
      </c>
      <c r="I543" s="116">
        <v>80</v>
      </c>
      <c r="J543" s="116">
        <v>32</v>
      </c>
      <c r="K543" s="116">
        <v>1</v>
      </c>
      <c r="L543" s="56">
        <v>90.4</v>
      </c>
      <c r="M543" s="59">
        <v>380</v>
      </c>
    </row>
    <row r="544" spans="1:13" s="1" customFormat="1" x14ac:dyDescent="0.35">
      <c r="A544" s="10"/>
      <c r="B544" s="15" t="s">
        <v>20</v>
      </c>
      <c r="C544" s="20" t="s">
        <v>1934</v>
      </c>
      <c r="D544" s="10" t="s">
        <v>2096</v>
      </c>
      <c r="E544" s="10" t="s">
        <v>2591</v>
      </c>
      <c r="F544" s="34" t="s">
        <v>2592</v>
      </c>
      <c r="G544" s="34" t="s">
        <v>2593</v>
      </c>
      <c r="H544" s="47">
        <v>675226414858</v>
      </c>
      <c r="I544" s="116">
        <v>80</v>
      </c>
      <c r="J544" s="116">
        <v>32</v>
      </c>
      <c r="K544" s="116">
        <v>1</v>
      </c>
      <c r="L544" s="56">
        <v>90.4</v>
      </c>
      <c r="M544" s="59">
        <v>380</v>
      </c>
    </row>
    <row r="545" spans="1:13" s="1" customFormat="1" x14ac:dyDescent="0.35">
      <c r="A545" s="10"/>
      <c r="B545" s="15" t="s">
        <v>20</v>
      </c>
      <c r="C545" s="20" t="s">
        <v>1934</v>
      </c>
      <c r="D545" s="10" t="s">
        <v>2096</v>
      </c>
      <c r="E545" s="10" t="s">
        <v>2606</v>
      </c>
      <c r="F545" s="34" t="s">
        <v>2607</v>
      </c>
      <c r="G545" s="34" t="s">
        <v>2608</v>
      </c>
      <c r="H545" s="47">
        <v>675226414964</v>
      </c>
      <c r="I545" s="116">
        <v>80</v>
      </c>
      <c r="J545" s="116">
        <v>6</v>
      </c>
      <c r="K545" s="116">
        <v>3</v>
      </c>
      <c r="L545" s="56">
        <v>18</v>
      </c>
      <c r="M545" s="59">
        <v>830</v>
      </c>
    </row>
    <row r="546" spans="1:13" s="1" customFormat="1" x14ac:dyDescent="0.35">
      <c r="A546" s="9"/>
      <c r="B546" s="14" t="s">
        <v>20</v>
      </c>
      <c r="C546" s="19" t="s">
        <v>1934</v>
      </c>
      <c r="D546" s="24" t="s">
        <v>2096</v>
      </c>
      <c r="E546" s="24" t="s">
        <v>2609</v>
      </c>
      <c r="F546" s="35" t="s">
        <v>2610</v>
      </c>
      <c r="G546" s="35" t="s">
        <v>2611</v>
      </c>
      <c r="H546" s="46">
        <v>675226414933</v>
      </c>
      <c r="I546" s="114">
        <v>0</v>
      </c>
      <c r="J546" s="114">
        <v>0</v>
      </c>
      <c r="K546" s="114">
        <v>0</v>
      </c>
      <c r="L546" s="115">
        <v>0</v>
      </c>
      <c r="M546" s="66">
        <v>1440</v>
      </c>
    </row>
    <row r="547" spans="1:13" s="1" customFormat="1" x14ac:dyDescent="0.35">
      <c r="A547" s="10"/>
      <c r="B547" s="15" t="s">
        <v>20</v>
      </c>
      <c r="C547" s="20" t="s">
        <v>1934</v>
      </c>
      <c r="D547" s="10" t="s">
        <v>2096</v>
      </c>
      <c r="E547" s="10" t="s">
        <v>2591</v>
      </c>
      <c r="F547" s="34" t="s">
        <v>2592</v>
      </c>
      <c r="G547" s="34" t="s">
        <v>2593</v>
      </c>
      <c r="H547" s="47">
        <v>675226414858</v>
      </c>
      <c r="I547" s="116">
        <v>80</v>
      </c>
      <c r="J547" s="116">
        <v>32</v>
      </c>
      <c r="K547" s="116">
        <v>1</v>
      </c>
      <c r="L547" s="56">
        <v>90.4</v>
      </c>
      <c r="M547" s="59">
        <v>380</v>
      </c>
    </row>
    <row r="548" spans="1:13" s="1" customFormat="1" x14ac:dyDescent="0.35">
      <c r="A548" s="10"/>
      <c r="B548" s="15" t="s">
        <v>20</v>
      </c>
      <c r="C548" s="20" t="s">
        <v>1934</v>
      </c>
      <c r="D548" s="10" t="s">
        <v>2096</v>
      </c>
      <c r="E548" s="10" t="s">
        <v>2591</v>
      </c>
      <c r="F548" s="34" t="s">
        <v>2592</v>
      </c>
      <c r="G548" s="34" t="s">
        <v>2593</v>
      </c>
      <c r="H548" s="47">
        <v>675226414858</v>
      </c>
      <c r="I548" s="116">
        <v>80</v>
      </c>
      <c r="J548" s="116">
        <v>32</v>
      </c>
      <c r="K548" s="116">
        <v>1</v>
      </c>
      <c r="L548" s="56">
        <v>90.4</v>
      </c>
      <c r="M548" s="59">
        <v>380</v>
      </c>
    </row>
    <row r="549" spans="1:13" s="1" customFormat="1" x14ac:dyDescent="0.35">
      <c r="A549" s="10"/>
      <c r="B549" s="15" t="s">
        <v>20</v>
      </c>
      <c r="C549" s="20" t="s">
        <v>1934</v>
      </c>
      <c r="D549" s="10" t="s">
        <v>2096</v>
      </c>
      <c r="E549" s="10" t="s">
        <v>2612</v>
      </c>
      <c r="F549" s="34" t="s">
        <v>2613</v>
      </c>
      <c r="G549" s="34" t="s">
        <v>2614</v>
      </c>
      <c r="H549" s="47">
        <v>675226414971</v>
      </c>
      <c r="I549" s="116">
        <v>80</v>
      </c>
      <c r="J549" s="116">
        <v>6</v>
      </c>
      <c r="K549" s="116">
        <v>3</v>
      </c>
      <c r="L549" s="56">
        <v>18</v>
      </c>
      <c r="M549" s="59">
        <v>680</v>
      </c>
    </row>
    <row r="550" spans="1:13" s="1" customFormat="1" x14ac:dyDescent="0.35">
      <c r="A550" s="9"/>
      <c r="B550" s="14" t="s">
        <v>20</v>
      </c>
      <c r="C550" s="19" t="s">
        <v>1934</v>
      </c>
      <c r="D550" s="24" t="s">
        <v>2096</v>
      </c>
      <c r="E550" s="24" t="s">
        <v>2615</v>
      </c>
      <c r="F550" s="35" t="s">
        <v>2616</v>
      </c>
      <c r="G550" s="35" t="s">
        <v>2617</v>
      </c>
      <c r="H550" s="46">
        <v>675226414421</v>
      </c>
      <c r="I550" s="114">
        <v>0</v>
      </c>
      <c r="J550" s="114">
        <v>0</v>
      </c>
      <c r="K550" s="114">
        <v>0</v>
      </c>
      <c r="L550" s="115">
        <v>0</v>
      </c>
      <c r="M550" s="66">
        <v>1400</v>
      </c>
    </row>
    <row r="551" spans="1:13" s="1" customFormat="1" x14ac:dyDescent="0.35">
      <c r="A551" s="10"/>
      <c r="B551" s="15" t="s">
        <v>20</v>
      </c>
      <c r="C551" s="20" t="s">
        <v>1934</v>
      </c>
      <c r="D551" s="10" t="s">
        <v>2096</v>
      </c>
      <c r="E551" s="10" t="s">
        <v>2618</v>
      </c>
      <c r="F551" s="34" t="s">
        <v>2619</v>
      </c>
      <c r="G551" s="34" t="s">
        <v>2620</v>
      </c>
      <c r="H551" s="47">
        <v>675226414322</v>
      </c>
      <c r="I551" s="116">
        <v>79.25</v>
      </c>
      <c r="J551" s="116">
        <v>19</v>
      </c>
      <c r="K551" s="116">
        <v>1.5</v>
      </c>
      <c r="L551" s="56">
        <v>42</v>
      </c>
      <c r="M551" s="59">
        <v>140</v>
      </c>
    </row>
    <row r="552" spans="1:13" s="1" customFormat="1" x14ac:dyDescent="0.35">
      <c r="A552" s="10"/>
      <c r="B552" s="15" t="s">
        <v>20</v>
      </c>
      <c r="C552" s="20" t="s">
        <v>1934</v>
      </c>
      <c r="D552" s="10" t="s">
        <v>2096</v>
      </c>
      <c r="E552" s="10" t="s">
        <v>2621</v>
      </c>
      <c r="F552" s="34" t="s">
        <v>2622</v>
      </c>
      <c r="G552" s="34" t="s">
        <v>2623</v>
      </c>
      <c r="H552" s="47">
        <v>675226414339</v>
      </c>
      <c r="I552" s="116">
        <v>79.75</v>
      </c>
      <c r="J552" s="116">
        <v>16</v>
      </c>
      <c r="K552" s="116">
        <v>1.5</v>
      </c>
      <c r="L552" s="56">
        <v>43.5</v>
      </c>
      <c r="M552" s="59">
        <v>140</v>
      </c>
    </row>
    <row r="553" spans="1:13" s="1" customFormat="1" x14ac:dyDescent="0.35">
      <c r="A553" s="10"/>
      <c r="B553" s="15" t="s">
        <v>20</v>
      </c>
      <c r="C553" s="20" t="s">
        <v>1934</v>
      </c>
      <c r="D553" s="10" t="s">
        <v>2096</v>
      </c>
      <c r="E553" s="10" t="s">
        <v>2624</v>
      </c>
      <c r="F553" s="34" t="s">
        <v>2625</v>
      </c>
      <c r="G553" s="34" t="s">
        <v>2626</v>
      </c>
      <c r="H553" s="47">
        <v>675226414346</v>
      </c>
      <c r="I553" s="116">
        <v>81</v>
      </c>
      <c r="J553" s="116">
        <v>7.3</v>
      </c>
      <c r="K553" s="116">
        <v>2.75</v>
      </c>
      <c r="L553" s="56">
        <v>10</v>
      </c>
      <c r="M553" s="59">
        <v>420</v>
      </c>
    </row>
    <row r="554" spans="1:13" s="1" customFormat="1" x14ac:dyDescent="0.35">
      <c r="A554" s="10"/>
      <c r="B554" s="15" t="s">
        <v>20</v>
      </c>
      <c r="C554" s="20" t="s">
        <v>1934</v>
      </c>
      <c r="D554" s="10" t="s">
        <v>2096</v>
      </c>
      <c r="E554" s="10" t="s">
        <v>2618</v>
      </c>
      <c r="F554" s="34" t="s">
        <v>2619</v>
      </c>
      <c r="G554" s="34" t="s">
        <v>2620</v>
      </c>
      <c r="H554" s="47">
        <v>675226414322</v>
      </c>
      <c r="I554" s="116">
        <v>79.25</v>
      </c>
      <c r="J554" s="116">
        <v>19</v>
      </c>
      <c r="K554" s="116">
        <v>1.5</v>
      </c>
      <c r="L554" s="56">
        <v>42</v>
      </c>
      <c r="M554" s="59">
        <v>140</v>
      </c>
    </row>
    <row r="555" spans="1:13" s="1" customFormat="1" x14ac:dyDescent="0.35">
      <c r="A555" s="10"/>
      <c r="B555" s="15" t="s">
        <v>20</v>
      </c>
      <c r="C555" s="20" t="s">
        <v>1934</v>
      </c>
      <c r="D555" s="10" t="s">
        <v>2096</v>
      </c>
      <c r="E555" s="10" t="s">
        <v>2621</v>
      </c>
      <c r="F555" s="34" t="s">
        <v>2622</v>
      </c>
      <c r="G555" s="34" t="s">
        <v>2623</v>
      </c>
      <c r="H555" s="47">
        <v>675226414339</v>
      </c>
      <c r="I555" s="116">
        <v>79.75</v>
      </c>
      <c r="J555" s="116">
        <v>16</v>
      </c>
      <c r="K555" s="116">
        <v>1.5</v>
      </c>
      <c r="L555" s="56">
        <v>43.5</v>
      </c>
      <c r="M555" s="59">
        <v>140</v>
      </c>
    </row>
    <row r="556" spans="1:13" s="1" customFormat="1" x14ac:dyDescent="0.35">
      <c r="A556" s="10"/>
      <c r="B556" s="15" t="s">
        <v>20</v>
      </c>
      <c r="C556" s="20" t="s">
        <v>1934</v>
      </c>
      <c r="D556" s="10" t="s">
        <v>2096</v>
      </c>
      <c r="E556" s="10" t="s">
        <v>2624</v>
      </c>
      <c r="F556" s="34" t="s">
        <v>2625</v>
      </c>
      <c r="G556" s="34" t="s">
        <v>2626</v>
      </c>
      <c r="H556" s="47">
        <v>675226414346</v>
      </c>
      <c r="I556" s="116">
        <v>81</v>
      </c>
      <c r="J556" s="116">
        <v>7.3</v>
      </c>
      <c r="K556" s="116">
        <v>2.75</v>
      </c>
      <c r="L556" s="56">
        <v>10</v>
      </c>
      <c r="M556" s="59">
        <v>420</v>
      </c>
    </row>
    <row r="557" spans="1:13" s="1" customFormat="1" x14ac:dyDescent="0.35">
      <c r="A557" s="9"/>
      <c r="B557" s="14" t="s">
        <v>20</v>
      </c>
      <c r="C557" s="19" t="s">
        <v>1934</v>
      </c>
      <c r="D557" s="24" t="s">
        <v>2096</v>
      </c>
      <c r="E557" s="24" t="s">
        <v>2627</v>
      </c>
      <c r="F557" s="35" t="s">
        <v>2628</v>
      </c>
      <c r="G557" s="35" t="s">
        <v>2629</v>
      </c>
      <c r="H557" s="46">
        <v>675226414469</v>
      </c>
      <c r="I557" s="114">
        <v>0</v>
      </c>
      <c r="J557" s="114">
        <v>0</v>
      </c>
      <c r="K557" s="114">
        <v>0</v>
      </c>
      <c r="L557" s="115">
        <v>0</v>
      </c>
      <c r="M557" s="66">
        <v>1460</v>
      </c>
    </row>
    <row r="558" spans="1:13" s="1" customFormat="1" x14ac:dyDescent="0.35">
      <c r="A558" s="10"/>
      <c r="B558" s="15" t="s">
        <v>20</v>
      </c>
      <c r="C558" s="20" t="s">
        <v>1934</v>
      </c>
      <c r="D558" s="10" t="s">
        <v>2096</v>
      </c>
      <c r="E558" s="10" t="s">
        <v>2618</v>
      </c>
      <c r="F558" s="34" t="s">
        <v>2619</v>
      </c>
      <c r="G558" s="34" t="s">
        <v>2620</v>
      </c>
      <c r="H558" s="47">
        <v>675226414322</v>
      </c>
      <c r="I558" s="116">
        <v>79.25</v>
      </c>
      <c r="J558" s="116">
        <v>19</v>
      </c>
      <c r="K558" s="116">
        <v>1.5</v>
      </c>
      <c r="L558" s="56">
        <v>42</v>
      </c>
      <c r="M558" s="59">
        <v>140</v>
      </c>
    </row>
    <row r="559" spans="1:13" s="1" customFormat="1" x14ac:dyDescent="0.35">
      <c r="A559" s="10"/>
      <c r="B559" s="15" t="s">
        <v>20</v>
      </c>
      <c r="C559" s="20" t="s">
        <v>1934</v>
      </c>
      <c r="D559" s="10" t="s">
        <v>2096</v>
      </c>
      <c r="E559" s="10" t="s">
        <v>2621</v>
      </c>
      <c r="F559" s="34" t="s">
        <v>2622</v>
      </c>
      <c r="G559" s="34" t="s">
        <v>2623</v>
      </c>
      <c r="H559" s="47">
        <v>675226414339</v>
      </c>
      <c r="I559" s="116">
        <v>79.75</v>
      </c>
      <c r="J559" s="116">
        <v>16</v>
      </c>
      <c r="K559" s="116">
        <v>1.5</v>
      </c>
      <c r="L559" s="56">
        <v>43.5</v>
      </c>
      <c r="M559" s="59">
        <v>140</v>
      </c>
    </row>
    <row r="560" spans="1:13" s="1" customFormat="1" x14ac:dyDescent="0.35">
      <c r="A560" s="10"/>
      <c r="B560" s="15" t="s">
        <v>20</v>
      </c>
      <c r="C560" s="20" t="s">
        <v>1934</v>
      </c>
      <c r="D560" s="10" t="s">
        <v>2096</v>
      </c>
      <c r="E560" s="10" t="s">
        <v>2630</v>
      </c>
      <c r="F560" s="34" t="s">
        <v>2631</v>
      </c>
      <c r="G560" s="34" t="s">
        <v>2632</v>
      </c>
      <c r="H560" s="47">
        <v>675226414490</v>
      </c>
      <c r="I560" s="116">
        <v>81</v>
      </c>
      <c r="J560" s="116">
        <v>7.3</v>
      </c>
      <c r="K560" s="116">
        <v>2.75</v>
      </c>
      <c r="L560" s="56">
        <v>10</v>
      </c>
      <c r="M560" s="59">
        <v>450</v>
      </c>
    </row>
    <row r="561" spans="1:13" s="1" customFormat="1" x14ac:dyDescent="0.35">
      <c r="A561" s="10"/>
      <c r="B561" s="15" t="s">
        <v>20</v>
      </c>
      <c r="C561" s="20" t="s">
        <v>1934</v>
      </c>
      <c r="D561" s="10" t="s">
        <v>2096</v>
      </c>
      <c r="E561" s="10" t="s">
        <v>2618</v>
      </c>
      <c r="F561" s="34" t="s">
        <v>2619</v>
      </c>
      <c r="G561" s="34" t="s">
        <v>2620</v>
      </c>
      <c r="H561" s="47">
        <v>675226414322</v>
      </c>
      <c r="I561" s="116">
        <v>79.25</v>
      </c>
      <c r="J561" s="116">
        <v>19</v>
      </c>
      <c r="K561" s="116">
        <v>1.5</v>
      </c>
      <c r="L561" s="56">
        <v>42</v>
      </c>
      <c r="M561" s="59">
        <v>140</v>
      </c>
    </row>
    <row r="562" spans="1:13" s="1" customFormat="1" x14ac:dyDescent="0.35">
      <c r="A562" s="10"/>
      <c r="B562" s="15" t="s">
        <v>20</v>
      </c>
      <c r="C562" s="20" t="s">
        <v>1934</v>
      </c>
      <c r="D562" s="10" t="s">
        <v>2096</v>
      </c>
      <c r="E562" s="10" t="s">
        <v>2621</v>
      </c>
      <c r="F562" s="34" t="s">
        <v>2622</v>
      </c>
      <c r="G562" s="34" t="s">
        <v>2623</v>
      </c>
      <c r="H562" s="47">
        <v>675226414339</v>
      </c>
      <c r="I562" s="116">
        <v>79.75</v>
      </c>
      <c r="J562" s="116">
        <v>16</v>
      </c>
      <c r="K562" s="116">
        <v>1.5</v>
      </c>
      <c r="L562" s="56">
        <v>43.5</v>
      </c>
      <c r="M562" s="59">
        <v>140</v>
      </c>
    </row>
    <row r="563" spans="1:13" s="1" customFormat="1" x14ac:dyDescent="0.35">
      <c r="A563" s="10"/>
      <c r="B563" s="15" t="s">
        <v>20</v>
      </c>
      <c r="C563" s="20" t="s">
        <v>1934</v>
      </c>
      <c r="D563" s="10" t="s">
        <v>2096</v>
      </c>
      <c r="E563" s="10" t="s">
        <v>2630</v>
      </c>
      <c r="F563" s="34" t="s">
        <v>2631</v>
      </c>
      <c r="G563" s="34" t="s">
        <v>2632</v>
      </c>
      <c r="H563" s="47">
        <v>675226414490</v>
      </c>
      <c r="I563" s="116">
        <v>81</v>
      </c>
      <c r="J563" s="116">
        <v>7.3</v>
      </c>
      <c r="K563" s="116">
        <v>2.75</v>
      </c>
      <c r="L563" s="56">
        <v>10</v>
      </c>
      <c r="M563" s="59">
        <v>450</v>
      </c>
    </row>
    <row r="564" spans="1:13" s="1" customFormat="1" x14ac:dyDescent="0.35">
      <c r="A564" s="9"/>
      <c r="B564" s="14" t="s">
        <v>20</v>
      </c>
      <c r="C564" s="19" t="s">
        <v>1934</v>
      </c>
      <c r="D564" s="24" t="s">
        <v>2096</v>
      </c>
      <c r="E564" s="24" t="s">
        <v>2633</v>
      </c>
      <c r="F564" s="35" t="s">
        <v>2634</v>
      </c>
      <c r="G564" s="35" t="s">
        <v>2635</v>
      </c>
      <c r="H564" s="46">
        <v>675226414414</v>
      </c>
      <c r="I564" s="114">
        <v>0</v>
      </c>
      <c r="J564" s="114">
        <v>0</v>
      </c>
      <c r="K564" s="114">
        <v>0</v>
      </c>
      <c r="L564" s="115">
        <v>0</v>
      </c>
      <c r="M564" s="66">
        <v>1500</v>
      </c>
    </row>
    <row r="565" spans="1:13" s="1" customFormat="1" x14ac:dyDescent="0.35">
      <c r="A565" s="10"/>
      <c r="B565" s="15" t="s">
        <v>20</v>
      </c>
      <c r="C565" s="20" t="s">
        <v>1934</v>
      </c>
      <c r="D565" s="10" t="s">
        <v>2096</v>
      </c>
      <c r="E565" s="10" t="s">
        <v>2618</v>
      </c>
      <c r="F565" s="34" t="s">
        <v>2619</v>
      </c>
      <c r="G565" s="34" t="s">
        <v>2620</v>
      </c>
      <c r="H565" s="47">
        <v>675226414322</v>
      </c>
      <c r="I565" s="116">
        <v>79.25</v>
      </c>
      <c r="J565" s="116">
        <v>19</v>
      </c>
      <c r="K565" s="116">
        <v>1.5</v>
      </c>
      <c r="L565" s="56">
        <v>42</v>
      </c>
      <c r="M565" s="59">
        <v>140</v>
      </c>
    </row>
    <row r="566" spans="1:13" s="1" customFormat="1" x14ac:dyDescent="0.35">
      <c r="A566" s="10"/>
      <c r="B566" s="15" t="s">
        <v>20</v>
      </c>
      <c r="C566" s="20" t="s">
        <v>1934</v>
      </c>
      <c r="D566" s="10" t="s">
        <v>2096</v>
      </c>
      <c r="E566" s="10" t="s">
        <v>2621</v>
      </c>
      <c r="F566" s="34" t="s">
        <v>2622</v>
      </c>
      <c r="G566" s="34" t="s">
        <v>2623</v>
      </c>
      <c r="H566" s="47">
        <v>675226414339</v>
      </c>
      <c r="I566" s="116">
        <v>79.75</v>
      </c>
      <c r="J566" s="116">
        <v>16</v>
      </c>
      <c r="K566" s="116">
        <v>1.5</v>
      </c>
      <c r="L566" s="56">
        <v>43.5</v>
      </c>
      <c r="M566" s="59">
        <v>140</v>
      </c>
    </row>
    <row r="567" spans="1:13" s="1" customFormat="1" x14ac:dyDescent="0.35">
      <c r="A567" s="10"/>
      <c r="B567" s="15" t="s">
        <v>20</v>
      </c>
      <c r="C567" s="20" t="s">
        <v>1934</v>
      </c>
      <c r="D567" s="10" t="s">
        <v>2096</v>
      </c>
      <c r="E567" s="10" t="s">
        <v>2636</v>
      </c>
      <c r="F567" s="34" t="s">
        <v>2637</v>
      </c>
      <c r="G567" s="34" t="s">
        <v>2638</v>
      </c>
      <c r="H567" s="47">
        <v>675226414360</v>
      </c>
      <c r="I567" s="116">
        <v>79.25</v>
      </c>
      <c r="J567" s="116">
        <v>20</v>
      </c>
      <c r="K567" s="116">
        <v>1.5</v>
      </c>
      <c r="L567" s="56">
        <v>43.5</v>
      </c>
      <c r="M567" s="59">
        <v>165</v>
      </c>
    </row>
    <row r="568" spans="1:13" s="1" customFormat="1" x14ac:dyDescent="0.35">
      <c r="A568" s="10"/>
      <c r="B568" s="15" t="s">
        <v>20</v>
      </c>
      <c r="C568" s="20" t="s">
        <v>1934</v>
      </c>
      <c r="D568" s="10" t="s">
        <v>2096</v>
      </c>
      <c r="E568" s="10" t="s">
        <v>2639</v>
      </c>
      <c r="F568" s="34" t="s">
        <v>2640</v>
      </c>
      <c r="G568" s="34" t="s">
        <v>2641</v>
      </c>
      <c r="H568" s="47">
        <v>675226414377</v>
      </c>
      <c r="I568" s="116">
        <v>79.75</v>
      </c>
      <c r="J568" s="116">
        <v>21.15</v>
      </c>
      <c r="K568" s="116">
        <v>1.5</v>
      </c>
      <c r="L568" s="56">
        <v>58.2</v>
      </c>
      <c r="M568" s="59">
        <v>165</v>
      </c>
    </row>
    <row r="569" spans="1:13" s="1" customFormat="1" x14ac:dyDescent="0.35">
      <c r="A569" s="10"/>
      <c r="B569" s="15" t="s">
        <v>20</v>
      </c>
      <c r="C569" s="20" t="s">
        <v>1934</v>
      </c>
      <c r="D569" s="10" t="s">
        <v>2096</v>
      </c>
      <c r="E569" s="10" t="s">
        <v>2624</v>
      </c>
      <c r="F569" s="34" t="s">
        <v>2625</v>
      </c>
      <c r="G569" s="34" t="s">
        <v>2626</v>
      </c>
      <c r="H569" s="47">
        <v>675226414346</v>
      </c>
      <c r="I569" s="116">
        <v>81</v>
      </c>
      <c r="J569" s="116">
        <v>7.3</v>
      </c>
      <c r="K569" s="116">
        <v>2.75</v>
      </c>
      <c r="L569" s="56">
        <v>10</v>
      </c>
      <c r="M569" s="59">
        <v>420</v>
      </c>
    </row>
    <row r="570" spans="1:13" s="1" customFormat="1" x14ac:dyDescent="0.35">
      <c r="A570" s="10"/>
      <c r="B570" s="15" t="s">
        <v>20</v>
      </c>
      <c r="C570" s="20" t="s">
        <v>1934</v>
      </c>
      <c r="D570" s="10" t="s">
        <v>2096</v>
      </c>
      <c r="E570" s="10" t="s">
        <v>2642</v>
      </c>
      <c r="F570" s="34" t="s">
        <v>2643</v>
      </c>
      <c r="G570" s="34" t="s">
        <v>2644</v>
      </c>
      <c r="H570" s="47">
        <v>675226414384</v>
      </c>
      <c r="I570" s="116">
        <v>81</v>
      </c>
      <c r="J570" s="116">
        <v>7.3</v>
      </c>
      <c r="K570" s="116">
        <v>2.75</v>
      </c>
      <c r="L570" s="56">
        <v>10.199999999999999</v>
      </c>
      <c r="M570" s="59">
        <v>470</v>
      </c>
    </row>
    <row r="571" spans="1:13" s="1" customFormat="1" x14ac:dyDescent="0.35">
      <c r="A571" s="9"/>
      <c r="B571" s="14" t="s">
        <v>20</v>
      </c>
      <c r="C571" s="19" t="s">
        <v>1934</v>
      </c>
      <c r="D571" s="24" t="s">
        <v>2096</v>
      </c>
      <c r="E571" s="24" t="s">
        <v>2645</v>
      </c>
      <c r="F571" s="35" t="s">
        <v>2646</v>
      </c>
      <c r="G571" s="35" t="s">
        <v>2647</v>
      </c>
      <c r="H571" s="46">
        <v>675226414476</v>
      </c>
      <c r="I571" s="114">
        <v>0</v>
      </c>
      <c r="J571" s="114">
        <v>0</v>
      </c>
      <c r="K571" s="114">
        <v>0</v>
      </c>
      <c r="L571" s="115">
        <v>0</v>
      </c>
      <c r="M571" s="66">
        <v>1560</v>
      </c>
    </row>
    <row r="572" spans="1:13" s="1" customFormat="1" x14ac:dyDescent="0.35">
      <c r="A572" s="10"/>
      <c r="B572" s="15" t="s">
        <v>20</v>
      </c>
      <c r="C572" s="20" t="s">
        <v>1934</v>
      </c>
      <c r="D572" s="10" t="s">
        <v>2096</v>
      </c>
      <c r="E572" s="10" t="s">
        <v>2618</v>
      </c>
      <c r="F572" s="34" t="s">
        <v>2619</v>
      </c>
      <c r="G572" s="34" t="s">
        <v>2620</v>
      </c>
      <c r="H572" s="47">
        <v>675226414322</v>
      </c>
      <c r="I572" s="116">
        <v>79.25</v>
      </c>
      <c r="J572" s="116">
        <v>19</v>
      </c>
      <c r="K572" s="116">
        <v>1.5</v>
      </c>
      <c r="L572" s="56">
        <v>42</v>
      </c>
      <c r="M572" s="59">
        <v>140</v>
      </c>
    </row>
    <row r="573" spans="1:13" s="1" customFormat="1" x14ac:dyDescent="0.35">
      <c r="A573" s="10"/>
      <c r="B573" s="15" t="s">
        <v>20</v>
      </c>
      <c r="C573" s="20" t="s">
        <v>1934</v>
      </c>
      <c r="D573" s="10" t="s">
        <v>2096</v>
      </c>
      <c r="E573" s="10" t="s">
        <v>2621</v>
      </c>
      <c r="F573" s="34" t="s">
        <v>2622</v>
      </c>
      <c r="G573" s="34" t="s">
        <v>2623</v>
      </c>
      <c r="H573" s="47">
        <v>675226414339</v>
      </c>
      <c r="I573" s="116">
        <v>79.75</v>
      </c>
      <c r="J573" s="116">
        <v>16</v>
      </c>
      <c r="K573" s="116">
        <v>1.5</v>
      </c>
      <c r="L573" s="56">
        <v>43.5</v>
      </c>
      <c r="M573" s="59">
        <v>140</v>
      </c>
    </row>
    <row r="574" spans="1:13" s="1" customFormat="1" x14ac:dyDescent="0.35">
      <c r="A574" s="10"/>
      <c r="B574" s="15" t="s">
        <v>20</v>
      </c>
      <c r="C574" s="20" t="s">
        <v>1934</v>
      </c>
      <c r="D574" s="10" t="s">
        <v>2096</v>
      </c>
      <c r="E574" s="10" t="s">
        <v>2636</v>
      </c>
      <c r="F574" s="34" t="s">
        <v>2637</v>
      </c>
      <c r="G574" s="34" t="s">
        <v>2638</v>
      </c>
      <c r="H574" s="47">
        <v>675226414360</v>
      </c>
      <c r="I574" s="116">
        <v>79.25</v>
      </c>
      <c r="J574" s="116">
        <v>20</v>
      </c>
      <c r="K574" s="116">
        <v>1.5</v>
      </c>
      <c r="L574" s="56">
        <v>43.5</v>
      </c>
      <c r="M574" s="59">
        <v>165</v>
      </c>
    </row>
    <row r="575" spans="1:13" s="1" customFormat="1" x14ac:dyDescent="0.35">
      <c r="A575" s="10"/>
      <c r="B575" s="15" t="s">
        <v>20</v>
      </c>
      <c r="C575" s="20" t="s">
        <v>1934</v>
      </c>
      <c r="D575" s="10" t="s">
        <v>2096</v>
      </c>
      <c r="E575" s="10" t="s">
        <v>2639</v>
      </c>
      <c r="F575" s="34" t="s">
        <v>2640</v>
      </c>
      <c r="G575" s="34" t="s">
        <v>2641</v>
      </c>
      <c r="H575" s="47">
        <v>675226414377</v>
      </c>
      <c r="I575" s="116">
        <v>79.75</v>
      </c>
      <c r="J575" s="116">
        <v>21.15</v>
      </c>
      <c r="K575" s="116">
        <v>1.5</v>
      </c>
      <c r="L575" s="56">
        <v>58.2</v>
      </c>
      <c r="M575" s="59">
        <v>165</v>
      </c>
    </row>
    <row r="576" spans="1:13" s="1" customFormat="1" x14ac:dyDescent="0.35">
      <c r="A576" s="10"/>
      <c r="B576" s="15" t="s">
        <v>20</v>
      </c>
      <c r="C576" s="20" t="s">
        <v>1934</v>
      </c>
      <c r="D576" s="10" t="s">
        <v>2096</v>
      </c>
      <c r="E576" s="10" t="s">
        <v>2630</v>
      </c>
      <c r="F576" s="34" t="s">
        <v>2631</v>
      </c>
      <c r="G576" s="34" t="s">
        <v>2632</v>
      </c>
      <c r="H576" s="47">
        <v>675226414490</v>
      </c>
      <c r="I576" s="116">
        <v>81</v>
      </c>
      <c r="J576" s="116">
        <v>7.3</v>
      </c>
      <c r="K576" s="116">
        <v>2.75</v>
      </c>
      <c r="L576" s="56">
        <v>10</v>
      </c>
      <c r="M576" s="59">
        <v>450</v>
      </c>
    </row>
    <row r="577" spans="1:13" s="1" customFormat="1" x14ac:dyDescent="0.35">
      <c r="A577" s="10"/>
      <c r="B577" s="15" t="s">
        <v>20</v>
      </c>
      <c r="C577" s="20" t="s">
        <v>1934</v>
      </c>
      <c r="D577" s="10" t="s">
        <v>2096</v>
      </c>
      <c r="E577" s="10" t="s">
        <v>2648</v>
      </c>
      <c r="F577" s="34" t="s">
        <v>2649</v>
      </c>
      <c r="G577" s="34" t="s">
        <v>2650</v>
      </c>
      <c r="H577" s="47">
        <v>675226414506</v>
      </c>
      <c r="I577" s="116">
        <v>81</v>
      </c>
      <c r="J577" s="116">
        <v>7.3</v>
      </c>
      <c r="K577" s="116">
        <v>2.75</v>
      </c>
      <c r="L577" s="56">
        <v>10.199999999999999</v>
      </c>
      <c r="M577" s="59">
        <v>500</v>
      </c>
    </row>
    <row r="578" spans="1:13" s="1" customFormat="1" x14ac:dyDescent="0.35">
      <c r="A578" s="9"/>
      <c r="B578" s="14" t="s">
        <v>20</v>
      </c>
      <c r="C578" s="19" t="s">
        <v>1934</v>
      </c>
      <c r="D578" s="24" t="s">
        <v>2096</v>
      </c>
      <c r="E578" s="24" t="s">
        <v>2651</v>
      </c>
      <c r="F578" s="35" t="s">
        <v>2652</v>
      </c>
      <c r="G578" s="35" t="s">
        <v>2653</v>
      </c>
      <c r="H578" s="46">
        <v>675226414407</v>
      </c>
      <c r="I578" s="114">
        <v>0</v>
      </c>
      <c r="J578" s="114">
        <v>0</v>
      </c>
      <c r="K578" s="114">
        <v>0</v>
      </c>
      <c r="L578" s="115">
        <v>0</v>
      </c>
      <c r="M578" s="66">
        <v>1600</v>
      </c>
    </row>
    <row r="579" spans="1:13" s="1" customFormat="1" x14ac:dyDescent="0.35">
      <c r="A579" s="10"/>
      <c r="B579" s="15" t="s">
        <v>20</v>
      </c>
      <c r="C579" s="20" t="s">
        <v>1934</v>
      </c>
      <c r="D579" s="10" t="s">
        <v>2096</v>
      </c>
      <c r="E579" s="10" t="s">
        <v>2636</v>
      </c>
      <c r="F579" s="34" t="s">
        <v>2637</v>
      </c>
      <c r="G579" s="34" t="s">
        <v>2638</v>
      </c>
      <c r="H579" s="47">
        <v>675226414360</v>
      </c>
      <c r="I579" s="116">
        <v>79.25</v>
      </c>
      <c r="J579" s="116">
        <v>20</v>
      </c>
      <c r="K579" s="116">
        <v>1.5</v>
      </c>
      <c r="L579" s="56">
        <v>43.5</v>
      </c>
      <c r="M579" s="59">
        <v>165</v>
      </c>
    </row>
    <row r="580" spans="1:13" s="1" customFormat="1" x14ac:dyDescent="0.35">
      <c r="A580" s="10"/>
      <c r="B580" s="15" t="s">
        <v>20</v>
      </c>
      <c r="C580" s="20" t="s">
        <v>1934</v>
      </c>
      <c r="D580" s="10" t="s">
        <v>2096</v>
      </c>
      <c r="E580" s="10" t="s">
        <v>2639</v>
      </c>
      <c r="F580" s="34" t="s">
        <v>2640</v>
      </c>
      <c r="G580" s="34" t="s">
        <v>2641</v>
      </c>
      <c r="H580" s="47">
        <v>675226414377</v>
      </c>
      <c r="I580" s="116">
        <v>79.75</v>
      </c>
      <c r="J580" s="116">
        <v>21.15</v>
      </c>
      <c r="K580" s="116">
        <v>1.5</v>
      </c>
      <c r="L580" s="56">
        <v>58.2</v>
      </c>
      <c r="M580" s="59">
        <v>165</v>
      </c>
    </row>
    <row r="581" spans="1:13" s="1" customFormat="1" x14ac:dyDescent="0.35">
      <c r="A581" s="10"/>
      <c r="B581" s="15" t="s">
        <v>20</v>
      </c>
      <c r="C581" s="20" t="s">
        <v>1934</v>
      </c>
      <c r="D581" s="10" t="s">
        <v>2096</v>
      </c>
      <c r="E581" s="10" t="s">
        <v>2642</v>
      </c>
      <c r="F581" s="34" t="s">
        <v>2643</v>
      </c>
      <c r="G581" s="34" t="s">
        <v>2644</v>
      </c>
      <c r="H581" s="47">
        <v>675226414384</v>
      </c>
      <c r="I581" s="116">
        <v>81</v>
      </c>
      <c r="J581" s="116">
        <v>7.3</v>
      </c>
      <c r="K581" s="116">
        <v>2.75</v>
      </c>
      <c r="L581" s="56">
        <v>10.199999999999999</v>
      </c>
      <c r="M581" s="59">
        <v>470</v>
      </c>
    </row>
    <row r="582" spans="1:13" s="1" customFormat="1" x14ac:dyDescent="0.35">
      <c r="A582" s="10"/>
      <c r="B582" s="15" t="s">
        <v>20</v>
      </c>
      <c r="C582" s="20" t="s">
        <v>1934</v>
      </c>
      <c r="D582" s="10" t="s">
        <v>2096</v>
      </c>
      <c r="E582" s="10" t="s">
        <v>2636</v>
      </c>
      <c r="F582" s="34" t="s">
        <v>2637</v>
      </c>
      <c r="G582" s="34" t="s">
        <v>2638</v>
      </c>
      <c r="H582" s="47">
        <v>675226414360</v>
      </c>
      <c r="I582" s="116">
        <v>79.25</v>
      </c>
      <c r="J582" s="116">
        <v>20</v>
      </c>
      <c r="K582" s="116">
        <v>1.5</v>
      </c>
      <c r="L582" s="56">
        <v>43.5</v>
      </c>
      <c r="M582" s="59">
        <v>165</v>
      </c>
    </row>
    <row r="583" spans="1:13" s="1" customFormat="1" x14ac:dyDescent="0.35">
      <c r="A583" s="10"/>
      <c r="B583" s="15" t="s">
        <v>20</v>
      </c>
      <c r="C583" s="20" t="s">
        <v>1934</v>
      </c>
      <c r="D583" s="10" t="s">
        <v>2096</v>
      </c>
      <c r="E583" s="10" t="s">
        <v>2639</v>
      </c>
      <c r="F583" s="34" t="s">
        <v>2640</v>
      </c>
      <c r="G583" s="34" t="s">
        <v>2641</v>
      </c>
      <c r="H583" s="47">
        <v>675226414377</v>
      </c>
      <c r="I583" s="116">
        <v>79.75</v>
      </c>
      <c r="J583" s="116">
        <v>21.15</v>
      </c>
      <c r="K583" s="116">
        <v>1.5</v>
      </c>
      <c r="L583" s="56">
        <v>58.2</v>
      </c>
      <c r="M583" s="59">
        <v>165</v>
      </c>
    </row>
    <row r="584" spans="1:13" s="1" customFormat="1" x14ac:dyDescent="0.35">
      <c r="A584" s="10"/>
      <c r="B584" s="15" t="s">
        <v>20</v>
      </c>
      <c r="C584" s="20" t="s">
        <v>1934</v>
      </c>
      <c r="D584" s="10" t="s">
        <v>2096</v>
      </c>
      <c r="E584" s="10" t="s">
        <v>2642</v>
      </c>
      <c r="F584" s="34" t="s">
        <v>2643</v>
      </c>
      <c r="G584" s="34" t="s">
        <v>2644</v>
      </c>
      <c r="H584" s="47">
        <v>675226414384</v>
      </c>
      <c r="I584" s="116">
        <v>81</v>
      </c>
      <c r="J584" s="116">
        <v>7.3</v>
      </c>
      <c r="K584" s="116">
        <v>2.75</v>
      </c>
      <c r="L584" s="56">
        <v>10.199999999999999</v>
      </c>
      <c r="M584" s="59">
        <v>470</v>
      </c>
    </row>
    <row r="585" spans="1:13" s="1" customFormat="1" x14ac:dyDescent="0.35">
      <c r="A585" s="9"/>
      <c r="B585" s="14" t="s">
        <v>20</v>
      </c>
      <c r="C585" s="19" t="s">
        <v>1934</v>
      </c>
      <c r="D585" s="24" t="s">
        <v>2096</v>
      </c>
      <c r="E585" s="24" t="s">
        <v>2654</v>
      </c>
      <c r="F585" s="35" t="s">
        <v>2655</v>
      </c>
      <c r="G585" s="35" t="s">
        <v>2656</v>
      </c>
      <c r="H585" s="46">
        <v>675226414483</v>
      </c>
      <c r="I585" s="114">
        <v>0</v>
      </c>
      <c r="J585" s="114">
        <v>0</v>
      </c>
      <c r="K585" s="114">
        <v>0</v>
      </c>
      <c r="L585" s="115">
        <v>0</v>
      </c>
      <c r="M585" s="66">
        <v>1660</v>
      </c>
    </row>
    <row r="586" spans="1:13" s="1" customFormat="1" x14ac:dyDescent="0.35">
      <c r="A586" s="10"/>
      <c r="B586" s="15" t="s">
        <v>20</v>
      </c>
      <c r="C586" s="20" t="s">
        <v>1934</v>
      </c>
      <c r="D586" s="10" t="s">
        <v>2096</v>
      </c>
      <c r="E586" s="10" t="s">
        <v>2636</v>
      </c>
      <c r="F586" s="34" t="s">
        <v>2637</v>
      </c>
      <c r="G586" s="34" t="s">
        <v>2638</v>
      </c>
      <c r="H586" s="47">
        <v>675226414360</v>
      </c>
      <c r="I586" s="116">
        <v>79.25</v>
      </c>
      <c r="J586" s="116">
        <v>20</v>
      </c>
      <c r="K586" s="116">
        <v>1.5</v>
      </c>
      <c r="L586" s="56">
        <v>43.5</v>
      </c>
      <c r="M586" s="59">
        <v>165</v>
      </c>
    </row>
    <row r="587" spans="1:13" s="1" customFormat="1" x14ac:dyDescent="0.35">
      <c r="A587" s="10"/>
      <c r="B587" s="15" t="s">
        <v>20</v>
      </c>
      <c r="C587" s="20" t="s">
        <v>1934</v>
      </c>
      <c r="D587" s="10" t="s">
        <v>2096</v>
      </c>
      <c r="E587" s="10" t="s">
        <v>2639</v>
      </c>
      <c r="F587" s="34" t="s">
        <v>2640</v>
      </c>
      <c r="G587" s="34" t="s">
        <v>2641</v>
      </c>
      <c r="H587" s="47">
        <v>675226414377</v>
      </c>
      <c r="I587" s="116">
        <v>79.75</v>
      </c>
      <c r="J587" s="116">
        <v>21.15</v>
      </c>
      <c r="K587" s="116">
        <v>1.5</v>
      </c>
      <c r="L587" s="56">
        <v>58.2</v>
      </c>
      <c r="M587" s="59">
        <v>165</v>
      </c>
    </row>
    <row r="588" spans="1:13" s="1" customFormat="1" x14ac:dyDescent="0.35">
      <c r="A588" s="10"/>
      <c r="B588" s="15" t="s">
        <v>20</v>
      </c>
      <c r="C588" s="20" t="s">
        <v>1934</v>
      </c>
      <c r="D588" s="10" t="s">
        <v>2096</v>
      </c>
      <c r="E588" s="10" t="s">
        <v>2648</v>
      </c>
      <c r="F588" s="34" t="s">
        <v>2649</v>
      </c>
      <c r="G588" s="34" t="s">
        <v>2650</v>
      </c>
      <c r="H588" s="47">
        <v>675226414506</v>
      </c>
      <c r="I588" s="116">
        <v>81</v>
      </c>
      <c r="J588" s="116">
        <v>7.3</v>
      </c>
      <c r="K588" s="116">
        <v>2.75</v>
      </c>
      <c r="L588" s="56">
        <v>10.199999999999999</v>
      </c>
      <c r="M588" s="59">
        <v>500</v>
      </c>
    </row>
    <row r="589" spans="1:13" s="1" customFormat="1" x14ac:dyDescent="0.35">
      <c r="A589" s="10"/>
      <c r="B589" s="15" t="s">
        <v>20</v>
      </c>
      <c r="C589" s="20" t="s">
        <v>1934</v>
      </c>
      <c r="D589" s="10" t="s">
        <v>2096</v>
      </c>
      <c r="E589" s="10" t="s">
        <v>2636</v>
      </c>
      <c r="F589" s="34" t="s">
        <v>2637</v>
      </c>
      <c r="G589" s="34" t="s">
        <v>2638</v>
      </c>
      <c r="H589" s="47">
        <v>675226414360</v>
      </c>
      <c r="I589" s="116">
        <v>79.25</v>
      </c>
      <c r="J589" s="116">
        <v>20</v>
      </c>
      <c r="K589" s="116">
        <v>1.5</v>
      </c>
      <c r="L589" s="56">
        <v>43.5</v>
      </c>
      <c r="M589" s="59">
        <v>165</v>
      </c>
    </row>
    <row r="590" spans="1:13" s="1" customFormat="1" x14ac:dyDescent="0.35">
      <c r="A590" s="10"/>
      <c r="B590" s="15" t="s">
        <v>20</v>
      </c>
      <c r="C590" s="20" t="s">
        <v>1934</v>
      </c>
      <c r="D590" s="10" t="s">
        <v>2096</v>
      </c>
      <c r="E590" s="10" t="s">
        <v>2639</v>
      </c>
      <c r="F590" s="34" t="s">
        <v>2640</v>
      </c>
      <c r="G590" s="34" t="s">
        <v>2641</v>
      </c>
      <c r="H590" s="47">
        <v>675226414377</v>
      </c>
      <c r="I590" s="116">
        <v>79.75</v>
      </c>
      <c r="J590" s="116">
        <v>21.15</v>
      </c>
      <c r="K590" s="116">
        <v>1.5</v>
      </c>
      <c r="L590" s="56">
        <v>58.2</v>
      </c>
      <c r="M590" s="59">
        <v>165</v>
      </c>
    </row>
    <row r="591" spans="1:13" s="1" customFormat="1" x14ac:dyDescent="0.35">
      <c r="A591" s="10"/>
      <c r="B591" s="15" t="s">
        <v>20</v>
      </c>
      <c r="C591" s="20" t="s">
        <v>1934</v>
      </c>
      <c r="D591" s="10" t="s">
        <v>2096</v>
      </c>
      <c r="E591" s="10" t="s">
        <v>2648</v>
      </c>
      <c r="F591" s="34" t="s">
        <v>2649</v>
      </c>
      <c r="G591" s="34" t="s">
        <v>2650</v>
      </c>
      <c r="H591" s="47">
        <v>675226414506</v>
      </c>
      <c r="I591" s="116">
        <v>81</v>
      </c>
      <c r="J591" s="116">
        <v>7.3</v>
      </c>
      <c r="K591" s="116">
        <v>2.75</v>
      </c>
      <c r="L591" s="56">
        <v>10.199999999999999</v>
      </c>
      <c r="M591" s="59">
        <v>500</v>
      </c>
    </row>
    <row r="592" spans="1:13" s="1" customFormat="1" x14ac:dyDescent="0.35">
      <c r="A592" s="9"/>
      <c r="B592" s="14" t="s">
        <v>20</v>
      </c>
      <c r="C592" s="19" t="s">
        <v>1934</v>
      </c>
      <c r="D592" s="24" t="s">
        <v>1902</v>
      </c>
      <c r="E592" s="24" t="s">
        <v>2657</v>
      </c>
      <c r="F592" s="35" t="s">
        <v>2658</v>
      </c>
      <c r="G592" s="35" t="s">
        <v>2659</v>
      </c>
      <c r="H592" s="46">
        <v>675226414544</v>
      </c>
      <c r="I592" s="114">
        <v>0</v>
      </c>
      <c r="J592" s="114">
        <v>0</v>
      </c>
      <c r="K592" s="114">
        <v>0</v>
      </c>
      <c r="L592" s="115">
        <v>0</v>
      </c>
      <c r="M592" s="66">
        <v>1280</v>
      </c>
    </row>
    <row r="593" spans="1:13" s="1" customFormat="1" x14ac:dyDescent="0.35">
      <c r="A593" s="10"/>
      <c r="B593" s="15" t="s">
        <v>20</v>
      </c>
      <c r="C593" s="20" t="s">
        <v>1934</v>
      </c>
      <c r="D593" s="10" t="s">
        <v>1902</v>
      </c>
      <c r="E593" s="10" t="s">
        <v>2216</v>
      </c>
      <c r="F593" s="34" t="s">
        <v>2660</v>
      </c>
      <c r="G593" s="34" t="s">
        <v>2218</v>
      </c>
      <c r="H593" s="47">
        <v>675226408178</v>
      </c>
      <c r="I593" s="116">
        <v>80</v>
      </c>
      <c r="J593" s="116">
        <v>26</v>
      </c>
      <c r="K593" s="116">
        <v>1</v>
      </c>
      <c r="L593" s="56">
        <v>72.8</v>
      </c>
      <c r="M593" s="59">
        <v>345</v>
      </c>
    </row>
    <row r="594" spans="1:13" s="1" customFormat="1" x14ac:dyDescent="0.35">
      <c r="A594" s="10"/>
      <c r="B594" s="15" t="s">
        <v>20</v>
      </c>
      <c r="C594" s="20" t="s">
        <v>1934</v>
      </c>
      <c r="D594" s="10" t="s">
        <v>1902</v>
      </c>
      <c r="E594" s="10" t="s">
        <v>2661</v>
      </c>
      <c r="F594" s="34" t="s">
        <v>2662</v>
      </c>
      <c r="G594" s="34" t="s">
        <v>4900</v>
      </c>
      <c r="H594" s="47">
        <v>675226414513</v>
      </c>
      <c r="I594" s="116">
        <v>80</v>
      </c>
      <c r="J594" s="116">
        <v>22</v>
      </c>
      <c r="K594" s="116">
        <v>1</v>
      </c>
      <c r="L594" s="56">
        <v>63.9</v>
      </c>
      <c r="M594" s="59">
        <v>345</v>
      </c>
    </row>
    <row r="595" spans="1:13" s="1" customFormat="1" x14ac:dyDescent="0.35">
      <c r="A595" s="10"/>
      <c r="B595" s="15" t="s">
        <v>20</v>
      </c>
      <c r="C595" s="20" t="s">
        <v>1934</v>
      </c>
      <c r="D595" s="10" t="s">
        <v>1902</v>
      </c>
      <c r="E595" s="10" t="s">
        <v>2222</v>
      </c>
      <c r="F595" s="34" t="s">
        <v>2223</v>
      </c>
      <c r="G595" s="34" t="s">
        <v>2224</v>
      </c>
      <c r="H595" s="47">
        <v>675226408376</v>
      </c>
      <c r="I595" s="116">
        <v>81</v>
      </c>
      <c r="J595" s="116">
        <v>7</v>
      </c>
      <c r="K595" s="116">
        <v>3</v>
      </c>
      <c r="L595" s="56">
        <v>12.1</v>
      </c>
      <c r="M595" s="59">
        <v>590</v>
      </c>
    </row>
    <row r="596" spans="1:13" s="1" customFormat="1" x14ac:dyDescent="0.35">
      <c r="A596" s="9"/>
      <c r="B596" s="14" t="s">
        <v>20</v>
      </c>
      <c r="C596" s="19" t="s">
        <v>1934</v>
      </c>
      <c r="D596" s="24" t="s">
        <v>1902</v>
      </c>
      <c r="E596" s="24" t="s">
        <v>2666</v>
      </c>
      <c r="F596" s="35" t="s">
        <v>2667</v>
      </c>
      <c r="G596" s="35" t="s">
        <v>2668</v>
      </c>
      <c r="H596" s="46">
        <v>675226414568</v>
      </c>
      <c r="I596" s="114">
        <v>0</v>
      </c>
      <c r="J596" s="114">
        <v>0</v>
      </c>
      <c r="K596" s="114">
        <v>0</v>
      </c>
      <c r="L596" s="115">
        <v>0</v>
      </c>
      <c r="M596" s="66">
        <v>1295</v>
      </c>
    </row>
    <row r="597" spans="1:13" s="1" customFormat="1" x14ac:dyDescent="0.35">
      <c r="A597" s="10"/>
      <c r="B597" s="15" t="s">
        <v>20</v>
      </c>
      <c r="C597" s="20" t="s">
        <v>1934</v>
      </c>
      <c r="D597" s="10" t="s">
        <v>1902</v>
      </c>
      <c r="E597" s="10" t="s">
        <v>2216</v>
      </c>
      <c r="F597" s="34" t="s">
        <v>2660</v>
      </c>
      <c r="G597" s="34" t="s">
        <v>2218</v>
      </c>
      <c r="H597" s="47">
        <v>675226408178</v>
      </c>
      <c r="I597" s="116">
        <v>80</v>
      </c>
      <c r="J597" s="116">
        <v>26</v>
      </c>
      <c r="K597" s="116">
        <v>1</v>
      </c>
      <c r="L597" s="56">
        <v>72.8</v>
      </c>
      <c r="M597" s="59">
        <v>345</v>
      </c>
    </row>
    <row r="598" spans="1:13" s="1" customFormat="1" x14ac:dyDescent="0.35">
      <c r="A598" s="10"/>
      <c r="B598" s="15" t="s">
        <v>20</v>
      </c>
      <c r="C598" s="20" t="s">
        <v>1934</v>
      </c>
      <c r="D598" s="10" t="s">
        <v>1902</v>
      </c>
      <c r="E598" s="10" t="s">
        <v>2661</v>
      </c>
      <c r="F598" s="34" t="s">
        <v>2662</v>
      </c>
      <c r="G598" s="34" t="s">
        <v>4900</v>
      </c>
      <c r="H598" s="47">
        <v>675226414513</v>
      </c>
      <c r="I598" s="116">
        <v>80</v>
      </c>
      <c r="J598" s="116">
        <v>22</v>
      </c>
      <c r="K598" s="116">
        <v>1</v>
      </c>
      <c r="L598" s="56">
        <v>63.9</v>
      </c>
      <c r="M598" s="59">
        <v>345</v>
      </c>
    </row>
    <row r="599" spans="1:13" s="1" customFormat="1" x14ac:dyDescent="0.35">
      <c r="A599" s="10"/>
      <c r="B599" s="15" t="s">
        <v>20</v>
      </c>
      <c r="C599" s="20" t="s">
        <v>1934</v>
      </c>
      <c r="D599" s="10" t="s">
        <v>1902</v>
      </c>
      <c r="E599" s="10" t="s">
        <v>2228</v>
      </c>
      <c r="F599" s="34" t="s">
        <v>2229</v>
      </c>
      <c r="G599" s="34" t="s">
        <v>2230</v>
      </c>
      <c r="H599" s="47">
        <v>675226408383</v>
      </c>
      <c r="I599" s="116">
        <v>81</v>
      </c>
      <c r="J599" s="116">
        <v>7</v>
      </c>
      <c r="K599" s="116">
        <v>3</v>
      </c>
      <c r="L599" s="56">
        <v>12.1</v>
      </c>
      <c r="M599" s="59">
        <v>605</v>
      </c>
    </row>
    <row r="600" spans="1:13" s="1" customFormat="1" x14ac:dyDescent="0.35">
      <c r="A600" s="9"/>
      <c r="B600" s="14" t="s">
        <v>20</v>
      </c>
      <c r="C600" s="19" t="s">
        <v>1934</v>
      </c>
      <c r="D600" s="24" t="s">
        <v>1902</v>
      </c>
      <c r="E600" s="24" t="s">
        <v>2669</v>
      </c>
      <c r="F600" s="35" t="s">
        <v>2670</v>
      </c>
      <c r="G600" s="35" t="s">
        <v>2671</v>
      </c>
      <c r="H600" s="46">
        <v>675226414537</v>
      </c>
      <c r="I600" s="114">
        <v>0</v>
      </c>
      <c r="J600" s="114">
        <v>0</v>
      </c>
      <c r="K600" s="114">
        <v>0</v>
      </c>
      <c r="L600" s="115">
        <v>0</v>
      </c>
      <c r="M600" s="66">
        <v>1295</v>
      </c>
    </row>
    <row r="601" spans="1:13" s="1" customFormat="1" x14ac:dyDescent="0.35">
      <c r="A601" s="10"/>
      <c r="B601" s="15" t="s">
        <v>20</v>
      </c>
      <c r="C601" s="20" t="s">
        <v>1934</v>
      </c>
      <c r="D601" s="10" t="s">
        <v>1902</v>
      </c>
      <c r="E601" s="10" t="s">
        <v>2216</v>
      </c>
      <c r="F601" s="34" t="s">
        <v>2660</v>
      </c>
      <c r="G601" s="34" t="s">
        <v>2218</v>
      </c>
      <c r="H601" s="47">
        <v>675226408178</v>
      </c>
      <c r="I601" s="116">
        <v>80</v>
      </c>
      <c r="J601" s="116">
        <v>26</v>
      </c>
      <c r="K601" s="116">
        <v>1</v>
      </c>
      <c r="L601" s="56">
        <v>72.8</v>
      </c>
      <c r="M601" s="59">
        <v>345</v>
      </c>
    </row>
    <row r="602" spans="1:13" s="1" customFormat="1" x14ac:dyDescent="0.35">
      <c r="A602" s="10"/>
      <c r="B602" s="15" t="s">
        <v>20</v>
      </c>
      <c r="C602" s="20" t="s">
        <v>1934</v>
      </c>
      <c r="D602" s="10" t="s">
        <v>1902</v>
      </c>
      <c r="E602" s="10" t="s">
        <v>2661</v>
      </c>
      <c r="F602" s="34" t="s">
        <v>2662</v>
      </c>
      <c r="G602" s="34" t="s">
        <v>4900</v>
      </c>
      <c r="H602" s="47">
        <v>675226414513</v>
      </c>
      <c r="I602" s="116">
        <v>80</v>
      </c>
      <c r="J602" s="116">
        <v>22</v>
      </c>
      <c r="K602" s="116">
        <v>1</v>
      </c>
      <c r="L602" s="56">
        <v>63.9</v>
      </c>
      <c r="M602" s="59">
        <v>345</v>
      </c>
    </row>
    <row r="603" spans="1:13" s="1" customFormat="1" x14ac:dyDescent="0.35">
      <c r="A603" s="10"/>
      <c r="B603" s="15" t="s">
        <v>20</v>
      </c>
      <c r="C603" s="20" t="s">
        <v>1934</v>
      </c>
      <c r="D603" s="10" t="s">
        <v>1902</v>
      </c>
      <c r="E603" s="10" t="s">
        <v>2234</v>
      </c>
      <c r="F603" s="34" t="s">
        <v>2235</v>
      </c>
      <c r="G603" s="34" t="s">
        <v>2236</v>
      </c>
      <c r="H603" s="47">
        <v>675226408369</v>
      </c>
      <c r="I603" s="116">
        <v>81</v>
      </c>
      <c r="J603" s="116">
        <v>7</v>
      </c>
      <c r="K603" s="116">
        <v>3</v>
      </c>
      <c r="L603" s="56">
        <v>12.1</v>
      </c>
      <c r="M603" s="59">
        <v>605</v>
      </c>
    </row>
    <row r="604" spans="1:13" s="1" customFormat="1" x14ac:dyDescent="0.35">
      <c r="A604" s="9"/>
      <c r="B604" s="14" t="s">
        <v>20</v>
      </c>
      <c r="C604" s="19" t="s">
        <v>1934</v>
      </c>
      <c r="D604" s="24" t="s">
        <v>1902</v>
      </c>
      <c r="E604" s="24" t="s">
        <v>2672</v>
      </c>
      <c r="F604" s="35" t="s">
        <v>2673</v>
      </c>
      <c r="G604" s="35" t="s">
        <v>2674</v>
      </c>
      <c r="H604" s="46">
        <v>675226415008</v>
      </c>
      <c r="I604" s="114">
        <v>0</v>
      </c>
      <c r="J604" s="114">
        <v>0</v>
      </c>
      <c r="K604" s="114">
        <v>0</v>
      </c>
      <c r="L604" s="115">
        <v>0</v>
      </c>
      <c r="M604" s="66">
        <v>1295</v>
      </c>
    </row>
    <row r="605" spans="1:13" s="1" customFormat="1" x14ac:dyDescent="0.35">
      <c r="A605" s="10"/>
      <c r="B605" s="15" t="s">
        <v>20</v>
      </c>
      <c r="C605" s="20" t="s">
        <v>1934</v>
      </c>
      <c r="D605" s="10" t="s">
        <v>1902</v>
      </c>
      <c r="E605" s="10" t="s">
        <v>2216</v>
      </c>
      <c r="F605" s="34" t="s">
        <v>2217</v>
      </c>
      <c r="G605" s="34" t="s">
        <v>2218</v>
      </c>
      <c r="H605" s="47">
        <v>675226408178</v>
      </c>
      <c r="I605" s="116">
        <v>80</v>
      </c>
      <c r="J605" s="116">
        <v>26</v>
      </c>
      <c r="K605" s="116">
        <v>1</v>
      </c>
      <c r="L605" s="56">
        <v>72.8</v>
      </c>
      <c r="M605" s="59">
        <v>345</v>
      </c>
    </row>
    <row r="606" spans="1:13" s="1" customFormat="1" x14ac:dyDescent="0.35">
      <c r="A606" s="10"/>
      <c r="B606" s="15" t="s">
        <v>20</v>
      </c>
      <c r="C606" s="20" t="s">
        <v>1934</v>
      </c>
      <c r="D606" s="10" t="s">
        <v>1902</v>
      </c>
      <c r="E606" s="10" t="s">
        <v>2661</v>
      </c>
      <c r="F606" s="34" t="s">
        <v>2664</v>
      </c>
      <c r="G606" s="34" t="s">
        <v>2663</v>
      </c>
      <c r="H606" s="47">
        <v>675226414513</v>
      </c>
      <c r="I606" s="116">
        <v>80</v>
      </c>
      <c r="J606" s="116">
        <v>22</v>
      </c>
      <c r="K606" s="116">
        <v>1</v>
      </c>
      <c r="L606" s="56">
        <v>63.9</v>
      </c>
      <c r="M606" s="59">
        <v>345</v>
      </c>
    </row>
    <row r="607" spans="1:13" s="1" customFormat="1" x14ac:dyDescent="0.35">
      <c r="A607" s="10"/>
      <c r="B607" s="15" t="s">
        <v>20</v>
      </c>
      <c r="C607" s="20" t="s">
        <v>1934</v>
      </c>
      <c r="D607" s="10" t="s">
        <v>1902</v>
      </c>
      <c r="E607" s="10" t="s">
        <v>2240</v>
      </c>
      <c r="F607" s="34" t="s">
        <v>2241</v>
      </c>
      <c r="G607" s="34" t="s">
        <v>2242</v>
      </c>
      <c r="H607" s="47">
        <v>675226415763</v>
      </c>
      <c r="I607" s="116">
        <v>81</v>
      </c>
      <c r="J607" s="116">
        <v>7</v>
      </c>
      <c r="K607" s="116">
        <v>3</v>
      </c>
      <c r="L607" s="56">
        <v>12.1</v>
      </c>
      <c r="M607" s="59">
        <v>605</v>
      </c>
    </row>
    <row r="608" spans="1:13" s="1" customFormat="1" x14ac:dyDescent="0.35">
      <c r="A608" s="9"/>
      <c r="B608" s="14" t="s">
        <v>20</v>
      </c>
      <c r="C608" s="19" t="s">
        <v>1934</v>
      </c>
      <c r="D608" s="24" t="s">
        <v>1902</v>
      </c>
      <c r="E608" s="24" t="s">
        <v>2675</v>
      </c>
      <c r="F608" s="35" t="s">
        <v>2676</v>
      </c>
      <c r="G608" s="35" t="s">
        <v>2677</v>
      </c>
      <c r="H608" s="46">
        <v>675226415008</v>
      </c>
      <c r="I608" s="114">
        <v>0</v>
      </c>
      <c r="J608" s="114">
        <v>0</v>
      </c>
      <c r="K608" s="114">
        <v>0</v>
      </c>
      <c r="L608" s="115">
        <v>0</v>
      </c>
      <c r="M608" s="66">
        <v>1295</v>
      </c>
    </row>
    <row r="609" spans="1:13" s="1" customFormat="1" x14ac:dyDescent="0.35">
      <c r="A609" s="10"/>
      <c r="B609" s="15" t="s">
        <v>20</v>
      </c>
      <c r="C609" s="20" t="s">
        <v>1934</v>
      </c>
      <c r="D609" s="10" t="s">
        <v>1902</v>
      </c>
      <c r="E609" s="10" t="s">
        <v>2216</v>
      </c>
      <c r="F609" s="34" t="s">
        <v>2217</v>
      </c>
      <c r="G609" s="34" t="s">
        <v>2218</v>
      </c>
      <c r="H609" s="47">
        <v>675226408178</v>
      </c>
      <c r="I609" s="116">
        <v>80</v>
      </c>
      <c r="J609" s="116">
        <v>26</v>
      </c>
      <c r="K609" s="116">
        <v>1</v>
      </c>
      <c r="L609" s="56">
        <v>72.8</v>
      </c>
      <c r="M609" s="59">
        <v>345</v>
      </c>
    </row>
    <row r="610" spans="1:13" s="1" customFormat="1" x14ac:dyDescent="0.35">
      <c r="A610" s="10"/>
      <c r="B610" s="15" t="s">
        <v>20</v>
      </c>
      <c r="C610" s="20" t="s">
        <v>1934</v>
      </c>
      <c r="D610" s="10" t="s">
        <v>1902</v>
      </c>
      <c r="E610" s="10" t="s">
        <v>2661</v>
      </c>
      <c r="F610" s="34" t="s">
        <v>2664</v>
      </c>
      <c r="G610" s="34" t="s">
        <v>2663</v>
      </c>
      <c r="H610" s="47">
        <v>675226414513</v>
      </c>
      <c r="I610" s="116">
        <v>80</v>
      </c>
      <c r="J610" s="116">
        <v>22</v>
      </c>
      <c r="K610" s="116">
        <v>1</v>
      </c>
      <c r="L610" s="56">
        <v>63.9</v>
      </c>
      <c r="M610" s="59">
        <v>345</v>
      </c>
    </row>
    <row r="611" spans="1:13" s="1" customFormat="1" x14ac:dyDescent="0.35">
      <c r="A611" s="10"/>
      <c r="B611" s="15" t="s">
        <v>20</v>
      </c>
      <c r="C611" s="20" t="s">
        <v>1934</v>
      </c>
      <c r="D611" s="10" t="s">
        <v>1902</v>
      </c>
      <c r="E611" s="10" t="s">
        <v>2246</v>
      </c>
      <c r="F611" s="34" t="s">
        <v>2247</v>
      </c>
      <c r="G611" s="34" t="s">
        <v>2248</v>
      </c>
      <c r="H611" s="47">
        <v>675226415220</v>
      </c>
      <c r="I611" s="116">
        <v>81</v>
      </c>
      <c r="J611" s="116">
        <v>7</v>
      </c>
      <c r="K611" s="116">
        <v>3</v>
      </c>
      <c r="L611" s="56">
        <v>12.1</v>
      </c>
      <c r="M611" s="59">
        <v>605</v>
      </c>
    </row>
    <row r="612" spans="1:13" s="1" customFormat="1" x14ac:dyDescent="0.35">
      <c r="A612" s="9"/>
      <c r="B612" s="14" t="s">
        <v>20</v>
      </c>
      <c r="C612" s="19" t="s">
        <v>1934</v>
      </c>
      <c r="D612" s="24" t="s">
        <v>1902</v>
      </c>
      <c r="E612" s="24" t="s">
        <v>2678</v>
      </c>
      <c r="F612" s="35" t="s">
        <v>2679</v>
      </c>
      <c r="G612" s="35" t="s">
        <v>2680</v>
      </c>
      <c r="H612" s="46">
        <v>675226414551</v>
      </c>
      <c r="I612" s="114">
        <v>0</v>
      </c>
      <c r="J612" s="114">
        <v>0</v>
      </c>
      <c r="K612" s="114">
        <v>0</v>
      </c>
      <c r="L612" s="115">
        <v>0</v>
      </c>
      <c r="M612" s="66">
        <v>1445</v>
      </c>
    </row>
    <row r="613" spans="1:13" s="1" customFormat="1" x14ac:dyDescent="0.35">
      <c r="A613" s="10"/>
      <c r="B613" s="15" t="s">
        <v>20</v>
      </c>
      <c r="C613" s="20" t="s">
        <v>1934</v>
      </c>
      <c r="D613" s="10" t="s">
        <v>1902</v>
      </c>
      <c r="E613" s="10" t="s">
        <v>2216</v>
      </c>
      <c r="F613" s="34" t="s">
        <v>2660</v>
      </c>
      <c r="G613" s="34" t="s">
        <v>2218</v>
      </c>
      <c r="H613" s="47">
        <v>675226408178</v>
      </c>
      <c r="I613" s="116">
        <v>80</v>
      </c>
      <c r="J613" s="116">
        <v>26</v>
      </c>
      <c r="K613" s="116">
        <v>1</v>
      </c>
      <c r="L613" s="56">
        <v>72.8</v>
      </c>
      <c r="M613" s="59">
        <v>345</v>
      </c>
    </row>
    <row r="614" spans="1:13" s="1" customFormat="1" x14ac:dyDescent="0.35">
      <c r="A614" s="10"/>
      <c r="B614" s="15" t="s">
        <v>20</v>
      </c>
      <c r="C614" s="20" t="s">
        <v>1934</v>
      </c>
      <c r="D614" s="10" t="s">
        <v>1902</v>
      </c>
      <c r="E614" s="10" t="s">
        <v>2661</v>
      </c>
      <c r="F614" s="34" t="s">
        <v>2662</v>
      </c>
      <c r="G614" s="34" t="s">
        <v>4900</v>
      </c>
      <c r="H614" s="47">
        <v>675226414513</v>
      </c>
      <c r="I614" s="116">
        <v>80</v>
      </c>
      <c r="J614" s="116">
        <v>22</v>
      </c>
      <c r="K614" s="116">
        <v>1</v>
      </c>
      <c r="L614" s="56">
        <v>63.9</v>
      </c>
      <c r="M614" s="59">
        <v>345</v>
      </c>
    </row>
    <row r="615" spans="1:13" s="1" customFormat="1" x14ac:dyDescent="0.35">
      <c r="A615" s="10"/>
      <c r="B615" s="15" t="s">
        <v>20</v>
      </c>
      <c r="C615" s="20" t="s">
        <v>1934</v>
      </c>
      <c r="D615" s="10" t="s">
        <v>1902</v>
      </c>
      <c r="E615" s="10" t="s">
        <v>2252</v>
      </c>
      <c r="F615" s="34" t="s">
        <v>2253</v>
      </c>
      <c r="G615" s="34" t="s">
        <v>2254</v>
      </c>
      <c r="H615" s="47">
        <v>675226409847</v>
      </c>
      <c r="I615" s="116">
        <v>81</v>
      </c>
      <c r="J615" s="116">
        <v>7</v>
      </c>
      <c r="K615" s="116">
        <v>3</v>
      </c>
      <c r="L615" s="56">
        <v>12.1</v>
      </c>
      <c r="M615" s="59">
        <v>755</v>
      </c>
    </row>
    <row r="616" spans="1:13" s="1" customFormat="1" x14ac:dyDescent="0.35">
      <c r="A616" s="9"/>
      <c r="B616" s="14" t="s">
        <v>20</v>
      </c>
      <c r="C616" s="19" t="s">
        <v>1934</v>
      </c>
      <c r="D616" s="24" t="s">
        <v>1902</v>
      </c>
      <c r="E616" s="24" t="s">
        <v>2681</v>
      </c>
      <c r="F616" s="35" t="s">
        <v>2682</v>
      </c>
      <c r="G616" s="35" t="s">
        <v>2683</v>
      </c>
      <c r="H616" s="46">
        <v>675226414582</v>
      </c>
      <c r="I616" s="114">
        <v>0</v>
      </c>
      <c r="J616" s="114">
        <v>0</v>
      </c>
      <c r="K616" s="114">
        <v>0</v>
      </c>
      <c r="L616" s="115">
        <v>0</v>
      </c>
      <c r="M616" s="66">
        <v>1280</v>
      </c>
    </row>
    <row r="617" spans="1:13" s="1" customFormat="1" x14ac:dyDescent="0.35">
      <c r="A617" s="10"/>
      <c r="B617" s="15" t="s">
        <v>20</v>
      </c>
      <c r="C617" s="20" t="s">
        <v>1934</v>
      </c>
      <c r="D617" s="10" t="s">
        <v>1902</v>
      </c>
      <c r="E617" s="10" t="s">
        <v>2216</v>
      </c>
      <c r="F617" s="34" t="s">
        <v>2660</v>
      </c>
      <c r="G617" s="34" t="s">
        <v>2218</v>
      </c>
      <c r="H617" s="47">
        <v>675226408178</v>
      </c>
      <c r="I617" s="116">
        <v>80</v>
      </c>
      <c r="J617" s="116">
        <v>26</v>
      </c>
      <c r="K617" s="116">
        <v>1</v>
      </c>
      <c r="L617" s="56">
        <v>72.8</v>
      </c>
      <c r="M617" s="59">
        <v>345</v>
      </c>
    </row>
    <row r="618" spans="1:13" s="1" customFormat="1" x14ac:dyDescent="0.35">
      <c r="A618" s="10"/>
      <c r="B618" s="15" t="s">
        <v>20</v>
      </c>
      <c r="C618" s="20" t="s">
        <v>1934</v>
      </c>
      <c r="D618" s="10" t="s">
        <v>1902</v>
      </c>
      <c r="E618" s="10" t="s">
        <v>2661</v>
      </c>
      <c r="F618" s="34" t="s">
        <v>2662</v>
      </c>
      <c r="G618" s="34" t="s">
        <v>4900</v>
      </c>
      <c r="H618" s="47">
        <v>675226414513</v>
      </c>
      <c r="I618" s="116">
        <v>80</v>
      </c>
      <c r="J618" s="116">
        <v>22</v>
      </c>
      <c r="K618" s="116">
        <v>1</v>
      </c>
      <c r="L618" s="56">
        <v>63.9</v>
      </c>
      <c r="M618" s="59">
        <v>345</v>
      </c>
    </row>
    <row r="619" spans="1:13" s="1" customFormat="1" x14ac:dyDescent="0.35">
      <c r="A619" s="10"/>
      <c r="B619" s="15" t="s">
        <v>20</v>
      </c>
      <c r="C619" s="20" t="s">
        <v>1934</v>
      </c>
      <c r="D619" s="10" t="s">
        <v>1902</v>
      </c>
      <c r="E619" s="10" t="s">
        <v>2258</v>
      </c>
      <c r="F619" s="34" t="s">
        <v>2259</v>
      </c>
      <c r="G619" s="34" t="s">
        <v>2260</v>
      </c>
      <c r="H619" s="47">
        <v>675226411925</v>
      </c>
      <c r="I619" s="116">
        <v>81</v>
      </c>
      <c r="J619" s="116">
        <v>2</v>
      </c>
      <c r="K619" s="116">
        <v>2</v>
      </c>
      <c r="L619" s="56">
        <v>4.2</v>
      </c>
      <c r="M619" s="59">
        <v>590</v>
      </c>
    </row>
    <row r="620" spans="1:13" s="1" customFormat="1" x14ac:dyDescent="0.35">
      <c r="A620" s="9"/>
      <c r="B620" s="14" t="s">
        <v>20</v>
      </c>
      <c r="C620" s="19" t="s">
        <v>1934</v>
      </c>
      <c r="D620" s="24" t="s">
        <v>1902</v>
      </c>
      <c r="E620" s="24" t="s">
        <v>2684</v>
      </c>
      <c r="F620" s="35" t="s">
        <v>2685</v>
      </c>
      <c r="G620" s="35" t="s">
        <v>2686</v>
      </c>
      <c r="H620" s="46">
        <v>675226414605</v>
      </c>
      <c r="I620" s="114">
        <v>0</v>
      </c>
      <c r="J620" s="114">
        <v>0</v>
      </c>
      <c r="K620" s="114">
        <v>0</v>
      </c>
      <c r="L620" s="115">
        <v>0</v>
      </c>
      <c r="M620" s="66">
        <v>1295</v>
      </c>
    </row>
    <row r="621" spans="1:13" s="1" customFormat="1" x14ac:dyDescent="0.35">
      <c r="A621" s="10"/>
      <c r="B621" s="15" t="s">
        <v>20</v>
      </c>
      <c r="C621" s="20" t="s">
        <v>1934</v>
      </c>
      <c r="D621" s="10" t="s">
        <v>1902</v>
      </c>
      <c r="E621" s="10" t="s">
        <v>2216</v>
      </c>
      <c r="F621" s="34" t="s">
        <v>2660</v>
      </c>
      <c r="G621" s="34" t="s">
        <v>2218</v>
      </c>
      <c r="H621" s="47">
        <v>675226408178</v>
      </c>
      <c r="I621" s="116">
        <v>80</v>
      </c>
      <c r="J621" s="116">
        <v>26</v>
      </c>
      <c r="K621" s="116">
        <v>1</v>
      </c>
      <c r="L621" s="56">
        <v>72.8</v>
      </c>
      <c r="M621" s="59">
        <v>345</v>
      </c>
    </row>
    <row r="622" spans="1:13" s="1" customFormat="1" x14ac:dyDescent="0.35">
      <c r="A622" s="10"/>
      <c r="B622" s="15" t="s">
        <v>20</v>
      </c>
      <c r="C622" s="20" t="s">
        <v>1934</v>
      </c>
      <c r="D622" s="10" t="s">
        <v>1902</v>
      </c>
      <c r="E622" s="10" t="s">
        <v>2661</v>
      </c>
      <c r="F622" s="34" t="s">
        <v>2662</v>
      </c>
      <c r="G622" s="34" t="s">
        <v>4900</v>
      </c>
      <c r="H622" s="47">
        <v>675226414513</v>
      </c>
      <c r="I622" s="116">
        <v>80</v>
      </c>
      <c r="J622" s="116">
        <v>22</v>
      </c>
      <c r="K622" s="116">
        <v>1</v>
      </c>
      <c r="L622" s="56">
        <v>63.9</v>
      </c>
      <c r="M622" s="59">
        <v>345</v>
      </c>
    </row>
    <row r="623" spans="1:13" s="1" customFormat="1" x14ac:dyDescent="0.35">
      <c r="A623" s="10"/>
      <c r="B623" s="15" t="s">
        <v>20</v>
      </c>
      <c r="C623" s="20" t="s">
        <v>1934</v>
      </c>
      <c r="D623" s="10" t="s">
        <v>1902</v>
      </c>
      <c r="E623" s="10" t="s">
        <v>2264</v>
      </c>
      <c r="F623" s="34" t="s">
        <v>2265</v>
      </c>
      <c r="G623" s="34" t="s">
        <v>2266</v>
      </c>
      <c r="H623" s="47">
        <v>675226411932</v>
      </c>
      <c r="I623" s="116">
        <v>81</v>
      </c>
      <c r="J623" s="116">
        <v>2</v>
      </c>
      <c r="K623" s="116">
        <v>2</v>
      </c>
      <c r="L623" s="56">
        <v>4.2</v>
      </c>
      <c r="M623" s="59">
        <v>605</v>
      </c>
    </row>
    <row r="624" spans="1:13" s="1" customFormat="1" x14ac:dyDescent="0.35">
      <c r="A624" s="9"/>
      <c r="B624" s="14" t="s">
        <v>20</v>
      </c>
      <c r="C624" s="19" t="s">
        <v>1934</v>
      </c>
      <c r="D624" s="24" t="s">
        <v>1902</v>
      </c>
      <c r="E624" s="24" t="s">
        <v>2687</v>
      </c>
      <c r="F624" s="35" t="s">
        <v>2688</v>
      </c>
      <c r="G624" s="35" t="s">
        <v>2689</v>
      </c>
      <c r="H624" s="46">
        <v>675226414575</v>
      </c>
      <c r="I624" s="114">
        <v>0</v>
      </c>
      <c r="J624" s="114">
        <v>0</v>
      </c>
      <c r="K624" s="114">
        <v>0</v>
      </c>
      <c r="L624" s="115">
        <v>0</v>
      </c>
      <c r="M624" s="66">
        <v>1295</v>
      </c>
    </row>
    <row r="625" spans="1:14" s="1" customFormat="1" x14ac:dyDescent="0.35">
      <c r="A625" s="10"/>
      <c r="B625" s="15" t="s">
        <v>20</v>
      </c>
      <c r="C625" s="20" t="s">
        <v>1934</v>
      </c>
      <c r="D625" s="10" t="s">
        <v>1902</v>
      </c>
      <c r="E625" s="10" t="s">
        <v>2216</v>
      </c>
      <c r="F625" s="34" t="s">
        <v>2660</v>
      </c>
      <c r="G625" s="34" t="s">
        <v>2218</v>
      </c>
      <c r="H625" s="47">
        <v>675226408178</v>
      </c>
      <c r="I625" s="116">
        <v>80</v>
      </c>
      <c r="J625" s="116">
        <v>26</v>
      </c>
      <c r="K625" s="116">
        <v>1</v>
      </c>
      <c r="L625" s="56">
        <v>72.8</v>
      </c>
      <c r="M625" s="59">
        <v>345</v>
      </c>
    </row>
    <row r="626" spans="1:14" s="1" customFormat="1" x14ac:dyDescent="0.35">
      <c r="A626" s="10"/>
      <c r="B626" s="15" t="s">
        <v>20</v>
      </c>
      <c r="C626" s="20" t="s">
        <v>1934</v>
      </c>
      <c r="D626" s="10" t="s">
        <v>1902</v>
      </c>
      <c r="E626" s="10" t="s">
        <v>2661</v>
      </c>
      <c r="F626" s="34" t="s">
        <v>2662</v>
      </c>
      <c r="G626" s="34" t="s">
        <v>4900</v>
      </c>
      <c r="H626" s="47">
        <v>675226414513</v>
      </c>
      <c r="I626" s="116">
        <v>80</v>
      </c>
      <c r="J626" s="116">
        <v>22</v>
      </c>
      <c r="K626" s="116">
        <v>1</v>
      </c>
      <c r="L626" s="56">
        <v>63.9</v>
      </c>
      <c r="M626" s="59">
        <v>345</v>
      </c>
    </row>
    <row r="627" spans="1:14" s="1" customFormat="1" x14ac:dyDescent="0.35">
      <c r="A627" s="10"/>
      <c r="B627" s="15" t="s">
        <v>20</v>
      </c>
      <c r="C627" s="20" t="s">
        <v>1934</v>
      </c>
      <c r="D627" s="10" t="s">
        <v>1902</v>
      </c>
      <c r="E627" s="10" t="s">
        <v>2270</v>
      </c>
      <c r="F627" s="34" t="s">
        <v>2271</v>
      </c>
      <c r="G627" s="34" t="s">
        <v>2272</v>
      </c>
      <c r="H627" s="47">
        <v>675226411918</v>
      </c>
      <c r="I627" s="116">
        <v>81</v>
      </c>
      <c r="J627" s="116">
        <v>2</v>
      </c>
      <c r="K627" s="116">
        <v>2</v>
      </c>
      <c r="L627" s="56">
        <v>4.2</v>
      </c>
      <c r="M627" s="59">
        <v>605</v>
      </c>
    </row>
    <row r="628" spans="1:14" s="1" customFormat="1" x14ac:dyDescent="0.35">
      <c r="A628" s="9"/>
      <c r="B628" s="14" t="s">
        <v>20</v>
      </c>
      <c r="C628" s="19" t="s">
        <v>1934</v>
      </c>
      <c r="D628" s="24" t="s">
        <v>1902</v>
      </c>
      <c r="E628" s="24" t="s">
        <v>2690</v>
      </c>
      <c r="F628" s="35" t="s">
        <v>2691</v>
      </c>
      <c r="G628" s="35" t="s">
        <v>2692</v>
      </c>
      <c r="H628" s="46">
        <v>675226415015</v>
      </c>
      <c r="I628" s="114">
        <v>0</v>
      </c>
      <c r="J628" s="114">
        <v>0</v>
      </c>
      <c r="K628" s="114">
        <v>0</v>
      </c>
      <c r="L628" s="115">
        <v>0</v>
      </c>
      <c r="M628" s="66">
        <v>1295</v>
      </c>
    </row>
    <row r="629" spans="1:14" s="1" customFormat="1" x14ac:dyDescent="0.35">
      <c r="A629" s="10"/>
      <c r="B629" s="15" t="s">
        <v>20</v>
      </c>
      <c r="C629" s="20" t="s">
        <v>1934</v>
      </c>
      <c r="D629" s="10" t="s">
        <v>1902</v>
      </c>
      <c r="E629" s="10" t="s">
        <v>2216</v>
      </c>
      <c r="F629" s="34" t="s">
        <v>2217</v>
      </c>
      <c r="G629" s="34" t="s">
        <v>2218</v>
      </c>
      <c r="H629" s="47">
        <v>675226408178</v>
      </c>
      <c r="I629" s="116">
        <v>80</v>
      </c>
      <c r="J629" s="116">
        <v>26</v>
      </c>
      <c r="K629" s="116">
        <v>1</v>
      </c>
      <c r="L629" s="56">
        <v>72.8</v>
      </c>
      <c r="M629" s="59">
        <v>345</v>
      </c>
    </row>
    <row r="630" spans="1:14" s="1" customFormat="1" x14ac:dyDescent="0.35">
      <c r="A630" s="10"/>
      <c r="B630" s="15" t="s">
        <v>20</v>
      </c>
      <c r="C630" s="20" t="s">
        <v>1934</v>
      </c>
      <c r="D630" s="10" t="s">
        <v>1902</v>
      </c>
      <c r="E630" s="10" t="s">
        <v>2661</v>
      </c>
      <c r="F630" s="34" t="s">
        <v>2664</v>
      </c>
      <c r="G630" s="34" t="s">
        <v>2663</v>
      </c>
      <c r="H630" s="47">
        <v>675226414513</v>
      </c>
      <c r="I630" s="116">
        <v>80</v>
      </c>
      <c r="J630" s="116">
        <v>22</v>
      </c>
      <c r="K630" s="116">
        <v>1</v>
      </c>
      <c r="L630" s="56">
        <v>63.9</v>
      </c>
      <c r="M630" s="59">
        <v>345</v>
      </c>
    </row>
    <row r="631" spans="1:14" s="4" customFormat="1" x14ac:dyDescent="0.35">
      <c r="A631" s="10"/>
      <c r="B631" s="15" t="s">
        <v>20</v>
      </c>
      <c r="C631" s="20" t="s">
        <v>1934</v>
      </c>
      <c r="D631" s="10" t="s">
        <v>1902</v>
      </c>
      <c r="E631" s="10" t="s">
        <v>2276</v>
      </c>
      <c r="F631" s="34" t="s">
        <v>2277</v>
      </c>
      <c r="G631" s="34" t="s">
        <v>2278</v>
      </c>
      <c r="H631" s="47">
        <v>675226415855</v>
      </c>
      <c r="I631" s="116">
        <v>81</v>
      </c>
      <c r="J631" s="116">
        <v>2</v>
      </c>
      <c r="K631" s="116">
        <v>2</v>
      </c>
      <c r="L631" s="56">
        <v>3.1</v>
      </c>
      <c r="M631" s="59">
        <v>605</v>
      </c>
      <c r="N631" s="1"/>
    </row>
    <row r="632" spans="1:14" s="4" customFormat="1" x14ac:dyDescent="0.35">
      <c r="A632" s="9"/>
      <c r="B632" s="14" t="s">
        <v>20</v>
      </c>
      <c r="C632" s="19" t="s">
        <v>1934</v>
      </c>
      <c r="D632" s="24" t="s">
        <v>1902</v>
      </c>
      <c r="E632" s="24" t="s">
        <v>2693</v>
      </c>
      <c r="F632" s="35" t="s">
        <v>2694</v>
      </c>
      <c r="G632" s="35" t="s">
        <v>2695</v>
      </c>
      <c r="H632" s="46">
        <v>675226415015</v>
      </c>
      <c r="I632" s="114">
        <v>0</v>
      </c>
      <c r="J632" s="114">
        <v>0</v>
      </c>
      <c r="K632" s="114">
        <v>0</v>
      </c>
      <c r="L632" s="115">
        <v>0</v>
      </c>
      <c r="M632" s="66">
        <v>1295</v>
      </c>
      <c r="N632" s="1"/>
    </row>
    <row r="633" spans="1:14" s="4" customFormat="1" x14ac:dyDescent="0.35">
      <c r="A633" s="10"/>
      <c r="B633" s="15" t="s">
        <v>20</v>
      </c>
      <c r="C633" s="20" t="s">
        <v>1934</v>
      </c>
      <c r="D633" s="10" t="s">
        <v>1902</v>
      </c>
      <c r="E633" s="10" t="s">
        <v>2216</v>
      </c>
      <c r="F633" s="34" t="s">
        <v>2217</v>
      </c>
      <c r="G633" s="34" t="s">
        <v>2218</v>
      </c>
      <c r="H633" s="47">
        <v>675226408178</v>
      </c>
      <c r="I633" s="116">
        <v>80</v>
      </c>
      <c r="J633" s="116">
        <v>26</v>
      </c>
      <c r="K633" s="116">
        <v>1</v>
      </c>
      <c r="L633" s="56">
        <v>72.8</v>
      </c>
      <c r="M633" s="59">
        <v>345</v>
      </c>
      <c r="N633" s="1"/>
    </row>
    <row r="634" spans="1:14" s="4" customFormat="1" x14ac:dyDescent="0.35">
      <c r="A634" s="10"/>
      <c r="B634" s="15" t="s">
        <v>20</v>
      </c>
      <c r="C634" s="20" t="s">
        <v>1934</v>
      </c>
      <c r="D634" s="10" t="s">
        <v>1902</v>
      </c>
      <c r="E634" s="10" t="s">
        <v>2661</v>
      </c>
      <c r="F634" s="34" t="s">
        <v>2664</v>
      </c>
      <c r="G634" s="34" t="s">
        <v>2663</v>
      </c>
      <c r="H634" s="47">
        <v>675226414513</v>
      </c>
      <c r="I634" s="116">
        <v>80</v>
      </c>
      <c r="J634" s="116">
        <v>22</v>
      </c>
      <c r="K634" s="116">
        <v>1</v>
      </c>
      <c r="L634" s="56">
        <v>63.9</v>
      </c>
      <c r="M634" s="59">
        <v>345</v>
      </c>
      <c r="N634" s="1"/>
    </row>
    <row r="635" spans="1:14" s="4" customFormat="1" x14ac:dyDescent="0.35">
      <c r="A635" s="10"/>
      <c r="B635" s="15" t="s">
        <v>20</v>
      </c>
      <c r="C635" s="20" t="s">
        <v>1934</v>
      </c>
      <c r="D635" s="10" t="s">
        <v>1902</v>
      </c>
      <c r="E635" s="10" t="s">
        <v>2282</v>
      </c>
      <c r="F635" s="34" t="s">
        <v>2283</v>
      </c>
      <c r="G635" s="34" t="s">
        <v>2284</v>
      </c>
      <c r="H635" s="47">
        <v>675226415213</v>
      </c>
      <c r="I635" s="116">
        <v>81</v>
      </c>
      <c r="J635" s="116">
        <v>2</v>
      </c>
      <c r="K635" s="116">
        <v>2</v>
      </c>
      <c r="L635" s="56">
        <v>3.1</v>
      </c>
      <c r="M635" s="59">
        <v>605</v>
      </c>
      <c r="N635" s="1"/>
    </row>
    <row r="636" spans="1:14" s="4" customFormat="1" x14ac:dyDescent="0.35">
      <c r="A636" s="9"/>
      <c r="B636" s="14" t="s">
        <v>20</v>
      </c>
      <c r="C636" s="19" t="s">
        <v>1934</v>
      </c>
      <c r="D636" s="24" t="s">
        <v>1902</v>
      </c>
      <c r="E636" s="24" t="s">
        <v>2696</v>
      </c>
      <c r="F636" s="35" t="s">
        <v>2697</v>
      </c>
      <c r="G636" s="35" t="s">
        <v>2698</v>
      </c>
      <c r="H636" s="46">
        <v>675226414599</v>
      </c>
      <c r="I636" s="114">
        <v>0</v>
      </c>
      <c r="J636" s="114">
        <v>0</v>
      </c>
      <c r="K636" s="114">
        <v>0</v>
      </c>
      <c r="L636" s="115">
        <v>0</v>
      </c>
      <c r="M636" s="66">
        <v>1445</v>
      </c>
      <c r="N636" s="1"/>
    </row>
    <row r="637" spans="1:14" s="4" customFormat="1" x14ac:dyDescent="0.35">
      <c r="A637" s="10"/>
      <c r="B637" s="15" t="s">
        <v>20</v>
      </c>
      <c r="C637" s="20" t="s">
        <v>1934</v>
      </c>
      <c r="D637" s="10" t="s">
        <v>1902</v>
      </c>
      <c r="E637" s="10" t="s">
        <v>2216</v>
      </c>
      <c r="F637" s="34" t="s">
        <v>2660</v>
      </c>
      <c r="G637" s="34" t="s">
        <v>2218</v>
      </c>
      <c r="H637" s="47">
        <v>675226408178</v>
      </c>
      <c r="I637" s="116">
        <v>80</v>
      </c>
      <c r="J637" s="116">
        <v>26</v>
      </c>
      <c r="K637" s="116">
        <v>1</v>
      </c>
      <c r="L637" s="56">
        <v>72.8</v>
      </c>
      <c r="M637" s="59">
        <v>345</v>
      </c>
      <c r="N637" s="1"/>
    </row>
    <row r="638" spans="1:14" s="4" customFormat="1" x14ac:dyDescent="0.35">
      <c r="A638" s="10"/>
      <c r="B638" s="15" t="s">
        <v>20</v>
      </c>
      <c r="C638" s="20" t="s">
        <v>1934</v>
      </c>
      <c r="D638" s="10" t="s">
        <v>1902</v>
      </c>
      <c r="E638" s="10" t="s">
        <v>2661</v>
      </c>
      <c r="F638" s="34" t="s">
        <v>2662</v>
      </c>
      <c r="G638" s="34" t="s">
        <v>4900</v>
      </c>
      <c r="H638" s="47">
        <v>675226414513</v>
      </c>
      <c r="I638" s="116">
        <v>80</v>
      </c>
      <c r="J638" s="116">
        <v>22</v>
      </c>
      <c r="K638" s="116">
        <v>1</v>
      </c>
      <c r="L638" s="56">
        <v>63.9</v>
      </c>
      <c r="M638" s="59">
        <v>345</v>
      </c>
      <c r="N638" s="1"/>
    </row>
    <row r="639" spans="1:14" s="4" customFormat="1" x14ac:dyDescent="0.35">
      <c r="A639" s="10"/>
      <c r="B639" s="15" t="s">
        <v>20</v>
      </c>
      <c r="C639" s="20" t="s">
        <v>1934</v>
      </c>
      <c r="D639" s="10" t="s">
        <v>1902</v>
      </c>
      <c r="E639" s="10" t="s">
        <v>2288</v>
      </c>
      <c r="F639" s="34" t="s">
        <v>2289</v>
      </c>
      <c r="G639" s="34" t="s">
        <v>2290</v>
      </c>
      <c r="H639" s="47">
        <v>675226411901</v>
      </c>
      <c r="I639" s="116">
        <v>81</v>
      </c>
      <c r="J639" s="116">
        <v>2</v>
      </c>
      <c r="K639" s="116">
        <v>2</v>
      </c>
      <c r="L639" s="56">
        <v>4.2</v>
      </c>
      <c r="M639" s="59">
        <v>755</v>
      </c>
      <c r="N639" s="1"/>
    </row>
    <row r="640" spans="1:14" s="4" customFormat="1" x14ac:dyDescent="0.35">
      <c r="A640" s="9"/>
      <c r="B640" s="14" t="s">
        <v>20</v>
      </c>
      <c r="C640" s="19" t="s">
        <v>1934</v>
      </c>
      <c r="D640" s="24" t="s">
        <v>1902</v>
      </c>
      <c r="E640" s="24" t="s">
        <v>2699</v>
      </c>
      <c r="F640" s="35" t="s">
        <v>2700</v>
      </c>
      <c r="G640" s="35" t="s">
        <v>2701</v>
      </c>
      <c r="H640" s="46">
        <v>675226414629</v>
      </c>
      <c r="I640" s="114">
        <v>0</v>
      </c>
      <c r="J640" s="114">
        <v>0</v>
      </c>
      <c r="K640" s="114">
        <v>0</v>
      </c>
      <c r="L640" s="115">
        <v>0</v>
      </c>
      <c r="M640" s="66">
        <v>1405</v>
      </c>
      <c r="N640" s="1"/>
    </row>
    <row r="641" spans="1:14" s="4" customFormat="1" x14ac:dyDescent="0.35">
      <c r="A641" s="10"/>
      <c r="B641" s="15" t="s">
        <v>20</v>
      </c>
      <c r="C641" s="20" t="s">
        <v>1934</v>
      </c>
      <c r="D641" s="10" t="s">
        <v>1902</v>
      </c>
      <c r="E641" s="10" t="s">
        <v>2372</v>
      </c>
      <c r="F641" s="34" t="s">
        <v>2702</v>
      </c>
      <c r="G641" s="34" t="s">
        <v>2703</v>
      </c>
      <c r="H641" s="47">
        <v>675226408239</v>
      </c>
      <c r="I641" s="116">
        <v>80</v>
      </c>
      <c r="J641" s="116">
        <v>32</v>
      </c>
      <c r="K641" s="116">
        <v>1</v>
      </c>
      <c r="L641" s="56">
        <v>90.4</v>
      </c>
      <c r="M641" s="59">
        <v>380</v>
      </c>
      <c r="N641" s="1"/>
    </row>
    <row r="642" spans="1:14" s="4" customFormat="1" x14ac:dyDescent="0.35">
      <c r="A642" s="10"/>
      <c r="B642" s="15" t="s">
        <v>20</v>
      </c>
      <c r="C642" s="20" t="s">
        <v>1934</v>
      </c>
      <c r="D642" s="10" t="s">
        <v>1902</v>
      </c>
      <c r="E642" s="10" t="s">
        <v>2704</v>
      </c>
      <c r="F642" s="34" t="s">
        <v>2705</v>
      </c>
      <c r="G642" s="34" t="s">
        <v>4901</v>
      </c>
      <c r="H642" s="47">
        <v>675226414520</v>
      </c>
      <c r="I642" s="116">
        <v>80</v>
      </c>
      <c r="J642" s="116">
        <v>28</v>
      </c>
      <c r="K642" s="116">
        <v>1</v>
      </c>
      <c r="L642" s="56">
        <v>81.599999999999994</v>
      </c>
      <c r="M642" s="59">
        <v>380</v>
      </c>
      <c r="N642" s="1"/>
    </row>
    <row r="643" spans="1:14" s="4" customFormat="1" x14ac:dyDescent="0.35">
      <c r="A643" s="10"/>
      <c r="B643" s="15" t="s">
        <v>20</v>
      </c>
      <c r="C643" s="20" t="s">
        <v>1934</v>
      </c>
      <c r="D643" s="10" t="s">
        <v>1902</v>
      </c>
      <c r="E643" s="10" t="s">
        <v>2378</v>
      </c>
      <c r="F643" s="34" t="s">
        <v>2379</v>
      </c>
      <c r="G643" s="34" t="s">
        <v>2380</v>
      </c>
      <c r="H643" s="47">
        <v>675226408468</v>
      </c>
      <c r="I643" s="116">
        <v>81</v>
      </c>
      <c r="J643" s="116">
        <v>7</v>
      </c>
      <c r="K643" s="116">
        <v>3</v>
      </c>
      <c r="L643" s="56">
        <v>12.6</v>
      </c>
      <c r="M643" s="59">
        <v>645</v>
      </c>
      <c r="N643" s="1"/>
    </row>
    <row r="644" spans="1:14" s="4" customFormat="1" x14ac:dyDescent="0.35">
      <c r="A644" s="9"/>
      <c r="B644" s="14" t="s">
        <v>20</v>
      </c>
      <c r="C644" s="19" t="s">
        <v>1934</v>
      </c>
      <c r="D644" s="24" t="s">
        <v>1902</v>
      </c>
      <c r="E644" s="24" t="s">
        <v>2709</v>
      </c>
      <c r="F644" s="35" t="s">
        <v>2710</v>
      </c>
      <c r="G644" s="35" t="s">
        <v>2711</v>
      </c>
      <c r="H644" s="46">
        <v>675226414643</v>
      </c>
      <c r="I644" s="114">
        <v>0</v>
      </c>
      <c r="J644" s="114">
        <v>0</v>
      </c>
      <c r="K644" s="114">
        <v>0</v>
      </c>
      <c r="L644" s="115">
        <v>0</v>
      </c>
      <c r="M644" s="66">
        <v>1420</v>
      </c>
      <c r="N644" s="1"/>
    </row>
    <row r="645" spans="1:14" s="4" customFormat="1" x14ac:dyDescent="0.35">
      <c r="A645" s="10"/>
      <c r="B645" s="15" t="s">
        <v>20</v>
      </c>
      <c r="C645" s="20" t="s">
        <v>1934</v>
      </c>
      <c r="D645" s="10" t="s">
        <v>1902</v>
      </c>
      <c r="E645" s="10" t="s">
        <v>2372</v>
      </c>
      <c r="F645" s="34" t="s">
        <v>2702</v>
      </c>
      <c r="G645" s="34" t="s">
        <v>2703</v>
      </c>
      <c r="H645" s="47">
        <v>675226408239</v>
      </c>
      <c r="I645" s="116">
        <v>80</v>
      </c>
      <c r="J645" s="116">
        <v>32</v>
      </c>
      <c r="K645" s="116">
        <v>1</v>
      </c>
      <c r="L645" s="56">
        <v>90.4</v>
      </c>
      <c r="M645" s="59">
        <v>380</v>
      </c>
      <c r="N645" s="1"/>
    </row>
    <row r="646" spans="1:14" s="4" customFormat="1" x14ac:dyDescent="0.35">
      <c r="A646" s="10"/>
      <c r="B646" s="15" t="s">
        <v>20</v>
      </c>
      <c r="C646" s="20" t="s">
        <v>1934</v>
      </c>
      <c r="D646" s="10" t="s">
        <v>1902</v>
      </c>
      <c r="E646" s="10" t="s">
        <v>2704</v>
      </c>
      <c r="F646" s="34" t="s">
        <v>2705</v>
      </c>
      <c r="G646" s="34" t="s">
        <v>4901</v>
      </c>
      <c r="H646" s="47">
        <v>675226414520</v>
      </c>
      <c r="I646" s="116">
        <v>80</v>
      </c>
      <c r="J646" s="116">
        <v>28</v>
      </c>
      <c r="K646" s="116">
        <v>1</v>
      </c>
      <c r="L646" s="56">
        <v>81.599999999999994</v>
      </c>
      <c r="M646" s="59">
        <v>380</v>
      </c>
      <c r="N646" s="1"/>
    </row>
    <row r="647" spans="1:14" s="4" customFormat="1" x14ac:dyDescent="0.35">
      <c r="A647" s="10"/>
      <c r="B647" s="15" t="s">
        <v>20</v>
      </c>
      <c r="C647" s="20" t="s">
        <v>1934</v>
      </c>
      <c r="D647" s="10" t="s">
        <v>1902</v>
      </c>
      <c r="E647" s="10" t="s">
        <v>2384</v>
      </c>
      <c r="F647" s="34" t="s">
        <v>2385</v>
      </c>
      <c r="G647" s="34" t="s">
        <v>2386</v>
      </c>
      <c r="H647" s="47">
        <v>675226408475</v>
      </c>
      <c r="I647" s="116">
        <v>81</v>
      </c>
      <c r="J647" s="116">
        <v>7</v>
      </c>
      <c r="K647" s="116">
        <v>3</v>
      </c>
      <c r="L647" s="56">
        <v>12.6</v>
      </c>
      <c r="M647" s="59">
        <v>660</v>
      </c>
      <c r="N647" s="1"/>
    </row>
    <row r="648" spans="1:14" s="4" customFormat="1" x14ac:dyDescent="0.35">
      <c r="A648" s="9"/>
      <c r="B648" s="14" t="s">
        <v>20</v>
      </c>
      <c r="C648" s="19" t="s">
        <v>1934</v>
      </c>
      <c r="D648" s="24" t="s">
        <v>1902</v>
      </c>
      <c r="E648" s="24" t="s">
        <v>2712</v>
      </c>
      <c r="F648" s="35" t="s">
        <v>2713</v>
      </c>
      <c r="G648" s="35" t="s">
        <v>2714</v>
      </c>
      <c r="H648" s="46">
        <v>675226414612</v>
      </c>
      <c r="I648" s="114">
        <v>0</v>
      </c>
      <c r="J648" s="114">
        <v>0</v>
      </c>
      <c r="K648" s="114">
        <v>0</v>
      </c>
      <c r="L648" s="115">
        <v>0</v>
      </c>
      <c r="M648" s="66">
        <v>1420</v>
      </c>
      <c r="N648" s="1"/>
    </row>
    <row r="649" spans="1:14" s="4" customFormat="1" x14ac:dyDescent="0.35">
      <c r="A649" s="10"/>
      <c r="B649" s="15" t="s">
        <v>20</v>
      </c>
      <c r="C649" s="20" t="s">
        <v>1934</v>
      </c>
      <c r="D649" s="10" t="s">
        <v>1902</v>
      </c>
      <c r="E649" s="10" t="s">
        <v>2372</v>
      </c>
      <c r="F649" s="34" t="s">
        <v>2702</v>
      </c>
      <c r="G649" s="34" t="s">
        <v>2703</v>
      </c>
      <c r="H649" s="47">
        <v>675226408239</v>
      </c>
      <c r="I649" s="116">
        <v>80</v>
      </c>
      <c r="J649" s="116">
        <v>32</v>
      </c>
      <c r="K649" s="116">
        <v>1</v>
      </c>
      <c r="L649" s="56">
        <v>90.4</v>
      </c>
      <c r="M649" s="59">
        <v>380</v>
      </c>
      <c r="N649" s="1"/>
    </row>
    <row r="650" spans="1:14" s="4" customFormat="1" x14ac:dyDescent="0.35">
      <c r="A650" s="10"/>
      <c r="B650" s="15" t="s">
        <v>20</v>
      </c>
      <c r="C650" s="20" t="s">
        <v>1934</v>
      </c>
      <c r="D650" s="10" t="s">
        <v>1902</v>
      </c>
      <c r="E650" s="10" t="s">
        <v>2704</v>
      </c>
      <c r="F650" s="34" t="s">
        <v>2705</v>
      </c>
      <c r="G650" s="34" t="s">
        <v>4901</v>
      </c>
      <c r="H650" s="47">
        <v>675226414520</v>
      </c>
      <c r="I650" s="116">
        <v>80</v>
      </c>
      <c r="J650" s="116">
        <v>28</v>
      </c>
      <c r="K650" s="116">
        <v>1</v>
      </c>
      <c r="L650" s="56">
        <v>81.599999999999994</v>
      </c>
      <c r="M650" s="59">
        <v>380</v>
      </c>
      <c r="N650" s="1"/>
    </row>
    <row r="651" spans="1:14" s="4" customFormat="1" x14ac:dyDescent="0.35">
      <c r="A651" s="10"/>
      <c r="B651" s="15" t="s">
        <v>20</v>
      </c>
      <c r="C651" s="20" t="s">
        <v>1934</v>
      </c>
      <c r="D651" s="10" t="s">
        <v>1902</v>
      </c>
      <c r="E651" s="10" t="s">
        <v>2390</v>
      </c>
      <c r="F651" s="34" t="s">
        <v>2715</v>
      </c>
      <c r="G651" s="34" t="s">
        <v>2392</v>
      </c>
      <c r="H651" s="47">
        <v>675226408451</v>
      </c>
      <c r="I651" s="116">
        <v>81</v>
      </c>
      <c r="J651" s="116">
        <v>7</v>
      </c>
      <c r="K651" s="116">
        <v>3</v>
      </c>
      <c r="L651" s="56">
        <v>12.6</v>
      </c>
      <c r="M651" s="59">
        <v>660</v>
      </c>
      <c r="N651" s="1"/>
    </row>
    <row r="652" spans="1:14" s="4" customFormat="1" x14ac:dyDescent="0.35">
      <c r="A652" s="9"/>
      <c r="B652" s="14" t="s">
        <v>20</v>
      </c>
      <c r="C652" s="19" t="s">
        <v>1934</v>
      </c>
      <c r="D652" s="24" t="s">
        <v>1902</v>
      </c>
      <c r="E652" s="24" t="s">
        <v>2716</v>
      </c>
      <c r="F652" s="35" t="s">
        <v>2717</v>
      </c>
      <c r="G652" s="35" t="s">
        <v>2718</v>
      </c>
      <c r="H652" s="46">
        <v>675226415022</v>
      </c>
      <c r="I652" s="114">
        <v>0</v>
      </c>
      <c r="J652" s="114">
        <v>0</v>
      </c>
      <c r="K652" s="114">
        <v>0</v>
      </c>
      <c r="L652" s="115">
        <v>0</v>
      </c>
      <c r="M652" s="66">
        <v>1420</v>
      </c>
      <c r="N652" s="1"/>
    </row>
    <row r="653" spans="1:14" s="4" customFormat="1" x14ac:dyDescent="0.35">
      <c r="A653" s="10"/>
      <c r="B653" s="15" t="s">
        <v>20</v>
      </c>
      <c r="C653" s="20" t="s">
        <v>1934</v>
      </c>
      <c r="D653" s="10" t="s">
        <v>1902</v>
      </c>
      <c r="E653" s="10" t="s">
        <v>2372</v>
      </c>
      <c r="F653" s="34" t="s">
        <v>2373</v>
      </c>
      <c r="G653" s="34" t="s">
        <v>2374</v>
      </c>
      <c r="H653" s="47">
        <v>675226408239</v>
      </c>
      <c r="I653" s="116">
        <v>80</v>
      </c>
      <c r="J653" s="116">
        <v>32</v>
      </c>
      <c r="K653" s="116">
        <v>1</v>
      </c>
      <c r="L653" s="56">
        <v>90.4</v>
      </c>
      <c r="M653" s="59">
        <v>380</v>
      </c>
      <c r="N653" s="1"/>
    </row>
    <row r="654" spans="1:14" s="4" customFormat="1" x14ac:dyDescent="0.35">
      <c r="A654" s="10"/>
      <c r="B654" s="15" t="s">
        <v>20</v>
      </c>
      <c r="C654" s="20" t="s">
        <v>1934</v>
      </c>
      <c r="D654" s="10" t="s">
        <v>1902</v>
      </c>
      <c r="E654" s="10" t="s">
        <v>2704</v>
      </c>
      <c r="F654" s="34" t="s">
        <v>2707</v>
      </c>
      <c r="G654" s="34" t="s">
        <v>4901</v>
      </c>
      <c r="H654" s="47">
        <v>675226414520</v>
      </c>
      <c r="I654" s="116">
        <v>80</v>
      </c>
      <c r="J654" s="116">
        <v>28</v>
      </c>
      <c r="K654" s="116">
        <v>1</v>
      </c>
      <c r="L654" s="56">
        <v>81.599999999999994</v>
      </c>
      <c r="M654" s="59">
        <v>380</v>
      </c>
      <c r="N654" s="1"/>
    </row>
    <row r="655" spans="1:14" s="4" customFormat="1" x14ac:dyDescent="0.35">
      <c r="A655" s="10"/>
      <c r="B655" s="15" t="s">
        <v>20</v>
      </c>
      <c r="C655" s="20" t="s">
        <v>1934</v>
      </c>
      <c r="D655" s="10" t="s">
        <v>1902</v>
      </c>
      <c r="E655" s="10" t="s">
        <v>2396</v>
      </c>
      <c r="F655" s="34" t="s">
        <v>2397</v>
      </c>
      <c r="G655" s="34" t="s">
        <v>2398</v>
      </c>
      <c r="H655" s="47">
        <v>675226415794</v>
      </c>
      <c r="I655" s="116">
        <v>69</v>
      </c>
      <c r="J655" s="116">
        <v>3</v>
      </c>
      <c r="K655" s="116">
        <v>3</v>
      </c>
      <c r="L655" s="56">
        <v>12.6</v>
      </c>
      <c r="M655" s="59">
        <v>660</v>
      </c>
      <c r="N655" s="1"/>
    </row>
    <row r="656" spans="1:14" s="4" customFormat="1" x14ac:dyDescent="0.35">
      <c r="A656" s="9"/>
      <c r="B656" s="14" t="s">
        <v>20</v>
      </c>
      <c r="C656" s="19" t="s">
        <v>1934</v>
      </c>
      <c r="D656" s="24" t="s">
        <v>1902</v>
      </c>
      <c r="E656" s="24" t="s">
        <v>2719</v>
      </c>
      <c r="F656" s="35" t="s">
        <v>2720</v>
      </c>
      <c r="G656" s="35" t="s">
        <v>2721</v>
      </c>
      <c r="H656" s="46">
        <v>675226415022</v>
      </c>
      <c r="I656" s="114">
        <v>0</v>
      </c>
      <c r="J656" s="114">
        <v>0</v>
      </c>
      <c r="K656" s="114">
        <v>0</v>
      </c>
      <c r="L656" s="115">
        <v>0</v>
      </c>
      <c r="M656" s="66">
        <v>1420</v>
      </c>
      <c r="N656" s="1"/>
    </row>
    <row r="657" spans="1:14" s="4" customFormat="1" x14ac:dyDescent="0.35">
      <c r="A657" s="10"/>
      <c r="B657" s="15" t="s">
        <v>20</v>
      </c>
      <c r="C657" s="20" t="s">
        <v>1934</v>
      </c>
      <c r="D657" s="10" t="s">
        <v>1902</v>
      </c>
      <c r="E657" s="10" t="s">
        <v>2372</v>
      </c>
      <c r="F657" s="34" t="s">
        <v>2373</v>
      </c>
      <c r="G657" s="34" t="s">
        <v>2374</v>
      </c>
      <c r="H657" s="47">
        <v>675226408239</v>
      </c>
      <c r="I657" s="116">
        <v>80</v>
      </c>
      <c r="J657" s="116">
        <v>32</v>
      </c>
      <c r="K657" s="116">
        <v>1</v>
      </c>
      <c r="L657" s="56">
        <v>90.4</v>
      </c>
      <c r="M657" s="59">
        <v>380</v>
      </c>
      <c r="N657" s="1"/>
    </row>
    <row r="658" spans="1:14" s="4" customFormat="1" x14ac:dyDescent="0.35">
      <c r="A658" s="10"/>
      <c r="B658" s="15" t="s">
        <v>20</v>
      </c>
      <c r="C658" s="20" t="s">
        <v>1934</v>
      </c>
      <c r="D658" s="10" t="s">
        <v>1902</v>
      </c>
      <c r="E658" s="10" t="s">
        <v>2704</v>
      </c>
      <c r="F658" s="34" t="s">
        <v>2707</v>
      </c>
      <c r="G658" s="34" t="s">
        <v>4901</v>
      </c>
      <c r="H658" s="47">
        <v>675226414520</v>
      </c>
      <c r="I658" s="116">
        <v>80</v>
      </c>
      <c r="J658" s="116">
        <v>28</v>
      </c>
      <c r="K658" s="116">
        <v>1</v>
      </c>
      <c r="L658" s="56">
        <v>81.599999999999994</v>
      </c>
      <c r="M658" s="59">
        <v>380</v>
      </c>
      <c r="N658" s="1"/>
    </row>
    <row r="659" spans="1:14" s="4" customFormat="1" x14ac:dyDescent="0.35">
      <c r="A659" s="10"/>
      <c r="B659" s="15" t="s">
        <v>20</v>
      </c>
      <c r="C659" s="20" t="s">
        <v>1934</v>
      </c>
      <c r="D659" s="10" t="s">
        <v>1902</v>
      </c>
      <c r="E659" s="10" t="s">
        <v>2402</v>
      </c>
      <c r="F659" s="34" t="s">
        <v>2403</v>
      </c>
      <c r="G659" s="34" t="s">
        <v>2404</v>
      </c>
      <c r="H659" s="47">
        <v>675226415282</v>
      </c>
      <c r="I659" s="116">
        <v>69</v>
      </c>
      <c r="J659" s="116">
        <v>3</v>
      </c>
      <c r="K659" s="116">
        <v>3</v>
      </c>
      <c r="L659" s="56">
        <v>12.6</v>
      </c>
      <c r="M659" s="59">
        <v>660</v>
      </c>
      <c r="N659" s="1"/>
    </row>
    <row r="660" spans="1:14" s="4" customFormat="1" x14ac:dyDescent="0.35">
      <c r="A660" s="9"/>
      <c r="B660" s="14" t="s">
        <v>20</v>
      </c>
      <c r="C660" s="19" t="s">
        <v>1934</v>
      </c>
      <c r="D660" s="24" t="s">
        <v>1902</v>
      </c>
      <c r="E660" s="24" t="s">
        <v>2722</v>
      </c>
      <c r="F660" s="35" t="s">
        <v>2723</v>
      </c>
      <c r="G660" s="35" t="s">
        <v>2724</v>
      </c>
      <c r="H660" s="46">
        <v>675226414636</v>
      </c>
      <c r="I660" s="114">
        <v>0</v>
      </c>
      <c r="J660" s="114">
        <v>0</v>
      </c>
      <c r="K660" s="114">
        <v>0</v>
      </c>
      <c r="L660" s="115">
        <v>0</v>
      </c>
      <c r="M660" s="66">
        <v>1570</v>
      </c>
      <c r="N660" s="1"/>
    </row>
    <row r="661" spans="1:14" s="4" customFormat="1" x14ac:dyDescent="0.35">
      <c r="A661" s="10"/>
      <c r="B661" s="15" t="s">
        <v>20</v>
      </c>
      <c r="C661" s="20" t="s">
        <v>1934</v>
      </c>
      <c r="D661" s="10" t="s">
        <v>1902</v>
      </c>
      <c r="E661" s="10" t="s">
        <v>2372</v>
      </c>
      <c r="F661" s="34" t="s">
        <v>2702</v>
      </c>
      <c r="G661" s="34" t="s">
        <v>2703</v>
      </c>
      <c r="H661" s="47">
        <v>675226408239</v>
      </c>
      <c r="I661" s="116">
        <v>80</v>
      </c>
      <c r="J661" s="116">
        <v>32</v>
      </c>
      <c r="K661" s="116">
        <v>1</v>
      </c>
      <c r="L661" s="56">
        <v>90.4</v>
      </c>
      <c r="M661" s="59">
        <v>380</v>
      </c>
      <c r="N661" s="1"/>
    </row>
    <row r="662" spans="1:14" s="4" customFormat="1" x14ac:dyDescent="0.35">
      <c r="A662" s="10"/>
      <c r="B662" s="15" t="s">
        <v>20</v>
      </c>
      <c r="C662" s="20" t="s">
        <v>1934</v>
      </c>
      <c r="D662" s="10" t="s">
        <v>1902</v>
      </c>
      <c r="E662" s="10" t="s">
        <v>2704</v>
      </c>
      <c r="F662" s="34" t="s">
        <v>2705</v>
      </c>
      <c r="G662" s="34" t="s">
        <v>4901</v>
      </c>
      <c r="H662" s="47">
        <v>675226414520</v>
      </c>
      <c r="I662" s="116">
        <v>80</v>
      </c>
      <c r="J662" s="116">
        <v>28</v>
      </c>
      <c r="K662" s="116">
        <v>1</v>
      </c>
      <c r="L662" s="56">
        <v>81.599999999999994</v>
      </c>
      <c r="M662" s="59">
        <v>380</v>
      </c>
      <c r="N662" s="1"/>
    </row>
    <row r="663" spans="1:14" s="4" customFormat="1" x14ac:dyDescent="0.35">
      <c r="A663" s="10"/>
      <c r="B663" s="15" t="s">
        <v>20</v>
      </c>
      <c r="C663" s="20" t="s">
        <v>1934</v>
      </c>
      <c r="D663" s="10" t="s">
        <v>1902</v>
      </c>
      <c r="E663" s="10" t="s">
        <v>2408</v>
      </c>
      <c r="F663" s="34" t="s">
        <v>2409</v>
      </c>
      <c r="G663" s="34" t="s">
        <v>2410</v>
      </c>
      <c r="H663" s="47">
        <v>675226409861</v>
      </c>
      <c r="I663" s="116">
        <v>81</v>
      </c>
      <c r="J663" s="116">
        <v>7</v>
      </c>
      <c r="K663" s="116">
        <v>3</v>
      </c>
      <c r="L663" s="56">
        <v>12.6</v>
      </c>
      <c r="M663" s="59">
        <v>810</v>
      </c>
      <c r="N663" s="1"/>
    </row>
    <row r="664" spans="1:14" s="4" customFormat="1" x14ac:dyDescent="0.35">
      <c r="A664" s="9"/>
      <c r="B664" s="14" t="s">
        <v>20</v>
      </c>
      <c r="C664" s="19" t="s">
        <v>1934</v>
      </c>
      <c r="D664" s="24" t="s">
        <v>1902</v>
      </c>
      <c r="E664" s="24" t="s">
        <v>2725</v>
      </c>
      <c r="F664" s="35" t="s">
        <v>2726</v>
      </c>
      <c r="G664" s="35" t="s">
        <v>2727</v>
      </c>
      <c r="H664" s="46">
        <v>675226414667</v>
      </c>
      <c r="I664" s="114">
        <v>0</v>
      </c>
      <c r="J664" s="114">
        <v>0</v>
      </c>
      <c r="K664" s="114">
        <v>0</v>
      </c>
      <c r="L664" s="115">
        <v>0</v>
      </c>
      <c r="M664" s="66">
        <v>1405</v>
      </c>
      <c r="N664" s="1"/>
    </row>
    <row r="665" spans="1:14" s="4" customFormat="1" x14ac:dyDescent="0.35">
      <c r="A665" s="10"/>
      <c r="B665" s="15" t="s">
        <v>20</v>
      </c>
      <c r="C665" s="20" t="s">
        <v>1934</v>
      </c>
      <c r="D665" s="10" t="s">
        <v>1902</v>
      </c>
      <c r="E665" s="10" t="s">
        <v>2372</v>
      </c>
      <c r="F665" s="34" t="s">
        <v>2702</v>
      </c>
      <c r="G665" s="34" t="s">
        <v>2703</v>
      </c>
      <c r="H665" s="47">
        <v>675226408239</v>
      </c>
      <c r="I665" s="116">
        <v>80</v>
      </c>
      <c r="J665" s="116">
        <v>32</v>
      </c>
      <c r="K665" s="116">
        <v>1</v>
      </c>
      <c r="L665" s="56">
        <v>90.4</v>
      </c>
      <c r="M665" s="59">
        <v>380</v>
      </c>
      <c r="N665" s="1"/>
    </row>
    <row r="666" spans="1:14" s="4" customFormat="1" x14ac:dyDescent="0.35">
      <c r="A666" s="10"/>
      <c r="B666" s="15" t="s">
        <v>20</v>
      </c>
      <c r="C666" s="20" t="s">
        <v>1934</v>
      </c>
      <c r="D666" s="10" t="s">
        <v>1902</v>
      </c>
      <c r="E666" s="10" t="s">
        <v>2704</v>
      </c>
      <c r="F666" s="34" t="s">
        <v>2705</v>
      </c>
      <c r="G666" s="34" t="s">
        <v>4901</v>
      </c>
      <c r="H666" s="47">
        <v>675226414520</v>
      </c>
      <c r="I666" s="116">
        <v>80</v>
      </c>
      <c r="J666" s="116">
        <v>28</v>
      </c>
      <c r="K666" s="116">
        <v>1</v>
      </c>
      <c r="L666" s="56">
        <v>81.599999999999994</v>
      </c>
      <c r="M666" s="59">
        <v>380</v>
      </c>
      <c r="N666" s="1"/>
    </row>
    <row r="667" spans="1:14" s="4" customFormat="1" x14ac:dyDescent="0.35">
      <c r="A667" s="10"/>
      <c r="B667" s="15" t="s">
        <v>20</v>
      </c>
      <c r="C667" s="20" t="s">
        <v>1934</v>
      </c>
      <c r="D667" s="10" t="s">
        <v>1902</v>
      </c>
      <c r="E667" s="10" t="s">
        <v>2480</v>
      </c>
      <c r="F667" s="34" t="s">
        <v>2481</v>
      </c>
      <c r="G667" s="34" t="s">
        <v>2482</v>
      </c>
      <c r="H667" s="47">
        <v>675226412045</v>
      </c>
      <c r="I667" s="116">
        <v>81</v>
      </c>
      <c r="J667" s="116">
        <v>2</v>
      </c>
      <c r="K667" s="116">
        <v>2</v>
      </c>
      <c r="L667" s="56">
        <v>4.2</v>
      </c>
      <c r="M667" s="59">
        <v>645</v>
      </c>
      <c r="N667" s="1"/>
    </row>
    <row r="668" spans="1:14" s="4" customFormat="1" x14ac:dyDescent="0.35">
      <c r="A668" s="9"/>
      <c r="B668" s="14" t="s">
        <v>20</v>
      </c>
      <c r="C668" s="19" t="s">
        <v>1934</v>
      </c>
      <c r="D668" s="24" t="s">
        <v>1902</v>
      </c>
      <c r="E668" s="24" t="s">
        <v>2728</v>
      </c>
      <c r="F668" s="35" t="s">
        <v>2729</v>
      </c>
      <c r="G668" s="35" t="s">
        <v>2730</v>
      </c>
      <c r="H668" s="46">
        <v>675226414681</v>
      </c>
      <c r="I668" s="114">
        <v>0</v>
      </c>
      <c r="J668" s="114">
        <v>0</v>
      </c>
      <c r="K668" s="114">
        <v>0</v>
      </c>
      <c r="L668" s="115">
        <v>0</v>
      </c>
      <c r="M668" s="66">
        <v>1420</v>
      </c>
      <c r="N668" s="1"/>
    </row>
    <row r="669" spans="1:14" s="4" customFormat="1" x14ac:dyDescent="0.35">
      <c r="A669" s="10"/>
      <c r="B669" s="15" t="s">
        <v>20</v>
      </c>
      <c r="C669" s="20" t="s">
        <v>1934</v>
      </c>
      <c r="D669" s="10" t="s">
        <v>1902</v>
      </c>
      <c r="E669" s="10" t="s">
        <v>2372</v>
      </c>
      <c r="F669" s="34" t="s">
        <v>2702</v>
      </c>
      <c r="G669" s="34" t="s">
        <v>2703</v>
      </c>
      <c r="H669" s="47">
        <v>675226408239</v>
      </c>
      <c r="I669" s="116">
        <v>80</v>
      </c>
      <c r="J669" s="116">
        <v>32</v>
      </c>
      <c r="K669" s="116">
        <v>1</v>
      </c>
      <c r="L669" s="56">
        <v>90.4</v>
      </c>
      <c r="M669" s="59">
        <v>380</v>
      </c>
      <c r="N669" s="1"/>
    </row>
    <row r="670" spans="1:14" s="4" customFormat="1" x14ac:dyDescent="0.35">
      <c r="A670" s="10"/>
      <c r="B670" s="15" t="s">
        <v>20</v>
      </c>
      <c r="C670" s="20" t="s">
        <v>1934</v>
      </c>
      <c r="D670" s="10" t="s">
        <v>1902</v>
      </c>
      <c r="E670" s="10" t="s">
        <v>2704</v>
      </c>
      <c r="F670" s="34" t="s">
        <v>2705</v>
      </c>
      <c r="G670" s="34" t="s">
        <v>4901</v>
      </c>
      <c r="H670" s="47">
        <v>675226414520</v>
      </c>
      <c r="I670" s="116">
        <v>80</v>
      </c>
      <c r="J670" s="116">
        <v>28</v>
      </c>
      <c r="K670" s="116">
        <v>1</v>
      </c>
      <c r="L670" s="56">
        <v>81.599999999999994</v>
      </c>
      <c r="M670" s="59">
        <v>380</v>
      </c>
      <c r="N670" s="1"/>
    </row>
    <row r="671" spans="1:14" s="4" customFormat="1" x14ac:dyDescent="0.35">
      <c r="A671" s="10"/>
      <c r="B671" s="15" t="s">
        <v>20</v>
      </c>
      <c r="C671" s="20" t="s">
        <v>1934</v>
      </c>
      <c r="D671" s="10" t="s">
        <v>1902</v>
      </c>
      <c r="E671" s="10" t="s">
        <v>2486</v>
      </c>
      <c r="F671" s="34" t="s">
        <v>2487</v>
      </c>
      <c r="G671" s="34" t="s">
        <v>2488</v>
      </c>
      <c r="H671" s="47">
        <v>675226412069</v>
      </c>
      <c r="I671" s="116">
        <v>81</v>
      </c>
      <c r="J671" s="116">
        <v>2</v>
      </c>
      <c r="K671" s="116">
        <v>2</v>
      </c>
      <c r="L671" s="56">
        <v>4.2</v>
      </c>
      <c r="M671" s="59">
        <v>660</v>
      </c>
      <c r="N671" s="1"/>
    </row>
    <row r="672" spans="1:14" s="4" customFormat="1" x14ac:dyDescent="0.35">
      <c r="A672" s="9"/>
      <c r="B672" s="14" t="s">
        <v>20</v>
      </c>
      <c r="C672" s="19" t="s">
        <v>1934</v>
      </c>
      <c r="D672" s="24" t="s">
        <v>1902</v>
      </c>
      <c r="E672" s="24" t="s">
        <v>2731</v>
      </c>
      <c r="F672" s="35" t="s">
        <v>2732</v>
      </c>
      <c r="G672" s="35" t="s">
        <v>2733</v>
      </c>
      <c r="H672" s="46">
        <v>675226414650</v>
      </c>
      <c r="I672" s="114">
        <v>0</v>
      </c>
      <c r="J672" s="114">
        <v>0</v>
      </c>
      <c r="K672" s="114">
        <v>0</v>
      </c>
      <c r="L672" s="115">
        <v>0</v>
      </c>
      <c r="M672" s="66">
        <v>1420</v>
      </c>
      <c r="N672" s="1"/>
    </row>
    <row r="673" spans="1:14" s="4" customFormat="1" x14ac:dyDescent="0.35">
      <c r="A673" s="10"/>
      <c r="B673" s="15" t="s">
        <v>20</v>
      </c>
      <c r="C673" s="20" t="s">
        <v>1934</v>
      </c>
      <c r="D673" s="10" t="s">
        <v>1902</v>
      </c>
      <c r="E673" s="10" t="s">
        <v>2372</v>
      </c>
      <c r="F673" s="34" t="s">
        <v>2702</v>
      </c>
      <c r="G673" s="34" t="s">
        <v>2703</v>
      </c>
      <c r="H673" s="47">
        <v>675226408239</v>
      </c>
      <c r="I673" s="116">
        <v>80</v>
      </c>
      <c r="J673" s="116">
        <v>32</v>
      </c>
      <c r="K673" s="116">
        <v>1</v>
      </c>
      <c r="L673" s="56">
        <v>90.4</v>
      </c>
      <c r="M673" s="59">
        <v>380</v>
      </c>
      <c r="N673" s="1"/>
    </row>
    <row r="674" spans="1:14" s="4" customFormat="1" x14ac:dyDescent="0.35">
      <c r="A674" s="10"/>
      <c r="B674" s="15" t="s">
        <v>20</v>
      </c>
      <c r="C674" s="20" t="s">
        <v>1934</v>
      </c>
      <c r="D674" s="10" t="s">
        <v>1902</v>
      </c>
      <c r="E674" s="10" t="s">
        <v>2704</v>
      </c>
      <c r="F674" s="34" t="s">
        <v>2705</v>
      </c>
      <c r="G674" s="34" t="s">
        <v>4901</v>
      </c>
      <c r="H674" s="47">
        <v>675226414520</v>
      </c>
      <c r="I674" s="116">
        <v>80</v>
      </c>
      <c r="J674" s="116">
        <v>28</v>
      </c>
      <c r="K674" s="116">
        <v>1</v>
      </c>
      <c r="L674" s="56">
        <v>81.599999999999994</v>
      </c>
      <c r="M674" s="59">
        <v>380</v>
      </c>
      <c r="N674" s="1"/>
    </row>
    <row r="675" spans="1:14" s="4" customFormat="1" x14ac:dyDescent="0.35">
      <c r="A675" s="10"/>
      <c r="B675" s="15" t="s">
        <v>20</v>
      </c>
      <c r="C675" s="20" t="s">
        <v>1934</v>
      </c>
      <c r="D675" s="10" t="s">
        <v>1902</v>
      </c>
      <c r="E675" s="10" t="s">
        <v>2492</v>
      </c>
      <c r="F675" s="34" t="s">
        <v>2493</v>
      </c>
      <c r="G675" s="34" t="s">
        <v>2494</v>
      </c>
      <c r="H675" s="47">
        <v>675226412038</v>
      </c>
      <c r="I675" s="116">
        <v>81</v>
      </c>
      <c r="J675" s="116">
        <v>2</v>
      </c>
      <c r="K675" s="116">
        <v>2</v>
      </c>
      <c r="L675" s="56">
        <v>4.2</v>
      </c>
      <c r="M675" s="59">
        <v>660</v>
      </c>
      <c r="N675" s="1"/>
    </row>
    <row r="676" spans="1:14" s="4" customFormat="1" x14ac:dyDescent="0.35">
      <c r="A676" s="9"/>
      <c r="B676" s="14" t="s">
        <v>20</v>
      </c>
      <c r="C676" s="19" t="s">
        <v>1934</v>
      </c>
      <c r="D676" s="24" t="s">
        <v>1902</v>
      </c>
      <c r="E676" s="24" t="s">
        <v>2734</v>
      </c>
      <c r="F676" s="35" t="s">
        <v>2735</v>
      </c>
      <c r="G676" s="35" t="s">
        <v>2736</v>
      </c>
      <c r="H676" s="46">
        <v>675226415039</v>
      </c>
      <c r="I676" s="114">
        <v>0</v>
      </c>
      <c r="J676" s="114">
        <v>0</v>
      </c>
      <c r="K676" s="114">
        <v>0</v>
      </c>
      <c r="L676" s="115">
        <v>0</v>
      </c>
      <c r="M676" s="66">
        <v>1420</v>
      </c>
      <c r="N676" s="1"/>
    </row>
    <row r="677" spans="1:14" s="4" customFormat="1" x14ac:dyDescent="0.35">
      <c r="A677" s="10"/>
      <c r="B677" s="15" t="s">
        <v>20</v>
      </c>
      <c r="C677" s="20" t="s">
        <v>1934</v>
      </c>
      <c r="D677" s="10" t="s">
        <v>1902</v>
      </c>
      <c r="E677" s="10" t="s">
        <v>2372</v>
      </c>
      <c r="F677" s="34" t="s">
        <v>2373</v>
      </c>
      <c r="G677" s="34" t="s">
        <v>2374</v>
      </c>
      <c r="H677" s="47">
        <v>675226408239</v>
      </c>
      <c r="I677" s="116">
        <v>80</v>
      </c>
      <c r="J677" s="116">
        <v>32</v>
      </c>
      <c r="K677" s="116">
        <v>1</v>
      </c>
      <c r="L677" s="56">
        <v>90.4</v>
      </c>
      <c r="M677" s="59">
        <v>380</v>
      </c>
      <c r="N677" s="1"/>
    </row>
    <row r="678" spans="1:14" s="4" customFormat="1" x14ac:dyDescent="0.35">
      <c r="A678" s="10"/>
      <c r="B678" s="15" t="s">
        <v>20</v>
      </c>
      <c r="C678" s="20" t="s">
        <v>1934</v>
      </c>
      <c r="D678" s="10" t="s">
        <v>1902</v>
      </c>
      <c r="E678" s="10" t="s">
        <v>2704</v>
      </c>
      <c r="F678" s="34" t="s">
        <v>2707</v>
      </c>
      <c r="G678" s="34" t="s">
        <v>2706</v>
      </c>
      <c r="H678" s="47">
        <v>675226414520</v>
      </c>
      <c r="I678" s="116">
        <v>80</v>
      </c>
      <c r="J678" s="116">
        <v>28</v>
      </c>
      <c r="K678" s="116">
        <v>1</v>
      </c>
      <c r="L678" s="56">
        <v>81.599999999999994</v>
      </c>
      <c r="M678" s="59">
        <v>380</v>
      </c>
      <c r="N678" s="1"/>
    </row>
    <row r="679" spans="1:14" s="4" customFormat="1" x14ac:dyDescent="0.35">
      <c r="A679" s="10"/>
      <c r="B679" s="15" t="s">
        <v>20</v>
      </c>
      <c r="C679" s="20" t="s">
        <v>1934</v>
      </c>
      <c r="D679" s="10" t="s">
        <v>1902</v>
      </c>
      <c r="E679" s="10" t="s">
        <v>2498</v>
      </c>
      <c r="F679" s="34" t="s">
        <v>2499</v>
      </c>
      <c r="G679" s="34" t="s">
        <v>2500</v>
      </c>
      <c r="H679" s="47">
        <v>675226415886</v>
      </c>
      <c r="I679" s="116">
        <v>81</v>
      </c>
      <c r="J679" s="116">
        <v>2</v>
      </c>
      <c r="K679" s="116">
        <v>2</v>
      </c>
      <c r="L679" s="56">
        <v>3.1</v>
      </c>
      <c r="M679" s="59">
        <v>660</v>
      </c>
      <c r="N679" s="1"/>
    </row>
    <row r="680" spans="1:14" s="4" customFormat="1" x14ac:dyDescent="0.35">
      <c r="A680" s="9"/>
      <c r="B680" s="14" t="s">
        <v>20</v>
      </c>
      <c r="C680" s="19" t="s">
        <v>1934</v>
      </c>
      <c r="D680" s="24" t="s">
        <v>1902</v>
      </c>
      <c r="E680" s="24" t="s">
        <v>2737</v>
      </c>
      <c r="F680" s="35" t="s">
        <v>2738</v>
      </c>
      <c r="G680" s="35" t="s">
        <v>2739</v>
      </c>
      <c r="H680" s="46">
        <v>675226415039</v>
      </c>
      <c r="I680" s="114">
        <v>0</v>
      </c>
      <c r="J680" s="114">
        <v>0</v>
      </c>
      <c r="K680" s="114">
        <v>0</v>
      </c>
      <c r="L680" s="115">
        <v>0</v>
      </c>
      <c r="M680" s="66">
        <v>1420</v>
      </c>
      <c r="N680" s="1"/>
    </row>
    <row r="681" spans="1:14" s="4" customFormat="1" x14ac:dyDescent="0.35">
      <c r="A681" s="10"/>
      <c r="B681" s="15" t="s">
        <v>20</v>
      </c>
      <c r="C681" s="20" t="s">
        <v>1934</v>
      </c>
      <c r="D681" s="10" t="s">
        <v>1902</v>
      </c>
      <c r="E681" s="10" t="s">
        <v>2372</v>
      </c>
      <c r="F681" s="34" t="s">
        <v>2373</v>
      </c>
      <c r="G681" s="34" t="s">
        <v>2374</v>
      </c>
      <c r="H681" s="47">
        <v>675226408239</v>
      </c>
      <c r="I681" s="116">
        <v>80</v>
      </c>
      <c r="J681" s="116">
        <v>32</v>
      </c>
      <c r="K681" s="116">
        <v>1</v>
      </c>
      <c r="L681" s="56">
        <v>90.4</v>
      </c>
      <c r="M681" s="59">
        <v>380</v>
      </c>
      <c r="N681" s="1"/>
    </row>
    <row r="682" spans="1:14" s="4" customFormat="1" x14ac:dyDescent="0.35">
      <c r="A682" s="10"/>
      <c r="B682" s="15" t="s">
        <v>20</v>
      </c>
      <c r="C682" s="20" t="s">
        <v>1934</v>
      </c>
      <c r="D682" s="10" t="s">
        <v>1902</v>
      </c>
      <c r="E682" s="10" t="s">
        <v>2704</v>
      </c>
      <c r="F682" s="34" t="s">
        <v>2707</v>
      </c>
      <c r="G682" s="34" t="s">
        <v>4901</v>
      </c>
      <c r="H682" s="47">
        <v>675226414520</v>
      </c>
      <c r="I682" s="116">
        <v>80</v>
      </c>
      <c r="J682" s="116">
        <v>28</v>
      </c>
      <c r="K682" s="116">
        <v>1</v>
      </c>
      <c r="L682" s="56">
        <v>81.599999999999994</v>
      </c>
      <c r="M682" s="59">
        <v>380</v>
      </c>
      <c r="N682" s="1"/>
    </row>
    <row r="683" spans="1:14" s="4" customFormat="1" x14ac:dyDescent="0.35">
      <c r="A683" s="10"/>
      <c r="B683" s="15" t="s">
        <v>20</v>
      </c>
      <c r="C683" s="20" t="s">
        <v>1934</v>
      </c>
      <c r="D683" s="10" t="s">
        <v>1902</v>
      </c>
      <c r="E683" s="10" t="s">
        <v>2504</v>
      </c>
      <c r="F683" s="34" t="s">
        <v>2505</v>
      </c>
      <c r="G683" s="34" t="s">
        <v>2506</v>
      </c>
      <c r="H683" s="47">
        <v>675226415275</v>
      </c>
      <c r="I683" s="116">
        <v>81</v>
      </c>
      <c r="J683" s="116">
        <v>2</v>
      </c>
      <c r="K683" s="116">
        <v>2</v>
      </c>
      <c r="L683" s="56">
        <v>3.1</v>
      </c>
      <c r="M683" s="59">
        <v>660</v>
      </c>
      <c r="N683" s="1"/>
    </row>
    <row r="684" spans="1:14" s="4" customFormat="1" x14ac:dyDescent="0.35">
      <c r="A684" s="9"/>
      <c r="B684" s="14" t="s">
        <v>20</v>
      </c>
      <c r="C684" s="19" t="s">
        <v>1934</v>
      </c>
      <c r="D684" s="24" t="s">
        <v>1902</v>
      </c>
      <c r="E684" s="24" t="s">
        <v>2740</v>
      </c>
      <c r="F684" s="35" t="s">
        <v>2741</v>
      </c>
      <c r="G684" s="35" t="s">
        <v>2742</v>
      </c>
      <c r="H684" s="46">
        <v>675226414674</v>
      </c>
      <c r="I684" s="114">
        <v>0</v>
      </c>
      <c r="J684" s="114">
        <v>0</v>
      </c>
      <c r="K684" s="114">
        <v>0</v>
      </c>
      <c r="L684" s="115">
        <v>0</v>
      </c>
      <c r="M684" s="66">
        <v>1570</v>
      </c>
      <c r="N684" s="1"/>
    </row>
    <row r="685" spans="1:14" s="4" customFormat="1" x14ac:dyDescent="0.35">
      <c r="A685" s="10"/>
      <c r="B685" s="15" t="s">
        <v>20</v>
      </c>
      <c r="C685" s="20" t="s">
        <v>1934</v>
      </c>
      <c r="D685" s="10" t="s">
        <v>1902</v>
      </c>
      <c r="E685" s="10" t="s">
        <v>2372</v>
      </c>
      <c r="F685" s="34" t="s">
        <v>2702</v>
      </c>
      <c r="G685" s="34" t="s">
        <v>2703</v>
      </c>
      <c r="H685" s="47">
        <v>675226408239</v>
      </c>
      <c r="I685" s="116">
        <v>80</v>
      </c>
      <c r="J685" s="116">
        <v>32</v>
      </c>
      <c r="K685" s="116">
        <v>1</v>
      </c>
      <c r="L685" s="56">
        <v>90.4</v>
      </c>
      <c r="M685" s="59">
        <v>380</v>
      </c>
      <c r="N685" s="1"/>
    </row>
    <row r="686" spans="1:14" s="4" customFormat="1" x14ac:dyDescent="0.35">
      <c r="A686" s="10"/>
      <c r="B686" s="15" t="s">
        <v>20</v>
      </c>
      <c r="C686" s="20" t="s">
        <v>1934</v>
      </c>
      <c r="D686" s="10" t="s">
        <v>1902</v>
      </c>
      <c r="E686" s="10" t="s">
        <v>2704</v>
      </c>
      <c r="F686" s="34" t="s">
        <v>2705</v>
      </c>
      <c r="G686" s="34" t="s">
        <v>4901</v>
      </c>
      <c r="H686" s="47">
        <v>675226414520</v>
      </c>
      <c r="I686" s="116">
        <v>80</v>
      </c>
      <c r="J686" s="116">
        <v>28</v>
      </c>
      <c r="K686" s="116">
        <v>1</v>
      </c>
      <c r="L686" s="56">
        <v>81.599999999999994</v>
      </c>
      <c r="M686" s="59">
        <v>380</v>
      </c>
      <c r="N686" s="1"/>
    </row>
    <row r="687" spans="1:14" s="4" customFormat="1" x14ac:dyDescent="0.35">
      <c r="A687" s="10"/>
      <c r="B687" s="15" t="s">
        <v>20</v>
      </c>
      <c r="C687" s="20" t="s">
        <v>1934</v>
      </c>
      <c r="D687" s="10" t="s">
        <v>1902</v>
      </c>
      <c r="E687" s="10" t="s">
        <v>2510</v>
      </c>
      <c r="F687" s="34" t="s">
        <v>2511</v>
      </c>
      <c r="G687" s="34" t="s">
        <v>2512</v>
      </c>
      <c r="H687" s="47">
        <v>675226412052</v>
      </c>
      <c r="I687" s="116">
        <v>81</v>
      </c>
      <c r="J687" s="116">
        <v>2</v>
      </c>
      <c r="K687" s="116">
        <v>2</v>
      </c>
      <c r="L687" s="56">
        <v>4.2</v>
      </c>
      <c r="M687" s="59">
        <v>810</v>
      </c>
      <c r="N687" s="1"/>
    </row>
    <row r="688" spans="1:14" s="4" customFormat="1" x14ac:dyDescent="0.35">
      <c r="A688" s="9"/>
      <c r="B688" s="14" t="s">
        <v>20</v>
      </c>
      <c r="C688" s="19" t="s">
        <v>1934</v>
      </c>
      <c r="D688" s="24" t="s">
        <v>1902</v>
      </c>
      <c r="E688" s="24" t="s">
        <v>2743</v>
      </c>
      <c r="F688" s="35" t="s">
        <v>2744</v>
      </c>
      <c r="G688" s="35" t="s">
        <v>2745</v>
      </c>
      <c r="H688" s="46">
        <v>675226414988</v>
      </c>
      <c r="I688" s="114">
        <v>0</v>
      </c>
      <c r="J688" s="114">
        <v>0</v>
      </c>
      <c r="K688" s="114">
        <v>0</v>
      </c>
      <c r="L688" s="115">
        <v>0</v>
      </c>
      <c r="M688" s="66">
        <v>1520</v>
      </c>
      <c r="N688" s="1"/>
    </row>
    <row r="689" spans="1:14" s="4" customFormat="1" x14ac:dyDescent="0.35">
      <c r="A689" s="10"/>
      <c r="B689" s="15" t="s">
        <v>20</v>
      </c>
      <c r="C689" s="20" t="s">
        <v>1934</v>
      </c>
      <c r="D689" s="10" t="s">
        <v>1902</v>
      </c>
      <c r="E689" s="10" t="s">
        <v>2372</v>
      </c>
      <c r="F689" s="34" t="s">
        <v>2373</v>
      </c>
      <c r="G689" s="34" t="s">
        <v>2374</v>
      </c>
      <c r="H689" s="47">
        <v>675226408239</v>
      </c>
      <c r="I689" s="116">
        <v>80</v>
      </c>
      <c r="J689" s="116">
        <v>32</v>
      </c>
      <c r="K689" s="116">
        <v>1</v>
      </c>
      <c r="L689" s="56">
        <v>90.4</v>
      </c>
      <c r="M689" s="59">
        <v>380</v>
      </c>
      <c r="N689" s="1"/>
    </row>
    <row r="690" spans="1:14" s="4" customFormat="1" x14ac:dyDescent="0.35">
      <c r="A690" s="10"/>
      <c r="B690" s="15" t="s">
        <v>20</v>
      </c>
      <c r="C690" s="20" t="s">
        <v>1934</v>
      </c>
      <c r="D690" s="10" t="s">
        <v>1902</v>
      </c>
      <c r="E690" s="10" t="s">
        <v>2746</v>
      </c>
      <c r="F690" s="34" t="s">
        <v>2747</v>
      </c>
      <c r="G690" s="34" t="s">
        <v>4902</v>
      </c>
      <c r="H690" s="47">
        <v>675226414995</v>
      </c>
      <c r="I690" s="116">
        <v>80</v>
      </c>
      <c r="J690" s="116">
        <v>28</v>
      </c>
      <c r="K690" s="116">
        <v>1</v>
      </c>
      <c r="L690" s="56">
        <v>81.599999999999994</v>
      </c>
      <c r="M690" s="59">
        <v>430</v>
      </c>
      <c r="N690" s="1"/>
    </row>
    <row r="691" spans="1:14" s="4" customFormat="1" x14ac:dyDescent="0.35">
      <c r="A691" s="10"/>
      <c r="B691" s="15" t="s">
        <v>20</v>
      </c>
      <c r="C691" s="20" t="s">
        <v>1934</v>
      </c>
      <c r="D691" s="10" t="s">
        <v>1902</v>
      </c>
      <c r="E691" s="10" t="s">
        <v>2519</v>
      </c>
      <c r="F691" s="34" t="s">
        <v>2520</v>
      </c>
      <c r="G691" s="34" t="s">
        <v>2521</v>
      </c>
      <c r="H691" s="47">
        <v>675226408499</v>
      </c>
      <c r="I691" s="116">
        <v>81</v>
      </c>
      <c r="J691" s="116">
        <v>7</v>
      </c>
      <c r="K691" s="116">
        <v>3</v>
      </c>
      <c r="L691" s="56">
        <v>13</v>
      </c>
      <c r="M691" s="59">
        <v>710</v>
      </c>
      <c r="N691" s="1"/>
    </row>
    <row r="692" spans="1:14" s="4" customFormat="1" x14ac:dyDescent="0.35">
      <c r="A692" s="9"/>
      <c r="B692" s="14" t="s">
        <v>20</v>
      </c>
      <c r="C692" s="19" t="s">
        <v>1934</v>
      </c>
      <c r="D692" s="24" t="s">
        <v>1902</v>
      </c>
      <c r="E692" s="24" t="s">
        <v>2749</v>
      </c>
      <c r="F692" s="35" t="s">
        <v>2750</v>
      </c>
      <c r="G692" s="35" t="s">
        <v>2751</v>
      </c>
      <c r="H692" s="46">
        <v>675226415541</v>
      </c>
      <c r="I692" s="114">
        <v>0</v>
      </c>
      <c r="J692" s="114">
        <v>0</v>
      </c>
      <c r="K692" s="114">
        <v>0</v>
      </c>
      <c r="L692" s="115">
        <v>0</v>
      </c>
      <c r="M692" s="66">
        <v>1570</v>
      </c>
      <c r="N692" s="1"/>
    </row>
    <row r="693" spans="1:14" s="4" customFormat="1" x14ac:dyDescent="0.35">
      <c r="A693" s="10"/>
      <c r="B693" s="15" t="s">
        <v>20</v>
      </c>
      <c r="C693" s="20" t="s">
        <v>1934</v>
      </c>
      <c r="D693" s="10" t="s">
        <v>1902</v>
      </c>
      <c r="E693" s="10" t="s">
        <v>2372</v>
      </c>
      <c r="F693" s="34" t="s">
        <v>2373</v>
      </c>
      <c r="G693" s="34" t="s">
        <v>2374</v>
      </c>
      <c r="H693" s="47">
        <v>675226408239</v>
      </c>
      <c r="I693" s="116">
        <v>80</v>
      </c>
      <c r="J693" s="116">
        <v>32</v>
      </c>
      <c r="K693" s="116">
        <v>1</v>
      </c>
      <c r="L693" s="56">
        <v>90.4</v>
      </c>
      <c r="M693" s="59">
        <v>380</v>
      </c>
      <c r="N693" s="1"/>
    </row>
    <row r="694" spans="1:14" s="4" customFormat="1" x14ac:dyDescent="0.35">
      <c r="A694" s="10"/>
      <c r="B694" s="15" t="s">
        <v>20</v>
      </c>
      <c r="C694" s="20" t="s">
        <v>1934</v>
      </c>
      <c r="D694" s="10" t="s">
        <v>1902</v>
      </c>
      <c r="E694" s="10" t="s">
        <v>2746</v>
      </c>
      <c r="F694" s="34" t="s">
        <v>2747</v>
      </c>
      <c r="G694" s="34" t="s">
        <v>4902</v>
      </c>
      <c r="H694" s="47">
        <v>675226414995</v>
      </c>
      <c r="I694" s="116">
        <v>80</v>
      </c>
      <c r="J694" s="116">
        <v>28</v>
      </c>
      <c r="K694" s="116">
        <v>1</v>
      </c>
      <c r="L694" s="56">
        <v>81.599999999999994</v>
      </c>
      <c r="M694" s="59">
        <v>430</v>
      </c>
      <c r="N694" s="1"/>
    </row>
    <row r="695" spans="1:14" s="4" customFormat="1" x14ac:dyDescent="0.35">
      <c r="A695" s="10"/>
      <c r="B695" s="15" t="s">
        <v>20</v>
      </c>
      <c r="C695" s="20" t="s">
        <v>1934</v>
      </c>
      <c r="D695" s="10" t="s">
        <v>1902</v>
      </c>
      <c r="E695" s="10" t="s">
        <v>2525</v>
      </c>
      <c r="F695" s="34" t="s">
        <v>2526</v>
      </c>
      <c r="G695" s="34" t="s">
        <v>2527</v>
      </c>
      <c r="H695" s="47">
        <v>675226408505</v>
      </c>
      <c r="I695" s="116">
        <v>81</v>
      </c>
      <c r="J695" s="116">
        <v>7</v>
      </c>
      <c r="K695" s="116">
        <v>3</v>
      </c>
      <c r="L695" s="56">
        <v>13</v>
      </c>
      <c r="M695" s="59">
        <v>760</v>
      </c>
      <c r="N695" s="1"/>
    </row>
    <row r="696" spans="1:14" s="4" customFormat="1" x14ac:dyDescent="0.35">
      <c r="A696" s="9"/>
      <c r="B696" s="14" t="s">
        <v>20</v>
      </c>
      <c r="C696" s="19" t="s">
        <v>1934</v>
      </c>
      <c r="D696" s="24" t="s">
        <v>1902</v>
      </c>
      <c r="E696" s="24" t="s">
        <v>2752</v>
      </c>
      <c r="F696" s="35" t="s">
        <v>2753</v>
      </c>
      <c r="G696" s="35" t="s">
        <v>2754</v>
      </c>
      <c r="H696" s="46">
        <v>675226415657</v>
      </c>
      <c r="I696" s="114">
        <v>81</v>
      </c>
      <c r="J696" s="114">
        <v>2</v>
      </c>
      <c r="K696" s="114">
        <v>2</v>
      </c>
      <c r="L696" s="115">
        <v>3.1</v>
      </c>
      <c r="M696" s="66">
        <v>1570</v>
      </c>
      <c r="N696" s="1"/>
    </row>
    <row r="697" spans="1:14" s="4" customFormat="1" x14ac:dyDescent="0.35">
      <c r="A697" s="10"/>
      <c r="B697" s="15" t="s">
        <v>20</v>
      </c>
      <c r="C697" s="20" t="s">
        <v>1934</v>
      </c>
      <c r="D697" s="10" t="s">
        <v>1902</v>
      </c>
      <c r="E697" s="10" t="s">
        <v>2372</v>
      </c>
      <c r="F697" s="34" t="s">
        <v>2373</v>
      </c>
      <c r="G697" s="34" t="s">
        <v>2374</v>
      </c>
      <c r="H697" s="47">
        <v>675226408239</v>
      </c>
      <c r="I697" s="116">
        <v>80</v>
      </c>
      <c r="J697" s="116">
        <v>32</v>
      </c>
      <c r="K697" s="116">
        <v>1</v>
      </c>
      <c r="L697" s="56">
        <v>90.4</v>
      </c>
      <c r="M697" s="59">
        <v>380</v>
      </c>
      <c r="N697" s="1"/>
    </row>
    <row r="698" spans="1:14" s="4" customFormat="1" x14ac:dyDescent="0.35">
      <c r="A698" s="10"/>
      <c r="B698" s="15" t="s">
        <v>20</v>
      </c>
      <c r="C698" s="20" t="s">
        <v>1934</v>
      </c>
      <c r="D698" s="10" t="s">
        <v>1902</v>
      </c>
      <c r="E698" s="10" t="s">
        <v>2746</v>
      </c>
      <c r="F698" s="34" t="s">
        <v>2747</v>
      </c>
      <c r="G698" s="34" t="s">
        <v>4902</v>
      </c>
      <c r="H698" s="47">
        <v>675226414995</v>
      </c>
      <c r="I698" s="116">
        <v>80</v>
      </c>
      <c r="J698" s="116">
        <v>28</v>
      </c>
      <c r="K698" s="116">
        <v>1</v>
      </c>
      <c r="L698" s="56">
        <v>81.599999999999994</v>
      </c>
      <c r="M698" s="59">
        <v>430</v>
      </c>
      <c r="N698" s="1"/>
    </row>
    <row r="699" spans="1:14" s="4" customFormat="1" x14ac:dyDescent="0.35">
      <c r="A699" s="10"/>
      <c r="B699" s="15" t="s">
        <v>20</v>
      </c>
      <c r="C699" s="20" t="s">
        <v>1934</v>
      </c>
      <c r="D699" s="10" t="s">
        <v>1902</v>
      </c>
      <c r="E699" s="10" t="s">
        <v>2531</v>
      </c>
      <c r="F699" s="34" t="s">
        <v>2532</v>
      </c>
      <c r="G699" s="34" t="s">
        <v>2533</v>
      </c>
      <c r="H699" s="47">
        <v>675226408482</v>
      </c>
      <c r="I699" s="116">
        <v>81</v>
      </c>
      <c r="J699" s="116">
        <v>7</v>
      </c>
      <c r="K699" s="116">
        <v>3</v>
      </c>
      <c r="L699" s="56">
        <v>13</v>
      </c>
      <c r="M699" s="59">
        <v>760</v>
      </c>
      <c r="N699" s="1"/>
    </row>
    <row r="700" spans="1:14" s="4" customFormat="1" x14ac:dyDescent="0.35">
      <c r="A700" s="9"/>
      <c r="B700" s="14" t="s">
        <v>20</v>
      </c>
      <c r="C700" s="19" t="s">
        <v>1934</v>
      </c>
      <c r="D700" s="24" t="s">
        <v>1902</v>
      </c>
      <c r="E700" s="24" t="s">
        <v>2755</v>
      </c>
      <c r="F700" s="35" t="s">
        <v>2756</v>
      </c>
      <c r="G700" s="35" t="s">
        <v>2757</v>
      </c>
      <c r="H700" s="46">
        <v>675226415046</v>
      </c>
      <c r="I700" s="114">
        <v>0</v>
      </c>
      <c r="J700" s="114">
        <v>0</v>
      </c>
      <c r="K700" s="114">
        <v>0</v>
      </c>
      <c r="L700" s="115">
        <v>0</v>
      </c>
      <c r="M700" s="66">
        <v>1570</v>
      </c>
      <c r="N700" s="1"/>
    </row>
    <row r="701" spans="1:14" s="4" customFormat="1" x14ac:dyDescent="0.35">
      <c r="A701" s="10"/>
      <c r="B701" s="15" t="s">
        <v>20</v>
      </c>
      <c r="C701" s="20" t="s">
        <v>1934</v>
      </c>
      <c r="D701" s="10" t="s">
        <v>1902</v>
      </c>
      <c r="E701" s="10" t="s">
        <v>2372</v>
      </c>
      <c r="F701" s="34" t="s">
        <v>2373</v>
      </c>
      <c r="G701" s="34" t="s">
        <v>2374</v>
      </c>
      <c r="H701" s="47">
        <v>675226408239</v>
      </c>
      <c r="I701" s="116">
        <v>80</v>
      </c>
      <c r="J701" s="116">
        <v>32</v>
      </c>
      <c r="K701" s="116">
        <v>1</v>
      </c>
      <c r="L701" s="56">
        <v>90.4</v>
      </c>
      <c r="M701" s="59">
        <v>380</v>
      </c>
      <c r="N701" s="1"/>
    </row>
    <row r="702" spans="1:14" s="4" customFormat="1" x14ac:dyDescent="0.35">
      <c r="A702" s="10"/>
      <c r="B702" s="15" t="s">
        <v>20</v>
      </c>
      <c r="C702" s="20" t="s">
        <v>1934</v>
      </c>
      <c r="D702" s="10" t="s">
        <v>1902</v>
      </c>
      <c r="E702" s="10" t="s">
        <v>2746</v>
      </c>
      <c r="F702" s="34" t="s">
        <v>2747</v>
      </c>
      <c r="G702" s="34" t="s">
        <v>4902</v>
      </c>
      <c r="H702" s="47">
        <v>675226414995</v>
      </c>
      <c r="I702" s="116">
        <v>80</v>
      </c>
      <c r="J702" s="116">
        <v>28</v>
      </c>
      <c r="K702" s="116">
        <v>1</v>
      </c>
      <c r="L702" s="56">
        <v>81.599999999999994</v>
      </c>
      <c r="M702" s="59">
        <v>430</v>
      </c>
      <c r="N702" s="1"/>
    </row>
    <row r="703" spans="1:14" s="4" customFormat="1" ht="15.75" customHeight="1" x14ac:dyDescent="0.35">
      <c r="A703" s="10"/>
      <c r="B703" s="15" t="s">
        <v>20</v>
      </c>
      <c r="C703" s="20" t="s">
        <v>1934</v>
      </c>
      <c r="D703" s="10" t="s">
        <v>1902</v>
      </c>
      <c r="E703" s="10" t="s">
        <v>2537</v>
      </c>
      <c r="F703" s="34" t="s">
        <v>2538</v>
      </c>
      <c r="G703" s="34" t="s">
        <v>2539</v>
      </c>
      <c r="H703" s="47">
        <v>675226415800</v>
      </c>
      <c r="I703" s="116">
        <v>69</v>
      </c>
      <c r="J703" s="116">
        <v>3</v>
      </c>
      <c r="K703" s="116">
        <v>3</v>
      </c>
      <c r="L703" s="56">
        <v>12.9</v>
      </c>
      <c r="M703" s="59">
        <v>760</v>
      </c>
      <c r="N703" s="1"/>
    </row>
    <row r="704" spans="1:14" s="4" customFormat="1" ht="15.75" customHeight="1" x14ac:dyDescent="0.35">
      <c r="A704" s="9"/>
      <c r="B704" s="14" t="s">
        <v>20</v>
      </c>
      <c r="C704" s="19" t="s">
        <v>1934</v>
      </c>
      <c r="D704" s="24" t="s">
        <v>1902</v>
      </c>
      <c r="E704" s="24" t="s">
        <v>2758</v>
      </c>
      <c r="F704" s="35" t="s">
        <v>2759</v>
      </c>
      <c r="G704" s="35" t="s">
        <v>2760</v>
      </c>
      <c r="H704" s="46">
        <v>675226415046</v>
      </c>
      <c r="I704" s="114">
        <v>0</v>
      </c>
      <c r="J704" s="114">
        <v>0</v>
      </c>
      <c r="K704" s="114">
        <v>0</v>
      </c>
      <c r="L704" s="115">
        <v>0</v>
      </c>
      <c r="M704" s="66">
        <v>1570</v>
      </c>
      <c r="N704" s="1"/>
    </row>
    <row r="705" spans="1:14" s="4" customFormat="1" ht="15.75" customHeight="1" x14ac:dyDescent="0.35">
      <c r="A705" s="10"/>
      <c r="B705" s="15" t="s">
        <v>20</v>
      </c>
      <c r="C705" s="20" t="s">
        <v>1934</v>
      </c>
      <c r="D705" s="10" t="s">
        <v>1902</v>
      </c>
      <c r="E705" s="10" t="s">
        <v>2372</v>
      </c>
      <c r="F705" s="34" t="s">
        <v>2373</v>
      </c>
      <c r="G705" s="34" t="s">
        <v>2374</v>
      </c>
      <c r="H705" s="47">
        <v>675226408239</v>
      </c>
      <c r="I705" s="116">
        <v>80</v>
      </c>
      <c r="J705" s="116">
        <v>32</v>
      </c>
      <c r="K705" s="116">
        <v>1</v>
      </c>
      <c r="L705" s="56">
        <v>90.4</v>
      </c>
      <c r="M705" s="59">
        <v>380</v>
      </c>
      <c r="N705" s="1"/>
    </row>
    <row r="706" spans="1:14" s="4" customFormat="1" ht="15.75" customHeight="1" x14ac:dyDescent="0.35">
      <c r="A706" s="10"/>
      <c r="B706" s="15" t="s">
        <v>20</v>
      </c>
      <c r="C706" s="20" t="s">
        <v>1934</v>
      </c>
      <c r="D706" s="10" t="s">
        <v>1902</v>
      </c>
      <c r="E706" s="10" t="s">
        <v>2746</v>
      </c>
      <c r="F706" s="34" t="s">
        <v>2747</v>
      </c>
      <c r="G706" s="34" t="s">
        <v>4902</v>
      </c>
      <c r="H706" s="47">
        <v>675226414995</v>
      </c>
      <c r="I706" s="116">
        <v>80</v>
      </c>
      <c r="J706" s="116">
        <v>28</v>
      </c>
      <c r="K706" s="116">
        <v>1</v>
      </c>
      <c r="L706" s="56">
        <v>81.599999999999994</v>
      </c>
      <c r="M706" s="59">
        <v>430</v>
      </c>
      <c r="N706" s="1"/>
    </row>
    <row r="707" spans="1:14" s="4" customFormat="1" ht="15.75" customHeight="1" x14ac:dyDescent="0.35">
      <c r="A707" s="10"/>
      <c r="B707" s="15" t="s">
        <v>20</v>
      </c>
      <c r="C707" s="20" t="s">
        <v>1934</v>
      </c>
      <c r="D707" s="10" t="s">
        <v>1902</v>
      </c>
      <c r="E707" s="10" t="s">
        <v>2543</v>
      </c>
      <c r="F707" s="34" t="s">
        <v>2544</v>
      </c>
      <c r="G707" s="34" t="s">
        <v>2545</v>
      </c>
      <c r="H707" s="47">
        <v>675226415305</v>
      </c>
      <c r="I707" s="116">
        <v>69</v>
      </c>
      <c r="J707" s="116">
        <v>3</v>
      </c>
      <c r="K707" s="116">
        <v>3</v>
      </c>
      <c r="L707" s="56">
        <v>12.9</v>
      </c>
      <c r="M707" s="59">
        <v>760</v>
      </c>
      <c r="N707" s="1"/>
    </row>
    <row r="708" spans="1:14" s="4" customFormat="1" ht="15.75" customHeight="1" x14ac:dyDescent="0.35">
      <c r="A708" s="9"/>
      <c r="B708" s="14" t="s">
        <v>20</v>
      </c>
      <c r="C708" s="19" t="s">
        <v>1934</v>
      </c>
      <c r="D708" s="24" t="s">
        <v>1902</v>
      </c>
      <c r="E708" s="24" t="s">
        <v>2761</v>
      </c>
      <c r="F708" s="35" t="s">
        <v>2762</v>
      </c>
      <c r="G708" s="35" t="s">
        <v>2763</v>
      </c>
      <c r="H708" s="46">
        <v>675226415664</v>
      </c>
      <c r="I708" s="114">
        <v>81</v>
      </c>
      <c r="J708" s="114">
        <v>2</v>
      </c>
      <c r="K708" s="114">
        <v>2</v>
      </c>
      <c r="L708" s="115">
        <v>3.1</v>
      </c>
      <c r="M708" s="66">
        <v>1675</v>
      </c>
      <c r="N708" s="1"/>
    </row>
    <row r="709" spans="1:14" s="4" customFormat="1" ht="15.75" customHeight="1" x14ac:dyDescent="0.35">
      <c r="A709" s="10"/>
      <c r="B709" s="15" t="s">
        <v>20</v>
      </c>
      <c r="C709" s="20" t="s">
        <v>1934</v>
      </c>
      <c r="D709" s="10" t="s">
        <v>1902</v>
      </c>
      <c r="E709" s="10" t="s">
        <v>2372</v>
      </c>
      <c r="F709" s="34" t="s">
        <v>2373</v>
      </c>
      <c r="G709" s="34" t="s">
        <v>2374</v>
      </c>
      <c r="H709" s="47">
        <v>675226408239</v>
      </c>
      <c r="I709" s="116">
        <v>80</v>
      </c>
      <c r="J709" s="116">
        <v>32</v>
      </c>
      <c r="K709" s="116">
        <v>1</v>
      </c>
      <c r="L709" s="56">
        <v>90.4</v>
      </c>
      <c r="M709" s="59">
        <v>380</v>
      </c>
      <c r="N709" s="1"/>
    </row>
    <row r="710" spans="1:14" s="4" customFormat="1" ht="15.75" customHeight="1" x14ac:dyDescent="0.35">
      <c r="A710" s="10"/>
      <c r="B710" s="15" t="s">
        <v>20</v>
      </c>
      <c r="C710" s="20" t="s">
        <v>1934</v>
      </c>
      <c r="D710" s="10" t="s">
        <v>1902</v>
      </c>
      <c r="E710" s="10" t="s">
        <v>2746</v>
      </c>
      <c r="F710" s="34" t="s">
        <v>2747</v>
      </c>
      <c r="G710" s="34" t="s">
        <v>4902</v>
      </c>
      <c r="H710" s="47">
        <v>675226414995</v>
      </c>
      <c r="I710" s="116">
        <v>80</v>
      </c>
      <c r="J710" s="116">
        <v>28</v>
      </c>
      <c r="K710" s="116">
        <v>1</v>
      </c>
      <c r="L710" s="56">
        <v>81.599999999999994</v>
      </c>
      <c r="M710" s="59">
        <v>430</v>
      </c>
      <c r="N710" s="1"/>
    </row>
    <row r="711" spans="1:14" s="4" customFormat="1" ht="15.75" customHeight="1" x14ac:dyDescent="0.35">
      <c r="A711" s="10"/>
      <c r="B711" s="15" t="s">
        <v>20</v>
      </c>
      <c r="C711" s="20" t="s">
        <v>1934</v>
      </c>
      <c r="D711" s="10" t="s">
        <v>1902</v>
      </c>
      <c r="E711" s="10" t="s">
        <v>2549</v>
      </c>
      <c r="F711" s="34" t="s">
        <v>2550</v>
      </c>
      <c r="G711" s="34" t="s">
        <v>2551</v>
      </c>
      <c r="H711" s="47">
        <v>675226409878</v>
      </c>
      <c r="I711" s="116">
        <v>81</v>
      </c>
      <c r="J711" s="116">
        <v>7</v>
      </c>
      <c r="K711" s="116">
        <v>3</v>
      </c>
      <c r="L711" s="56">
        <v>13</v>
      </c>
      <c r="M711" s="59">
        <v>865</v>
      </c>
      <c r="N711" s="1"/>
    </row>
    <row r="712" spans="1:14" s="4" customFormat="1" ht="15.75" customHeight="1" x14ac:dyDescent="0.35">
      <c r="A712" s="9"/>
      <c r="B712" s="14" t="s">
        <v>20</v>
      </c>
      <c r="C712" s="19" t="s">
        <v>1934</v>
      </c>
      <c r="D712" s="24" t="s">
        <v>1902</v>
      </c>
      <c r="E712" s="24" t="s">
        <v>2764</v>
      </c>
      <c r="F712" s="35" t="s">
        <v>2765</v>
      </c>
      <c r="G712" s="35" t="s">
        <v>2766</v>
      </c>
      <c r="H712" s="46">
        <v>675226415688</v>
      </c>
      <c r="I712" s="114">
        <v>81</v>
      </c>
      <c r="J712" s="114">
        <v>2</v>
      </c>
      <c r="K712" s="114">
        <v>2</v>
      </c>
      <c r="L712" s="115">
        <v>3.1</v>
      </c>
      <c r="M712" s="66">
        <v>1520</v>
      </c>
      <c r="N712" s="1"/>
    </row>
    <row r="713" spans="1:14" s="4" customFormat="1" ht="15.75" customHeight="1" x14ac:dyDescent="0.35">
      <c r="A713" s="10"/>
      <c r="B713" s="15" t="s">
        <v>20</v>
      </c>
      <c r="C713" s="20" t="s">
        <v>1934</v>
      </c>
      <c r="D713" s="10" t="s">
        <v>1902</v>
      </c>
      <c r="E713" s="10" t="s">
        <v>2372</v>
      </c>
      <c r="F713" s="34" t="s">
        <v>2373</v>
      </c>
      <c r="G713" s="34" t="s">
        <v>2374</v>
      </c>
      <c r="H713" s="47">
        <v>675226408239</v>
      </c>
      <c r="I713" s="116">
        <v>80</v>
      </c>
      <c r="J713" s="116">
        <v>32</v>
      </c>
      <c r="K713" s="116">
        <v>1</v>
      </c>
      <c r="L713" s="56">
        <v>90.4</v>
      </c>
      <c r="M713" s="59">
        <v>380</v>
      </c>
      <c r="N713" s="1"/>
    </row>
    <row r="714" spans="1:14" s="4" customFormat="1" ht="15.75" customHeight="1" x14ac:dyDescent="0.35">
      <c r="A714" s="10"/>
      <c r="B714" s="15" t="s">
        <v>20</v>
      </c>
      <c r="C714" s="20" t="s">
        <v>1934</v>
      </c>
      <c r="D714" s="10" t="s">
        <v>1902</v>
      </c>
      <c r="E714" s="10" t="s">
        <v>2746</v>
      </c>
      <c r="F714" s="34" t="s">
        <v>2747</v>
      </c>
      <c r="G714" s="34" t="s">
        <v>4902</v>
      </c>
      <c r="H714" s="47">
        <v>675226414995</v>
      </c>
      <c r="I714" s="116">
        <v>80</v>
      </c>
      <c r="J714" s="116">
        <v>28</v>
      </c>
      <c r="K714" s="116">
        <v>1</v>
      </c>
      <c r="L714" s="56">
        <v>81.599999999999994</v>
      </c>
      <c r="M714" s="59">
        <v>430</v>
      </c>
      <c r="N714" s="1"/>
    </row>
    <row r="715" spans="1:14" s="4" customFormat="1" ht="15.75" customHeight="1" x14ac:dyDescent="0.35">
      <c r="A715" s="10"/>
      <c r="B715" s="15" t="s">
        <v>20</v>
      </c>
      <c r="C715" s="20" t="s">
        <v>1934</v>
      </c>
      <c r="D715" s="10" t="s">
        <v>1902</v>
      </c>
      <c r="E715" s="10" t="s">
        <v>2555</v>
      </c>
      <c r="F715" s="34" t="s">
        <v>2556</v>
      </c>
      <c r="G715" s="34" t="s">
        <v>2557</v>
      </c>
      <c r="H715" s="47">
        <v>675226412083</v>
      </c>
      <c r="I715" s="116">
        <v>81</v>
      </c>
      <c r="J715" s="116">
        <v>2</v>
      </c>
      <c r="K715" s="116">
        <v>2</v>
      </c>
      <c r="L715" s="56">
        <v>4.2</v>
      </c>
      <c r="M715" s="59">
        <v>710</v>
      </c>
      <c r="N715" s="1"/>
    </row>
    <row r="716" spans="1:14" s="4" customFormat="1" ht="15.75" customHeight="1" x14ac:dyDescent="0.35">
      <c r="A716" s="9"/>
      <c r="B716" s="14" t="s">
        <v>20</v>
      </c>
      <c r="C716" s="19" t="s">
        <v>1934</v>
      </c>
      <c r="D716" s="24" t="s">
        <v>1902</v>
      </c>
      <c r="E716" s="24" t="s">
        <v>2767</v>
      </c>
      <c r="F716" s="35" t="s">
        <v>2768</v>
      </c>
      <c r="G716" s="35" t="s">
        <v>2769</v>
      </c>
      <c r="H716" s="46">
        <v>675226415718</v>
      </c>
      <c r="I716" s="114">
        <v>81</v>
      </c>
      <c r="J716" s="114">
        <v>2</v>
      </c>
      <c r="K716" s="114">
        <v>2</v>
      </c>
      <c r="L716" s="115">
        <v>3.1</v>
      </c>
      <c r="M716" s="66">
        <v>1570</v>
      </c>
      <c r="N716" s="1"/>
    </row>
    <row r="717" spans="1:14" s="4" customFormat="1" ht="15.75" customHeight="1" x14ac:dyDescent="0.35">
      <c r="A717" s="10"/>
      <c r="B717" s="15" t="s">
        <v>20</v>
      </c>
      <c r="C717" s="20" t="s">
        <v>1934</v>
      </c>
      <c r="D717" s="10" t="s">
        <v>1902</v>
      </c>
      <c r="E717" s="10" t="s">
        <v>2372</v>
      </c>
      <c r="F717" s="34" t="s">
        <v>2373</v>
      </c>
      <c r="G717" s="34" t="s">
        <v>2374</v>
      </c>
      <c r="H717" s="47">
        <v>675226408239</v>
      </c>
      <c r="I717" s="116">
        <v>80</v>
      </c>
      <c r="J717" s="116">
        <v>32</v>
      </c>
      <c r="K717" s="116">
        <v>1</v>
      </c>
      <c r="L717" s="56">
        <v>90.4</v>
      </c>
      <c r="M717" s="59">
        <v>380</v>
      </c>
      <c r="N717" s="1"/>
    </row>
    <row r="718" spans="1:14" s="4" customFormat="1" ht="15.75" customHeight="1" x14ac:dyDescent="0.35">
      <c r="A718" s="10"/>
      <c r="B718" s="15" t="s">
        <v>20</v>
      </c>
      <c r="C718" s="20" t="s">
        <v>1934</v>
      </c>
      <c r="D718" s="10" t="s">
        <v>1902</v>
      </c>
      <c r="E718" s="10" t="s">
        <v>2746</v>
      </c>
      <c r="F718" s="34" t="s">
        <v>2747</v>
      </c>
      <c r="G718" s="34" t="s">
        <v>4902</v>
      </c>
      <c r="H718" s="47">
        <v>675226414995</v>
      </c>
      <c r="I718" s="116">
        <v>80</v>
      </c>
      <c r="J718" s="116">
        <v>28</v>
      </c>
      <c r="K718" s="116">
        <v>1</v>
      </c>
      <c r="L718" s="56">
        <v>81.599999999999994</v>
      </c>
      <c r="M718" s="59">
        <v>430</v>
      </c>
      <c r="N718" s="1"/>
    </row>
    <row r="719" spans="1:14" s="4" customFormat="1" ht="15.75" customHeight="1" x14ac:dyDescent="0.35">
      <c r="A719" s="10"/>
      <c r="B719" s="15" t="s">
        <v>20</v>
      </c>
      <c r="C719" s="20" t="s">
        <v>1934</v>
      </c>
      <c r="D719" s="10" t="s">
        <v>1902</v>
      </c>
      <c r="E719" s="10" t="s">
        <v>2561</v>
      </c>
      <c r="F719" s="34" t="s">
        <v>2562</v>
      </c>
      <c r="G719" s="34" t="s">
        <v>2563</v>
      </c>
      <c r="H719" s="47">
        <v>675226412106</v>
      </c>
      <c r="I719" s="116">
        <v>81</v>
      </c>
      <c r="J719" s="116">
        <v>2</v>
      </c>
      <c r="K719" s="116">
        <v>2</v>
      </c>
      <c r="L719" s="56">
        <v>4.2</v>
      </c>
      <c r="M719" s="59">
        <v>760</v>
      </c>
      <c r="N719" s="1"/>
    </row>
    <row r="720" spans="1:14" s="4" customFormat="1" ht="15.75" customHeight="1" x14ac:dyDescent="0.35">
      <c r="A720" s="9"/>
      <c r="B720" s="14" t="s">
        <v>20</v>
      </c>
      <c r="C720" s="19" t="s">
        <v>1934</v>
      </c>
      <c r="D720" s="24" t="s">
        <v>1902</v>
      </c>
      <c r="E720" s="24" t="s">
        <v>2770</v>
      </c>
      <c r="F720" s="35" t="s">
        <v>2771</v>
      </c>
      <c r="G720" s="35" t="s">
        <v>2772</v>
      </c>
      <c r="H720" s="46">
        <v>675226415671</v>
      </c>
      <c r="I720" s="114">
        <v>81</v>
      </c>
      <c r="J720" s="114">
        <v>2</v>
      </c>
      <c r="K720" s="114">
        <v>2</v>
      </c>
      <c r="L720" s="115">
        <v>3.1</v>
      </c>
      <c r="M720" s="66">
        <v>1570</v>
      </c>
      <c r="N720" s="1"/>
    </row>
    <row r="721" spans="1:14" s="4" customFormat="1" ht="15.75" customHeight="1" x14ac:dyDescent="0.35">
      <c r="A721" s="10"/>
      <c r="B721" s="15" t="s">
        <v>20</v>
      </c>
      <c r="C721" s="20" t="s">
        <v>1934</v>
      </c>
      <c r="D721" s="10" t="s">
        <v>1902</v>
      </c>
      <c r="E721" s="10" t="s">
        <v>2372</v>
      </c>
      <c r="F721" s="34" t="s">
        <v>2373</v>
      </c>
      <c r="G721" s="34" t="s">
        <v>2374</v>
      </c>
      <c r="H721" s="47">
        <v>675226408239</v>
      </c>
      <c r="I721" s="116">
        <v>80</v>
      </c>
      <c r="J721" s="116">
        <v>32</v>
      </c>
      <c r="K721" s="116">
        <v>1</v>
      </c>
      <c r="L721" s="56">
        <v>90.4</v>
      </c>
      <c r="M721" s="59">
        <v>380</v>
      </c>
      <c r="N721" s="1"/>
    </row>
    <row r="722" spans="1:14" s="4" customFormat="1" ht="15.75" customHeight="1" x14ac:dyDescent="0.35">
      <c r="A722" s="10"/>
      <c r="B722" s="15" t="s">
        <v>20</v>
      </c>
      <c r="C722" s="20" t="s">
        <v>1934</v>
      </c>
      <c r="D722" s="10" t="s">
        <v>1902</v>
      </c>
      <c r="E722" s="10" t="s">
        <v>2746</v>
      </c>
      <c r="F722" s="34" t="s">
        <v>2747</v>
      </c>
      <c r="G722" s="34" t="s">
        <v>4902</v>
      </c>
      <c r="H722" s="47">
        <v>675226414995</v>
      </c>
      <c r="I722" s="116">
        <v>80</v>
      </c>
      <c r="J722" s="116">
        <v>28</v>
      </c>
      <c r="K722" s="116">
        <v>1</v>
      </c>
      <c r="L722" s="56">
        <v>81.599999999999994</v>
      </c>
      <c r="M722" s="59">
        <v>430</v>
      </c>
      <c r="N722" s="1"/>
    </row>
    <row r="723" spans="1:14" s="4" customFormat="1" ht="15.75" customHeight="1" x14ac:dyDescent="0.35">
      <c r="A723" s="10"/>
      <c r="B723" s="15" t="s">
        <v>20</v>
      </c>
      <c r="C723" s="20" t="s">
        <v>1934</v>
      </c>
      <c r="D723" s="10" t="s">
        <v>1902</v>
      </c>
      <c r="E723" s="10" t="s">
        <v>2567</v>
      </c>
      <c r="F723" s="34" t="s">
        <v>2568</v>
      </c>
      <c r="G723" s="34" t="s">
        <v>2569</v>
      </c>
      <c r="H723" s="47">
        <v>675226412076</v>
      </c>
      <c r="I723" s="116">
        <v>81</v>
      </c>
      <c r="J723" s="116">
        <v>2</v>
      </c>
      <c r="K723" s="116">
        <v>2</v>
      </c>
      <c r="L723" s="56">
        <v>4.2</v>
      </c>
      <c r="M723" s="59">
        <v>760</v>
      </c>
      <c r="N723" s="1"/>
    </row>
    <row r="724" spans="1:14" s="4" customFormat="1" ht="15.75" customHeight="1" x14ac:dyDescent="0.35">
      <c r="A724" s="9"/>
      <c r="B724" s="14" t="s">
        <v>20</v>
      </c>
      <c r="C724" s="19" t="s">
        <v>1934</v>
      </c>
      <c r="D724" s="24" t="s">
        <v>1902</v>
      </c>
      <c r="E724" s="24" t="s">
        <v>2773</v>
      </c>
      <c r="F724" s="35" t="s">
        <v>2774</v>
      </c>
      <c r="G724" s="35" t="s">
        <v>2775</v>
      </c>
      <c r="H724" s="46">
        <v>675226415695</v>
      </c>
      <c r="I724" s="114">
        <v>81</v>
      </c>
      <c r="J724" s="114">
        <v>2</v>
      </c>
      <c r="K724" s="114">
        <v>2</v>
      </c>
      <c r="L724" s="115">
        <v>3.1</v>
      </c>
      <c r="M724" s="66">
        <v>1570</v>
      </c>
      <c r="N724" s="1"/>
    </row>
    <row r="725" spans="1:14" s="4" customFormat="1" ht="15.75" customHeight="1" x14ac:dyDescent="0.35">
      <c r="A725" s="10"/>
      <c r="B725" s="15" t="s">
        <v>20</v>
      </c>
      <c r="C725" s="20" t="s">
        <v>1934</v>
      </c>
      <c r="D725" s="10" t="s">
        <v>1902</v>
      </c>
      <c r="E725" s="10" t="s">
        <v>2372</v>
      </c>
      <c r="F725" s="34" t="s">
        <v>2373</v>
      </c>
      <c r="G725" s="34" t="s">
        <v>2374</v>
      </c>
      <c r="H725" s="47">
        <v>675226408239</v>
      </c>
      <c r="I725" s="116">
        <v>80</v>
      </c>
      <c r="J725" s="116">
        <v>32</v>
      </c>
      <c r="K725" s="116">
        <v>1</v>
      </c>
      <c r="L725" s="56">
        <v>90.4</v>
      </c>
      <c r="M725" s="59">
        <v>380</v>
      </c>
      <c r="N725" s="1"/>
    </row>
    <row r="726" spans="1:14" s="4" customFormat="1" ht="15.75" customHeight="1" x14ac:dyDescent="0.35">
      <c r="A726" s="10"/>
      <c r="B726" s="15" t="s">
        <v>20</v>
      </c>
      <c r="C726" s="20" t="s">
        <v>1934</v>
      </c>
      <c r="D726" s="10" t="s">
        <v>1902</v>
      </c>
      <c r="E726" s="10" t="s">
        <v>2746</v>
      </c>
      <c r="F726" s="34" t="s">
        <v>2747</v>
      </c>
      <c r="G726" s="34" t="s">
        <v>4902</v>
      </c>
      <c r="H726" s="47">
        <v>675226414995</v>
      </c>
      <c r="I726" s="116">
        <v>80</v>
      </c>
      <c r="J726" s="116">
        <v>28</v>
      </c>
      <c r="K726" s="116">
        <v>1</v>
      </c>
      <c r="L726" s="56">
        <v>81.599999999999994</v>
      </c>
      <c r="M726" s="59">
        <v>430</v>
      </c>
      <c r="N726" s="1"/>
    </row>
    <row r="727" spans="1:14" s="4" customFormat="1" ht="15.75" customHeight="1" x14ac:dyDescent="0.35">
      <c r="A727" s="10"/>
      <c r="B727" s="15" t="s">
        <v>20</v>
      </c>
      <c r="C727" s="20" t="s">
        <v>1934</v>
      </c>
      <c r="D727" s="10" t="s">
        <v>1902</v>
      </c>
      <c r="E727" s="10" t="s">
        <v>2579</v>
      </c>
      <c r="F727" s="34" t="s">
        <v>2580</v>
      </c>
      <c r="G727" s="34" t="s">
        <v>2581</v>
      </c>
      <c r="H727" s="47">
        <v>675226415299</v>
      </c>
      <c r="I727" s="116">
        <v>81</v>
      </c>
      <c r="J727" s="116">
        <v>2</v>
      </c>
      <c r="K727" s="116">
        <v>2</v>
      </c>
      <c r="L727" s="56">
        <v>3.1</v>
      </c>
      <c r="M727" s="59">
        <v>760</v>
      </c>
      <c r="N727" s="1"/>
    </row>
    <row r="728" spans="1:14" s="4" customFormat="1" ht="15.75" customHeight="1" x14ac:dyDescent="0.35">
      <c r="A728" s="9"/>
      <c r="B728" s="14" t="s">
        <v>20</v>
      </c>
      <c r="C728" s="19" t="s">
        <v>1934</v>
      </c>
      <c r="D728" s="24" t="s">
        <v>1902</v>
      </c>
      <c r="E728" s="24" t="s">
        <v>2776</v>
      </c>
      <c r="F728" s="35" t="s">
        <v>2777</v>
      </c>
      <c r="G728" s="35" t="s">
        <v>2778</v>
      </c>
      <c r="H728" s="46">
        <v>675226415701</v>
      </c>
      <c r="I728" s="114">
        <v>81</v>
      </c>
      <c r="J728" s="114">
        <v>2</v>
      </c>
      <c r="K728" s="114">
        <v>2</v>
      </c>
      <c r="L728" s="115">
        <v>3.1</v>
      </c>
      <c r="M728" s="66">
        <v>1675</v>
      </c>
      <c r="N728" s="1"/>
    </row>
    <row r="729" spans="1:14" s="4" customFormat="1" ht="15.75" customHeight="1" x14ac:dyDescent="0.35">
      <c r="A729" s="10"/>
      <c r="B729" s="15" t="s">
        <v>20</v>
      </c>
      <c r="C729" s="20" t="s">
        <v>1934</v>
      </c>
      <c r="D729" s="10" t="s">
        <v>1902</v>
      </c>
      <c r="E729" s="10" t="s">
        <v>2372</v>
      </c>
      <c r="F729" s="34" t="s">
        <v>2373</v>
      </c>
      <c r="G729" s="34" t="s">
        <v>2374</v>
      </c>
      <c r="H729" s="47">
        <v>675226408239</v>
      </c>
      <c r="I729" s="116">
        <v>80</v>
      </c>
      <c r="J729" s="116">
        <v>32</v>
      </c>
      <c r="K729" s="116">
        <v>1</v>
      </c>
      <c r="L729" s="56">
        <v>90.4</v>
      </c>
      <c r="M729" s="59">
        <v>380</v>
      </c>
      <c r="N729" s="1"/>
    </row>
    <row r="730" spans="1:14" s="4" customFormat="1" ht="15.75" customHeight="1" x14ac:dyDescent="0.35">
      <c r="A730" s="10"/>
      <c r="B730" s="15" t="s">
        <v>20</v>
      </c>
      <c r="C730" s="20" t="s">
        <v>1934</v>
      </c>
      <c r="D730" s="10" t="s">
        <v>1902</v>
      </c>
      <c r="E730" s="10" t="s">
        <v>2746</v>
      </c>
      <c r="F730" s="34" t="s">
        <v>2747</v>
      </c>
      <c r="G730" s="34" t="s">
        <v>4902</v>
      </c>
      <c r="H730" s="47">
        <v>675226414995</v>
      </c>
      <c r="I730" s="116">
        <v>80</v>
      </c>
      <c r="J730" s="116">
        <v>28</v>
      </c>
      <c r="K730" s="116">
        <v>1</v>
      </c>
      <c r="L730" s="56">
        <v>81.599999999999994</v>
      </c>
      <c r="M730" s="59">
        <v>430</v>
      </c>
      <c r="N730" s="1"/>
    </row>
    <row r="731" spans="1:14" s="4" customFormat="1" ht="15.75" customHeight="1" x14ac:dyDescent="0.35">
      <c r="A731" s="10"/>
      <c r="B731" s="15" t="s">
        <v>20</v>
      </c>
      <c r="C731" s="20" t="s">
        <v>1934</v>
      </c>
      <c r="D731" s="10" t="s">
        <v>1902</v>
      </c>
      <c r="E731" s="10" t="s">
        <v>2585</v>
      </c>
      <c r="F731" s="34" t="s">
        <v>2586</v>
      </c>
      <c r="G731" s="34" t="s">
        <v>2587</v>
      </c>
      <c r="H731" s="47">
        <v>675226412090</v>
      </c>
      <c r="I731" s="116">
        <v>81</v>
      </c>
      <c r="J731" s="116">
        <v>2</v>
      </c>
      <c r="K731" s="116">
        <v>2</v>
      </c>
      <c r="L731" s="56">
        <v>4.2</v>
      </c>
      <c r="M731" s="59">
        <v>865</v>
      </c>
      <c r="N731" s="1"/>
    </row>
    <row r="732" spans="1:14" s="4" customFormat="1" ht="15.75" customHeight="1" x14ac:dyDescent="0.35">
      <c r="A732" s="10"/>
      <c r="B732" s="15" t="s">
        <v>20</v>
      </c>
      <c r="C732" s="20" t="s">
        <v>1934</v>
      </c>
      <c r="D732" s="10" t="s">
        <v>1902</v>
      </c>
      <c r="E732" s="10" t="s">
        <v>2779</v>
      </c>
      <c r="F732" s="34" t="s">
        <v>2780</v>
      </c>
      <c r="G732" s="34" t="s">
        <v>2781</v>
      </c>
      <c r="H732" s="47">
        <v>675226400219</v>
      </c>
      <c r="I732" s="116">
        <v>33.86</v>
      </c>
      <c r="J732" s="116">
        <v>9.65</v>
      </c>
      <c r="K732" s="116">
        <v>82.09</v>
      </c>
      <c r="L732" s="56">
        <v>196</v>
      </c>
      <c r="M732" s="59">
        <v>1295</v>
      </c>
      <c r="N732" s="1"/>
    </row>
    <row r="733" spans="1:14" s="4" customFormat="1" ht="15.75" customHeight="1" x14ac:dyDescent="0.35">
      <c r="A733" s="10"/>
      <c r="B733" s="15" t="s">
        <v>20</v>
      </c>
      <c r="C733" s="20" t="s">
        <v>1934</v>
      </c>
      <c r="D733" s="10" t="s">
        <v>2782</v>
      </c>
      <c r="E733" s="10" t="s">
        <v>2783</v>
      </c>
      <c r="F733" s="34" t="s">
        <v>2784</v>
      </c>
      <c r="G733" s="34" t="s">
        <v>2785</v>
      </c>
      <c r="H733" s="47">
        <v>675226400486</v>
      </c>
      <c r="I733" s="116">
        <v>31</v>
      </c>
      <c r="J733" s="116">
        <v>2</v>
      </c>
      <c r="K733" s="116">
        <v>81</v>
      </c>
      <c r="L733" s="56">
        <v>80.099999999999994</v>
      </c>
      <c r="M733" s="59">
        <v>450</v>
      </c>
      <c r="N733" s="1"/>
    </row>
    <row r="734" spans="1:14" s="4" customFormat="1" ht="15.75" customHeight="1" x14ac:dyDescent="0.35">
      <c r="A734" s="10"/>
      <c r="B734" s="15" t="s">
        <v>20</v>
      </c>
      <c r="C734" s="20" t="s">
        <v>1934</v>
      </c>
      <c r="D734" s="10" t="s">
        <v>2782</v>
      </c>
      <c r="E734" s="10" t="s">
        <v>2786</v>
      </c>
      <c r="F734" s="34" t="s">
        <v>2787</v>
      </c>
      <c r="G734" s="34" t="s">
        <v>2788</v>
      </c>
      <c r="H734" s="47">
        <v>675226400493</v>
      </c>
      <c r="I734" s="116">
        <v>15.4</v>
      </c>
      <c r="J734" s="116">
        <v>4.9000000000000004</v>
      </c>
      <c r="K734" s="116">
        <v>80</v>
      </c>
      <c r="L734" s="56">
        <v>92.1</v>
      </c>
      <c r="M734" s="59">
        <v>795</v>
      </c>
      <c r="N734" s="1"/>
    </row>
    <row r="735" spans="1:14" s="4" customFormat="1" ht="15.75" customHeight="1" x14ac:dyDescent="0.35">
      <c r="A735" s="10"/>
      <c r="B735" s="15" t="s">
        <v>20</v>
      </c>
      <c r="C735" s="20" t="s">
        <v>1934</v>
      </c>
      <c r="D735" s="10" t="s">
        <v>2782</v>
      </c>
      <c r="E735" s="10" t="s">
        <v>2789</v>
      </c>
      <c r="F735" s="34" t="s">
        <v>2790</v>
      </c>
      <c r="G735" s="34" t="s">
        <v>2791</v>
      </c>
      <c r="H735" s="47">
        <v>675226400509</v>
      </c>
      <c r="I735" s="116">
        <v>35.299999999999997</v>
      </c>
      <c r="J735" s="116">
        <v>2.04</v>
      </c>
      <c r="K735" s="116">
        <v>81</v>
      </c>
      <c r="L735" s="56">
        <v>82.6</v>
      </c>
      <c r="M735" s="59">
        <v>500</v>
      </c>
      <c r="N735" s="1"/>
    </row>
    <row r="736" spans="1:14" s="4" customFormat="1" ht="15.75" customHeight="1" x14ac:dyDescent="0.35">
      <c r="A736" s="10"/>
      <c r="B736" s="15" t="s">
        <v>20</v>
      </c>
      <c r="C736" s="20" t="s">
        <v>1934</v>
      </c>
      <c r="D736" s="10" t="s">
        <v>2782</v>
      </c>
      <c r="E736" s="10" t="s">
        <v>2792</v>
      </c>
      <c r="F736" s="34" t="s">
        <v>2793</v>
      </c>
      <c r="G736" s="34" t="s">
        <v>2794</v>
      </c>
      <c r="H736" s="47">
        <v>675226400516</v>
      </c>
      <c r="I736" s="116">
        <v>17.3</v>
      </c>
      <c r="J736" s="116">
        <v>4.9000000000000004</v>
      </c>
      <c r="K736" s="116">
        <v>80</v>
      </c>
      <c r="L736" s="56">
        <v>105.2</v>
      </c>
      <c r="M736" s="59">
        <v>895</v>
      </c>
      <c r="N736" s="1"/>
    </row>
    <row r="737" spans="1:14" s="4" customFormat="1" ht="15.75" customHeight="1" x14ac:dyDescent="0.35">
      <c r="A737" s="10"/>
      <c r="B737" s="15" t="s">
        <v>20</v>
      </c>
      <c r="C737" s="20" t="s">
        <v>1934</v>
      </c>
      <c r="D737" s="10" t="s">
        <v>2782</v>
      </c>
      <c r="E737" s="10" t="s">
        <v>2795</v>
      </c>
      <c r="F737" s="34" t="s">
        <v>2796</v>
      </c>
      <c r="G737" s="34" t="s">
        <v>2797</v>
      </c>
      <c r="H737" s="47">
        <v>675226400523</v>
      </c>
      <c r="I737" s="116">
        <v>19.3</v>
      </c>
      <c r="J737" s="116">
        <v>4.9000000000000004</v>
      </c>
      <c r="K737" s="116">
        <v>80</v>
      </c>
      <c r="L737" s="56">
        <v>117.7</v>
      </c>
      <c r="M737" s="59">
        <v>995</v>
      </c>
      <c r="N737" s="1"/>
    </row>
    <row r="738" spans="1:14" s="4" customFormat="1" ht="15.75" customHeight="1" x14ac:dyDescent="0.35">
      <c r="A738" s="10"/>
      <c r="B738" s="15" t="s">
        <v>20</v>
      </c>
      <c r="C738" s="20" t="s">
        <v>1934</v>
      </c>
      <c r="D738" s="10" t="s">
        <v>2782</v>
      </c>
      <c r="E738" s="10" t="s">
        <v>2798</v>
      </c>
      <c r="F738" s="34" t="s">
        <v>2799</v>
      </c>
      <c r="G738" s="34" t="s">
        <v>2800</v>
      </c>
      <c r="H738" s="47">
        <v>675226400530</v>
      </c>
      <c r="I738" s="116">
        <v>23</v>
      </c>
      <c r="J738" s="116">
        <v>6.2</v>
      </c>
      <c r="K738" s="116">
        <v>80</v>
      </c>
      <c r="L738" s="56">
        <v>153.69999999999999</v>
      </c>
      <c r="M738" s="59">
        <v>1095</v>
      </c>
      <c r="N738" s="1"/>
    </row>
    <row r="739" spans="1:14" s="4" customFormat="1" ht="15.75" customHeight="1" x14ac:dyDescent="0.35">
      <c r="A739" s="10"/>
      <c r="B739" s="15" t="s">
        <v>20</v>
      </c>
      <c r="C739" s="20" t="s">
        <v>1934</v>
      </c>
      <c r="D739" s="10" t="s">
        <v>2782</v>
      </c>
      <c r="E739" s="10" t="s">
        <v>2801</v>
      </c>
      <c r="F739" s="34" t="s">
        <v>2802</v>
      </c>
      <c r="G739" s="34" t="s">
        <v>2803</v>
      </c>
      <c r="H739" s="47">
        <v>675226400547</v>
      </c>
      <c r="I739" s="116">
        <v>23</v>
      </c>
      <c r="J739" s="116">
        <v>6.2</v>
      </c>
      <c r="K739" s="116">
        <v>80</v>
      </c>
      <c r="L739" s="56">
        <v>153.69999999999999</v>
      </c>
      <c r="M739" s="59">
        <v>1195</v>
      </c>
      <c r="N739" s="1"/>
    </row>
    <row r="740" spans="1:14" s="4" customFormat="1" ht="15.75" customHeight="1" x14ac:dyDescent="0.35">
      <c r="A740" s="10"/>
      <c r="B740" s="15" t="s">
        <v>20</v>
      </c>
      <c r="C740" s="20" t="s">
        <v>1934</v>
      </c>
      <c r="D740" s="10" t="s">
        <v>2782</v>
      </c>
      <c r="E740" s="10" t="s">
        <v>2804</v>
      </c>
      <c r="F740" s="34" t="s">
        <v>2805</v>
      </c>
      <c r="G740" s="34" t="s">
        <v>2806</v>
      </c>
      <c r="H740" s="47">
        <v>675226400554</v>
      </c>
      <c r="I740" s="116">
        <v>23</v>
      </c>
      <c r="J740" s="116">
        <v>6.24</v>
      </c>
      <c r="K740" s="116">
        <v>59</v>
      </c>
      <c r="L740" s="56">
        <v>117.2</v>
      </c>
      <c r="M740" s="59">
        <v>995</v>
      </c>
      <c r="N740" s="1"/>
    </row>
    <row r="741" spans="1:14" s="4" customFormat="1" ht="15.75" customHeight="1" x14ac:dyDescent="0.35">
      <c r="A741" s="199" t="s">
        <v>0</v>
      </c>
      <c r="B741" s="14" t="s">
        <v>20</v>
      </c>
      <c r="C741" s="19" t="s">
        <v>1934</v>
      </c>
      <c r="D741" s="9" t="s">
        <v>5592</v>
      </c>
      <c r="E741" s="27" t="s">
        <v>5445</v>
      </c>
      <c r="F741" s="36" t="s">
        <v>5446</v>
      </c>
      <c r="G741" s="36" t="s">
        <v>5447</v>
      </c>
      <c r="H741" s="48">
        <v>675226418931</v>
      </c>
      <c r="I741" s="50">
        <v>2</v>
      </c>
      <c r="J741" s="50">
        <v>11</v>
      </c>
      <c r="K741" s="50">
        <v>79</v>
      </c>
      <c r="L741" s="48">
        <v>25</v>
      </c>
      <c r="M741" s="69">
        <v>895</v>
      </c>
      <c r="N741" s="1"/>
    </row>
    <row r="742" spans="1:14" s="4" customFormat="1" ht="15.75" customHeight="1" x14ac:dyDescent="0.35">
      <c r="A742" s="199" t="s">
        <v>0</v>
      </c>
      <c r="B742" s="15" t="s">
        <v>20</v>
      </c>
      <c r="C742" s="20" t="s">
        <v>1934</v>
      </c>
      <c r="D742" s="10" t="s">
        <v>5592</v>
      </c>
      <c r="E742" s="10" t="s">
        <v>5448</v>
      </c>
      <c r="F742" s="37" t="s">
        <v>5449</v>
      </c>
      <c r="G742" s="37" t="s">
        <v>5450</v>
      </c>
      <c r="H742" s="47">
        <v>675226419365</v>
      </c>
      <c r="I742" s="51">
        <v>3</v>
      </c>
      <c r="J742" s="51">
        <v>34</v>
      </c>
      <c r="K742" s="51">
        <v>76</v>
      </c>
      <c r="L742" s="47">
        <v>53</v>
      </c>
      <c r="M742" s="62">
        <v>350</v>
      </c>
      <c r="N742" s="1"/>
    </row>
    <row r="743" spans="1:14" s="4" customFormat="1" ht="15.75" customHeight="1" x14ac:dyDescent="0.35">
      <c r="A743" s="199" t="s">
        <v>0</v>
      </c>
      <c r="B743" s="15" t="s">
        <v>20</v>
      </c>
      <c r="C743" s="20" t="s">
        <v>1934</v>
      </c>
      <c r="D743" s="10" t="s">
        <v>5592</v>
      </c>
      <c r="E743" s="10" t="s">
        <v>5451</v>
      </c>
      <c r="F743" s="37" t="s">
        <v>5452</v>
      </c>
      <c r="G743" s="37" t="s">
        <v>5453</v>
      </c>
      <c r="H743" s="47">
        <v>675226419358</v>
      </c>
      <c r="I743" s="51">
        <v>0.5</v>
      </c>
      <c r="J743" s="51">
        <v>33</v>
      </c>
      <c r="K743" s="51">
        <v>76</v>
      </c>
      <c r="L743" s="47">
        <v>56</v>
      </c>
      <c r="M743" s="62">
        <v>310</v>
      </c>
      <c r="N743" s="1"/>
    </row>
    <row r="744" spans="1:14" s="4" customFormat="1" ht="15.75" customHeight="1" x14ac:dyDescent="0.35">
      <c r="A744" s="199" t="s">
        <v>0</v>
      </c>
      <c r="B744" s="15" t="s">
        <v>20</v>
      </c>
      <c r="C744" s="20" t="s">
        <v>1934</v>
      </c>
      <c r="D744" s="10" t="s">
        <v>5592</v>
      </c>
      <c r="E744" s="10" t="s">
        <v>5454</v>
      </c>
      <c r="F744" s="37" t="s">
        <v>5455</v>
      </c>
      <c r="G744" s="37" t="s">
        <v>5456</v>
      </c>
      <c r="H744" s="47">
        <v>675226419143</v>
      </c>
      <c r="I744" s="51">
        <v>2</v>
      </c>
      <c r="J744" s="51">
        <v>11</v>
      </c>
      <c r="K744" s="51">
        <v>79</v>
      </c>
      <c r="L744" s="47">
        <v>25</v>
      </c>
      <c r="M744" s="62">
        <v>235</v>
      </c>
      <c r="N744" s="1"/>
    </row>
    <row r="745" spans="1:14" s="4" customFormat="1" ht="15.75" customHeight="1" x14ac:dyDescent="0.35">
      <c r="A745" s="199" t="s">
        <v>0</v>
      </c>
      <c r="B745" s="14" t="s">
        <v>20</v>
      </c>
      <c r="C745" s="19" t="s">
        <v>1934</v>
      </c>
      <c r="D745" s="9" t="s">
        <v>5592</v>
      </c>
      <c r="E745" s="9" t="s">
        <v>5457</v>
      </c>
      <c r="F745" s="36" t="s">
        <v>5458</v>
      </c>
      <c r="G745" s="36" t="s">
        <v>5459</v>
      </c>
      <c r="H745" s="48">
        <v>675226418948</v>
      </c>
      <c r="I745" s="50">
        <v>2</v>
      </c>
      <c r="J745" s="50">
        <v>11</v>
      </c>
      <c r="K745" s="50">
        <v>79</v>
      </c>
      <c r="L745" s="48">
        <v>25</v>
      </c>
      <c r="M745" s="69">
        <v>925</v>
      </c>
      <c r="N745" s="1"/>
    </row>
    <row r="746" spans="1:14" s="4" customFormat="1" ht="15.75" customHeight="1" x14ac:dyDescent="0.35">
      <c r="A746" s="199" t="s">
        <v>0</v>
      </c>
      <c r="B746" s="15" t="s">
        <v>20</v>
      </c>
      <c r="C746" s="20" t="s">
        <v>1934</v>
      </c>
      <c r="D746" s="10" t="s">
        <v>5592</v>
      </c>
      <c r="E746" s="10" t="s">
        <v>5460</v>
      </c>
      <c r="F746" s="37" t="s">
        <v>5461</v>
      </c>
      <c r="G746" s="37" t="s">
        <v>5462</v>
      </c>
      <c r="H746" s="47">
        <v>675226419372</v>
      </c>
      <c r="I746" s="51">
        <v>3</v>
      </c>
      <c r="J746" s="51">
        <v>34</v>
      </c>
      <c r="K746" s="51">
        <v>76</v>
      </c>
      <c r="L746" s="47">
        <v>53</v>
      </c>
      <c r="M746" s="62">
        <v>365</v>
      </c>
      <c r="N746" s="1"/>
    </row>
    <row r="747" spans="1:14" s="4" customFormat="1" ht="15.75" customHeight="1" x14ac:dyDescent="0.35">
      <c r="A747" s="199" t="s">
        <v>0</v>
      </c>
      <c r="B747" s="15" t="s">
        <v>20</v>
      </c>
      <c r="C747" s="20" t="s">
        <v>1934</v>
      </c>
      <c r="D747" s="10" t="s">
        <v>5592</v>
      </c>
      <c r="E747" s="10" t="s">
        <v>5451</v>
      </c>
      <c r="F747" s="37" t="s">
        <v>5452</v>
      </c>
      <c r="G747" s="37" t="s">
        <v>5453</v>
      </c>
      <c r="H747" s="47">
        <v>675226419358</v>
      </c>
      <c r="I747" s="51">
        <v>0.5</v>
      </c>
      <c r="J747" s="51">
        <v>33</v>
      </c>
      <c r="K747" s="51">
        <v>76</v>
      </c>
      <c r="L747" s="47">
        <v>56</v>
      </c>
      <c r="M747" s="62">
        <v>310</v>
      </c>
      <c r="N747" s="1"/>
    </row>
    <row r="748" spans="1:14" s="4" customFormat="1" ht="15.75" customHeight="1" x14ac:dyDescent="0.35">
      <c r="A748" s="199" t="s">
        <v>0</v>
      </c>
      <c r="B748" s="15" t="s">
        <v>20</v>
      </c>
      <c r="C748" s="20" t="s">
        <v>1934</v>
      </c>
      <c r="D748" s="10" t="s">
        <v>5592</v>
      </c>
      <c r="E748" s="10" t="s">
        <v>5463</v>
      </c>
      <c r="F748" s="37" t="s">
        <v>5464</v>
      </c>
      <c r="G748" s="37" t="s">
        <v>5465</v>
      </c>
      <c r="H748" s="47">
        <v>675226419150</v>
      </c>
      <c r="I748" s="51">
        <v>2</v>
      </c>
      <c r="J748" s="51">
        <v>11</v>
      </c>
      <c r="K748" s="51">
        <v>79</v>
      </c>
      <c r="L748" s="47">
        <v>25</v>
      </c>
      <c r="M748" s="62">
        <v>250</v>
      </c>
      <c r="N748" s="1"/>
    </row>
    <row r="749" spans="1:14" s="4" customFormat="1" ht="15.75" customHeight="1" x14ac:dyDescent="0.35">
      <c r="A749" s="199" t="s">
        <v>0</v>
      </c>
      <c r="B749" s="14" t="s">
        <v>20</v>
      </c>
      <c r="C749" s="19" t="s">
        <v>1934</v>
      </c>
      <c r="D749" s="9" t="s">
        <v>5592</v>
      </c>
      <c r="E749" s="27" t="s">
        <v>5466</v>
      </c>
      <c r="F749" s="36" t="s">
        <v>5467</v>
      </c>
      <c r="G749" s="36" t="s">
        <v>5468</v>
      </c>
      <c r="H749" s="48">
        <v>675226418955</v>
      </c>
      <c r="I749" s="50">
        <v>2</v>
      </c>
      <c r="J749" s="50">
        <v>11</v>
      </c>
      <c r="K749" s="50">
        <v>79</v>
      </c>
      <c r="L749" s="48">
        <v>25</v>
      </c>
      <c r="M749" s="69">
        <v>925</v>
      </c>
      <c r="N749" s="1"/>
    </row>
    <row r="750" spans="1:14" s="4" customFormat="1" ht="15.75" customHeight="1" x14ac:dyDescent="0.35">
      <c r="A750" s="199" t="s">
        <v>0</v>
      </c>
      <c r="B750" s="15" t="s">
        <v>20</v>
      </c>
      <c r="C750" s="20" t="s">
        <v>1934</v>
      </c>
      <c r="D750" s="10" t="s">
        <v>5592</v>
      </c>
      <c r="E750" s="10" t="s">
        <v>5469</v>
      </c>
      <c r="F750" s="37" t="s">
        <v>5470</v>
      </c>
      <c r="G750" s="37" t="s">
        <v>5471</v>
      </c>
      <c r="H750" s="47">
        <v>675226419389</v>
      </c>
      <c r="I750" s="51">
        <v>3</v>
      </c>
      <c r="J750" s="51">
        <v>34</v>
      </c>
      <c r="K750" s="51">
        <v>76</v>
      </c>
      <c r="L750" s="47">
        <v>53</v>
      </c>
      <c r="M750" s="62">
        <v>365</v>
      </c>
      <c r="N750" s="1"/>
    </row>
    <row r="751" spans="1:14" s="4" customFormat="1" ht="15.75" customHeight="1" x14ac:dyDescent="0.35">
      <c r="A751" s="199" t="s">
        <v>0</v>
      </c>
      <c r="B751" s="15" t="s">
        <v>20</v>
      </c>
      <c r="C751" s="20" t="s">
        <v>1934</v>
      </c>
      <c r="D751" s="10" t="s">
        <v>5592</v>
      </c>
      <c r="E751" s="10" t="s">
        <v>5451</v>
      </c>
      <c r="F751" s="37" t="s">
        <v>5452</v>
      </c>
      <c r="G751" s="37" t="s">
        <v>5453</v>
      </c>
      <c r="H751" s="47">
        <v>675226419358</v>
      </c>
      <c r="I751" s="51">
        <v>0.5</v>
      </c>
      <c r="J751" s="51">
        <v>33</v>
      </c>
      <c r="K751" s="51">
        <v>76</v>
      </c>
      <c r="L751" s="47">
        <v>56</v>
      </c>
      <c r="M751" s="62">
        <v>310</v>
      </c>
      <c r="N751" s="1"/>
    </row>
    <row r="752" spans="1:14" s="4" customFormat="1" ht="15.75" customHeight="1" x14ac:dyDescent="0.35">
      <c r="A752" s="199" t="s">
        <v>0</v>
      </c>
      <c r="B752" s="15" t="s">
        <v>20</v>
      </c>
      <c r="C752" s="20" t="s">
        <v>1934</v>
      </c>
      <c r="D752" s="10" t="s">
        <v>5592</v>
      </c>
      <c r="E752" s="10" t="s">
        <v>5472</v>
      </c>
      <c r="F752" s="37" t="s">
        <v>5473</v>
      </c>
      <c r="G752" s="37" t="s">
        <v>5474</v>
      </c>
      <c r="H752" s="47">
        <v>675226419167</v>
      </c>
      <c r="I752" s="51">
        <v>2</v>
      </c>
      <c r="J752" s="51">
        <v>11</v>
      </c>
      <c r="K752" s="51">
        <v>79</v>
      </c>
      <c r="L752" s="47">
        <v>25</v>
      </c>
      <c r="M752" s="62">
        <v>250</v>
      </c>
      <c r="N752" s="1"/>
    </row>
    <row r="753" spans="1:14" s="4" customFormat="1" ht="15.75" customHeight="1" x14ac:dyDescent="0.35">
      <c r="A753" s="199" t="s">
        <v>0</v>
      </c>
      <c r="B753" s="14" t="s">
        <v>20</v>
      </c>
      <c r="C753" s="19" t="s">
        <v>1934</v>
      </c>
      <c r="D753" s="9" t="s">
        <v>5592</v>
      </c>
      <c r="E753" s="9" t="s">
        <v>5475</v>
      </c>
      <c r="F753" s="36" t="s">
        <v>5476</v>
      </c>
      <c r="G753" s="36" t="s">
        <v>5477</v>
      </c>
      <c r="H753" s="48">
        <v>675226418962</v>
      </c>
      <c r="I753" s="50">
        <v>2</v>
      </c>
      <c r="J753" s="50">
        <v>11</v>
      </c>
      <c r="K753" s="50">
        <v>79</v>
      </c>
      <c r="L753" s="48">
        <v>26</v>
      </c>
      <c r="M753" s="69">
        <v>995</v>
      </c>
      <c r="N753" s="1"/>
    </row>
    <row r="754" spans="1:14" s="4" customFormat="1" ht="15.75" customHeight="1" x14ac:dyDescent="0.35">
      <c r="A754" s="199" t="s">
        <v>0</v>
      </c>
      <c r="B754" s="15" t="s">
        <v>20</v>
      </c>
      <c r="C754" s="20" t="s">
        <v>1934</v>
      </c>
      <c r="D754" s="10" t="s">
        <v>5592</v>
      </c>
      <c r="E754" s="10" t="s">
        <v>5448</v>
      </c>
      <c r="F754" s="37" t="s">
        <v>5449</v>
      </c>
      <c r="G754" s="37" t="s">
        <v>5450</v>
      </c>
      <c r="H754" s="47">
        <v>675226419365</v>
      </c>
      <c r="I754" s="51">
        <v>3</v>
      </c>
      <c r="J754" s="51">
        <v>34</v>
      </c>
      <c r="K754" s="51">
        <v>76</v>
      </c>
      <c r="L754" s="47">
        <v>53</v>
      </c>
      <c r="M754" s="62">
        <v>350</v>
      </c>
      <c r="N754" s="1"/>
    </row>
    <row r="755" spans="1:14" s="1" customFormat="1" x14ac:dyDescent="0.35">
      <c r="A755" s="199" t="s">
        <v>0</v>
      </c>
      <c r="B755" s="15" t="s">
        <v>20</v>
      </c>
      <c r="C755" s="20" t="s">
        <v>1934</v>
      </c>
      <c r="D755" s="10" t="s">
        <v>5592</v>
      </c>
      <c r="E755" s="10" t="s">
        <v>4890</v>
      </c>
      <c r="F755" s="37" t="s">
        <v>4891</v>
      </c>
      <c r="G755" s="37" t="s">
        <v>4892</v>
      </c>
      <c r="H755" s="47">
        <v>675226418641</v>
      </c>
      <c r="I755" s="51">
        <v>0.5</v>
      </c>
      <c r="J755" s="51">
        <v>8</v>
      </c>
      <c r="K755" s="51">
        <v>76</v>
      </c>
      <c r="L755" s="47">
        <v>14</v>
      </c>
      <c r="M755" s="61">
        <v>70</v>
      </c>
    </row>
    <row r="756" spans="1:14" s="1" customFormat="1" x14ac:dyDescent="0.35">
      <c r="A756" s="199" t="s">
        <v>0</v>
      </c>
      <c r="B756" s="15" t="s">
        <v>20</v>
      </c>
      <c r="C756" s="20" t="s">
        <v>1934</v>
      </c>
      <c r="D756" s="10" t="s">
        <v>5592</v>
      </c>
      <c r="E756" s="10" t="s">
        <v>5451</v>
      </c>
      <c r="F756" s="37" t="s">
        <v>5452</v>
      </c>
      <c r="G756" s="37" t="s">
        <v>5453</v>
      </c>
      <c r="H756" s="47">
        <v>675226419358</v>
      </c>
      <c r="I756" s="51">
        <v>0.5</v>
      </c>
      <c r="J756" s="51">
        <v>33</v>
      </c>
      <c r="K756" s="51">
        <v>76</v>
      </c>
      <c r="L756" s="47">
        <v>56</v>
      </c>
      <c r="M756" s="62">
        <v>310</v>
      </c>
    </row>
    <row r="757" spans="1:14" s="1" customFormat="1" x14ac:dyDescent="0.35">
      <c r="A757" s="199" t="s">
        <v>0</v>
      </c>
      <c r="B757" s="15" t="s">
        <v>20</v>
      </c>
      <c r="C757" s="20" t="s">
        <v>1934</v>
      </c>
      <c r="D757" s="10" t="s">
        <v>5592</v>
      </c>
      <c r="E757" s="10" t="s">
        <v>5478</v>
      </c>
      <c r="F757" s="37" t="s">
        <v>5479</v>
      </c>
      <c r="G757" s="37" t="s">
        <v>5480</v>
      </c>
      <c r="H757" s="47">
        <v>675226419174</v>
      </c>
      <c r="I757" s="51">
        <v>2</v>
      </c>
      <c r="J757" s="51">
        <v>11</v>
      </c>
      <c r="K757" s="51">
        <v>79</v>
      </c>
      <c r="L757" s="47">
        <v>26</v>
      </c>
      <c r="M757" s="62">
        <v>265</v>
      </c>
    </row>
    <row r="758" spans="1:14" s="1" customFormat="1" x14ac:dyDescent="0.35">
      <c r="A758" s="199" t="s">
        <v>0</v>
      </c>
      <c r="B758" s="14" t="s">
        <v>20</v>
      </c>
      <c r="C758" s="19" t="s">
        <v>1934</v>
      </c>
      <c r="D758" s="9" t="s">
        <v>5592</v>
      </c>
      <c r="E758" s="9" t="s">
        <v>5481</v>
      </c>
      <c r="F758" s="36" t="s">
        <v>5482</v>
      </c>
      <c r="G758" s="36" t="s">
        <v>5483</v>
      </c>
      <c r="H758" s="48">
        <v>675226418979</v>
      </c>
      <c r="I758" s="50">
        <v>2</v>
      </c>
      <c r="J758" s="50">
        <v>11</v>
      </c>
      <c r="K758" s="50">
        <v>79</v>
      </c>
      <c r="L758" s="48">
        <v>26</v>
      </c>
      <c r="M758" s="69">
        <v>995</v>
      </c>
    </row>
    <row r="759" spans="1:14" s="1" customFormat="1" x14ac:dyDescent="0.35">
      <c r="A759" s="199" t="s">
        <v>0</v>
      </c>
      <c r="B759" s="15" t="s">
        <v>20</v>
      </c>
      <c r="C759" s="20" t="s">
        <v>1934</v>
      </c>
      <c r="D759" s="10" t="s">
        <v>5592</v>
      </c>
      <c r="E759" s="10" t="s">
        <v>5448</v>
      </c>
      <c r="F759" s="37" t="s">
        <v>5449</v>
      </c>
      <c r="G759" s="37" t="s">
        <v>5450</v>
      </c>
      <c r="H759" s="47">
        <v>675226419365</v>
      </c>
      <c r="I759" s="51">
        <v>3</v>
      </c>
      <c r="J759" s="51">
        <v>34</v>
      </c>
      <c r="K759" s="51">
        <v>76</v>
      </c>
      <c r="L759" s="47">
        <v>53</v>
      </c>
      <c r="M759" s="62">
        <v>350</v>
      </c>
    </row>
    <row r="760" spans="1:14" s="1" customFormat="1" x14ac:dyDescent="0.35">
      <c r="A760" s="199" t="s">
        <v>0</v>
      </c>
      <c r="B760" s="15" t="s">
        <v>20</v>
      </c>
      <c r="C760" s="20" t="s">
        <v>1934</v>
      </c>
      <c r="D760" s="10" t="s">
        <v>5592</v>
      </c>
      <c r="E760" s="10" t="s">
        <v>4890</v>
      </c>
      <c r="F760" s="37" t="s">
        <v>4891</v>
      </c>
      <c r="G760" s="37" t="s">
        <v>4892</v>
      </c>
      <c r="H760" s="47">
        <v>675226418641</v>
      </c>
      <c r="I760" s="51">
        <v>0.5</v>
      </c>
      <c r="J760" s="51">
        <v>8</v>
      </c>
      <c r="K760" s="51">
        <v>76</v>
      </c>
      <c r="L760" s="47">
        <v>14</v>
      </c>
      <c r="M760" s="61">
        <v>70</v>
      </c>
    </row>
    <row r="761" spans="1:14" s="1" customFormat="1" x14ac:dyDescent="0.35">
      <c r="A761" s="199" t="s">
        <v>0</v>
      </c>
      <c r="B761" s="15" t="s">
        <v>20</v>
      </c>
      <c r="C761" s="20" t="s">
        <v>1934</v>
      </c>
      <c r="D761" s="10" t="s">
        <v>5592</v>
      </c>
      <c r="E761" s="10" t="s">
        <v>5451</v>
      </c>
      <c r="F761" s="37" t="s">
        <v>5452</v>
      </c>
      <c r="G761" s="37" t="s">
        <v>5453</v>
      </c>
      <c r="H761" s="47">
        <v>675226419358</v>
      </c>
      <c r="I761" s="51">
        <v>0.5</v>
      </c>
      <c r="J761" s="51">
        <v>33</v>
      </c>
      <c r="K761" s="51">
        <v>76</v>
      </c>
      <c r="L761" s="47">
        <v>56</v>
      </c>
      <c r="M761" s="62">
        <v>310</v>
      </c>
    </row>
    <row r="762" spans="1:14" s="1" customFormat="1" x14ac:dyDescent="0.35">
      <c r="A762" s="199" t="s">
        <v>0</v>
      </c>
      <c r="B762" s="15" t="s">
        <v>20</v>
      </c>
      <c r="C762" s="20" t="s">
        <v>1934</v>
      </c>
      <c r="D762" s="10" t="s">
        <v>5592</v>
      </c>
      <c r="E762" s="10" t="s">
        <v>5484</v>
      </c>
      <c r="F762" s="37" t="s">
        <v>5485</v>
      </c>
      <c r="G762" s="37" t="s">
        <v>5486</v>
      </c>
      <c r="H762" s="47">
        <v>675226419181</v>
      </c>
      <c r="I762" s="51">
        <v>2</v>
      </c>
      <c r="J762" s="51">
        <v>11</v>
      </c>
      <c r="K762" s="51">
        <v>79</v>
      </c>
      <c r="L762" s="47">
        <v>26</v>
      </c>
      <c r="M762" s="62">
        <v>265</v>
      </c>
    </row>
    <row r="763" spans="1:14" s="1" customFormat="1" x14ac:dyDescent="0.35">
      <c r="A763" s="199" t="s">
        <v>0</v>
      </c>
      <c r="B763" s="14" t="s">
        <v>20</v>
      </c>
      <c r="C763" s="19" t="s">
        <v>1934</v>
      </c>
      <c r="D763" s="9" t="s">
        <v>5592</v>
      </c>
      <c r="E763" s="9" t="s">
        <v>5487</v>
      </c>
      <c r="F763" s="36" t="s">
        <v>5488</v>
      </c>
      <c r="G763" s="36" t="s">
        <v>5489</v>
      </c>
      <c r="H763" s="48">
        <v>675226418986</v>
      </c>
      <c r="I763" s="50">
        <v>2</v>
      </c>
      <c r="J763" s="50">
        <v>11</v>
      </c>
      <c r="K763" s="50">
        <v>79</v>
      </c>
      <c r="L763" s="48">
        <v>26</v>
      </c>
      <c r="M763" s="69">
        <v>1025</v>
      </c>
    </row>
    <row r="764" spans="1:14" s="1" customFormat="1" x14ac:dyDescent="0.35">
      <c r="A764" s="199" t="s">
        <v>0</v>
      </c>
      <c r="B764" s="15" t="s">
        <v>20</v>
      </c>
      <c r="C764" s="20" t="s">
        <v>1934</v>
      </c>
      <c r="D764" s="10" t="s">
        <v>5592</v>
      </c>
      <c r="E764" s="10" t="s">
        <v>5460</v>
      </c>
      <c r="F764" s="37" t="s">
        <v>5461</v>
      </c>
      <c r="G764" s="37" t="s">
        <v>5462</v>
      </c>
      <c r="H764" s="47">
        <v>675226419372</v>
      </c>
      <c r="I764" s="51">
        <v>3</v>
      </c>
      <c r="J764" s="51">
        <v>34</v>
      </c>
      <c r="K764" s="51">
        <v>76</v>
      </c>
      <c r="L764" s="47">
        <v>53</v>
      </c>
      <c r="M764" s="62">
        <v>365</v>
      </c>
    </row>
    <row r="765" spans="1:14" s="1" customFormat="1" x14ac:dyDescent="0.35">
      <c r="A765" s="199" t="s">
        <v>0</v>
      </c>
      <c r="B765" s="15" t="s">
        <v>20</v>
      </c>
      <c r="C765" s="20" t="s">
        <v>1934</v>
      </c>
      <c r="D765" s="10" t="s">
        <v>5592</v>
      </c>
      <c r="E765" s="10" t="s">
        <v>4890</v>
      </c>
      <c r="F765" s="37" t="s">
        <v>4891</v>
      </c>
      <c r="G765" s="37" t="s">
        <v>4892</v>
      </c>
      <c r="H765" s="47">
        <v>675226418641</v>
      </c>
      <c r="I765" s="51">
        <v>0.5</v>
      </c>
      <c r="J765" s="51">
        <v>8</v>
      </c>
      <c r="K765" s="51">
        <v>76</v>
      </c>
      <c r="L765" s="47">
        <v>14</v>
      </c>
      <c r="M765" s="61">
        <v>70</v>
      </c>
    </row>
    <row r="766" spans="1:14" s="1" customFormat="1" x14ac:dyDescent="0.35">
      <c r="A766" s="199" t="s">
        <v>0</v>
      </c>
      <c r="B766" s="15" t="s">
        <v>20</v>
      </c>
      <c r="C766" s="20" t="s">
        <v>1934</v>
      </c>
      <c r="D766" s="10" t="s">
        <v>5592</v>
      </c>
      <c r="E766" s="10" t="s">
        <v>5451</v>
      </c>
      <c r="F766" s="37" t="s">
        <v>5490</v>
      </c>
      <c r="G766" s="37" t="s">
        <v>5453</v>
      </c>
      <c r="H766" s="47">
        <v>675226419358</v>
      </c>
      <c r="I766" s="51">
        <v>0.5</v>
      </c>
      <c r="J766" s="51">
        <v>33</v>
      </c>
      <c r="K766" s="51">
        <v>76</v>
      </c>
      <c r="L766" s="47">
        <v>56</v>
      </c>
      <c r="M766" s="62">
        <v>310</v>
      </c>
    </row>
    <row r="767" spans="1:14" s="1" customFormat="1" x14ac:dyDescent="0.35">
      <c r="A767" s="199" t="s">
        <v>0</v>
      </c>
      <c r="B767" s="15" t="s">
        <v>20</v>
      </c>
      <c r="C767" s="20" t="s">
        <v>1934</v>
      </c>
      <c r="D767" s="10" t="s">
        <v>5592</v>
      </c>
      <c r="E767" s="10" t="s">
        <v>5491</v>
      </c>
      <c r="F767" s="37" t="s">
        <v>5492</v>
      </c>
      <c r="G767" s="37" t="s">
        <v>5493</v>
      </c>
      <c r="H767" s="47">
        <v>675226419198</v>
      </c>
      <c r="I767" s="51">
        <v>2</v>
      </c>
      <c r="J767" s="51">
        <v>11</v>
      </c>
      <c r="K767" s="51">
        <v>79</v>
      </c>
      <c r="L767" s="47">
        <v>26</v>
      </c>
      <c r="M767" s="62">
        <v>280</v>
      </c>
    </row>
    <row r="768" spans="1:14" s="1" customFormat="1" x14ac:dyDescent="0.35">
      <c r="A768" s="199" t="s">
        <v>0</v>
      </c>
      <c r="B768" s="14" t="s">
        <v>20</v>
      </c>
      <c r="C768" s="19" t="s">
        <v>1934</v>
      </c>
      <c r="D768" s="9" t="s">
        <v>5592</v>
      </c>
      <c r="E768" s="9" t="s">
        <v>5494</v>
      </c>
      <c r="F768" s="36" t="s">
        <v>5495</v>
      </c>
      <c r="G768" s="36" t="s">
        <v>5496</v>
      </c>
      <c r="H768" s="48">
        <v>675226418993</v>
      </c>
      <c r="I768" s="50">
        <v>2</v>
      </c>
      <c r="J768" s="50">
        <v>11</v>
      </c>
      <c r="K768" s="50">
        <v>79</v>
      </c>
      <c r="L768" s="48">
        <v>26</v>
      </c>
      <c r="M768" s="69">
        <v>1025</v>
      </c>
    </row>
    <row r="769" spans="1:13" s="1" customFormat="1" x14ac:dyDescent="0.35">
      <c r="A769" s="199" t="s">
        <v>0</v>
      </c>
      <c r="B769" s="15" t="s">
        <v>20</v>
      </c>
      <c r="C769" s="20" t="s">
        <v>1934</v>
      </c>
      <c r="D769" s="10" t="s">
        <v>5592</v>
      </c>
      <c r="E769" s="10" t="s">
        <v>5460</v>
      </c>
      <c r="F769" s="37" t="s">
        <v>5461</v>
      </c>
      <c r="G769" s="37" t="s">
        <v>5462</v>
      </c>
      <c r="H769" s="47">
        <v>675226419372</v>
      </c>
      <c r="I769" s="51">
        <v>3</v>
      </c>
      <c r="J769" s="51">
        <v>34</v>
      </c>
      <c r="K769" s="51">
        <v>76</v>
      </c>
      <c r="L769" s="47">
        <v>53</v>
      </c>
      <c r="M769" s="62">
        <v>365</v>
      </c>
    </row>
    <row r="770" spans="1:13" s="1" customFormat="1" x14ac:dyDescent="0.35">
      <c r="A770" s="199" t="s">
        <v>0</v>
      </c>
      <c r="B770" s="15" t="s">
        <v>20</v>
      </c>
      <c r="C770" s="20" t="s">
        <v>1934</v>
      </c>
      <c r="D770" s="10" t="s">
        <v>5592</v>
      </c>
      <c r="E770" s="10" t="s">
        <v>4890</v>
      </c>
      <c r="F770" s="37" t="s">
        <v>4891</v>
      </c>
      <c r="G770" s="37" t="s">
        <v>4892</v>
      </c>
      <c r="H770" s="47">
        <v>675226418641</v>
      </c>
      <c r="I770" s="51">
        <v>0.5</v>
      </c>
      <c r="J770" s="51">
        <v>8</v>
      </c>
      <c r="K770" s="51">
        <v>76</v>
      </c>
      <c r="L770" s="47">
        <v>14</v>
      </c>
      <c r="M770" s="61">
        <v>70</v>
      </c>
    </row>
    <row r="771" spans="1:13" s="1" customFormat="1" x14ac:dyDescent="0.35">
      <c r="A771" s="199" t="s">
        <v>0</v>
      </c>
      <c r="B771" s="15" t="s">
        <v>20</v>
      </c>
      <c r="C771" s="20" t="s">
        <v>1934</v>
      </c>
      <c r="D771" s="10" t="s">
        <v>5592</v>
      </c>
      <c r="E771" s="10" t="s">
        <v>5451</v>
      </c>
      <c r="F771" s="37" t="s">
        <v>5452</v>
      </c>
      <c r="G771" s="37" t="s">
        <v>5453</v>
      </c>
      <c r="H771" s="47">
        <v>675226419358</v>
      </c>
      <c r="I771" s="51">
        <v>0.5</v>
      </c>
      <c r="J771" s="51">
        <v>33</v>
      </c>
      <c r="K771" s="51">
        <v>76</v>
      </c>
      <c r="L771" s="47">
        <v>56</v>
      </c>
      <c r="M771" s="62">
        <v>310</v>
      </c>
    </row>
    <row r="772" spans="1:13" s="1" customFormat="1" x14ac:dyDescent="0.35">
      <c r="A772" s="199" t="s">
        <v>0</v>
      </c>
      <c r="B772" s="15" t="s">
        <v>20</v>
      </c>
      <c r="C772" s="20" t="s">
        <v>1934</v>
      </c>
      <c r="D772" s="10" t="s">
        <v>5592</v>
      </c>
      <c r="E772" s="10" t="s">
        <v>5497</v>
      </c>
      <c r="F772" s="37" t="s">
        <v>5498</v>
      </c>
      <c r="G772" s="37" t="s">
        <v>5499</v>
      </c>
      <c r="H772" s="47">
        <v>675226419204</v>
      </c>
      <c r="I772" s="51">
        <v>2</v>
      </c>
      <c r="J772" s="51">
        <v>11</v>
      </c>
      <c r="K772" s="51">
        <v>79</v>
      </c>
      <c r="L772" s="47">
        <v>26</v>
      </c>
      <c r="M772" s="62">
        <v>280</v>
      </c>
    </row>
    <row r="773" spans="1:13" s="1" customFormat="1" x14ac:dyDescent="0.35">
      <c r="A773" s="199" t="s">
        <v>0</v>
      </c>
      <c r="B773" s="14" t="s">
        <v>20</v>
      </c>
      <c r="C773" s="19" t="s">
        <v>1934</v>
      </c>
      <c r="D773" s="9" t="s">
        <v>5592</v>
      </c>
      <c r="E773" s="9" t="s">
        <v>5500</v>
      </c>
      <c r="F773" s="36" t="s">
        <v>5501</v>
      </c>
      <c r="G773" s="36" t="s">
        <v>5502</v>
      </c>
      <c r="H773" s="48">
        <v>675226419006</v>
      </c>
      <c r="I773" s="50">
        <v>2</v>
      </c>
      <c r="J773" s="50">
        <v>11</v>
      </c>
      <c r="K773" s="50">
        <v>79</v>
      </c>
      <c r="L773" s="48">
        <v>26</v>
      </c>
      <c r="M773" s="69">
        <v>1025</v>
      </c>
    </row>
    <row r="774" spans="1:13" s="1" customFormat="1" x14ac:dyDescent="0.35">
      <c r="A774" s="199" t="s">
        <v>0</v>
      </c>
      <c r="B774" s="15" t="s">
        <v>20</v>
      </c>
      <c r="C774" s="20" t="s">
        <v>1934</v>
      </c>
      <c r="D774" s="10" t="s">
        <v>5592</v>
      </c>
      <c r="E774" s="10" t="s">
        <v>5469</v>
      </c>
      <c r="F774" s="37" t="s">
        <v>5470</v>
      </c>
      <c r="G774" s="37" t="s">
        <v>5471</v>
      </c>
      <c r="H774" s="47">
        <v>675226419389</v>
      </c>
      <c r="I774" s="51">
        <v>3</v>
      </c>
      <c r="J774" s="51">
        <v>34</v>
      </c>
      <c r="K774" s="51">
        <v>76</v>
      </c>
      <c r="L774" s="47">
        <v>53</v>
      </c>
      <c r="M774" s="62">
        <v>365</v>
      </c>
    </row>
    <row r="775" spans="1:13" s="1" customFormat="1" x14ac:dyDescent="0.35">
      <c r="A775" s="199" t="s">
        <v>0</v>
      </c>
      <c r="B775" s="15" t="s">
        <v>20</v>
      </c>
      <c r="C775" s="20" t="s">
        <v>1934</v>
      </c>
      <c r="D775" s="10" t="s">
        <v>5592</v>
      </c>
      <c r="E775" s="10" t="s">
        <v>4890</v>
      </c>
      <c r="F775" s="37" t="s">
        <v>4891</v>
      </c>
      <c r="G775" s="37" t="s">
        <v>4892</v>
      </c>
      <c r="H775" s="47">
        <v>675226418641</v>
      </c>
      <c r="I775" s="51">
        <v>0.5</v>
      </c>
      <c r="J775" s="51">
        <v>8</v>
      </c>
      <c r="K775" s="51">
        <v>76</v>
      </c>
      <c r="L775" s="47">
        <v>14</v>
      </c>
      <c r="M775" s="61">
        <v>70</v>
      </c>
    </row>
    <row r="776" spans="1:13" s="1" customFormat="1" x14ac:dyDescent="0.35">
      <c r="A776" s="199" t="s">
        <v>0</v>
      </c>
      <c r="B776" s="15" t="s">
        <v>20</v>
      </c>
      <c r="C776" s="20" t="s">
        <v>1934</v>
      </c>
      <c r="D776" s="10" t="s">
        <v>5592</v>
      </c>
      <c r="E776" s="10" t="s">
        <v>5451</v>
      </c>
      <c r="F776" s="37" t="s">
        <v>5452</v>
      </c>
      <c r="G776" s="37" t="s">
        <v>5453</v>
      </c>
      <c r="H776" s="47">
        <v>675226419358</v>
      </c>
      <c r="I776" s="51">
        <v>0.5</v>
      </c>
      <c r="J776" s="51">
        <v>33</v>
      </c>
      <c r="K776" s="51">
        <v>76</v>
      </c>
      <c r="L776" s="47">
        <v>56</v>
      </c>
      <c r="M776" s="62">
        <v>310</v>
      </c>
    </row>
    <row r="777" spans="1:13" s="1" customFormat="1" x14ac:dyDescent="0.35">
      <c r="A777" s="199" t="s">
        <v>0</v>
      </c>
      <c r="B777" s="15" t="s">
        <v>20</v>
      </c>
      <c r="C777" s="20" t="s">
        <v>1934</v>
      </c>
      <c r="D777" s="10" t="s">
        <v>5592</v>
      </c>
      <c r="E777" s="10" t="s">
        <v>5503</v>
      </c>
      <c r="F777" s="37" t="s">
        <v>5504</v>
      </c>
      <c r="G777" s="37" t="s">
        <v>5505</v>
      </c>
      <c r="H777" s="47">
        <v>675226419211</v>
      </c>
      <c r="I777" s="51">
        <v>2</v>
      </c>
      <c r="J777" s="51">
        <v>11</v>
      </c>
      <c r="K777" s="51">
        <v>79</v>
      </c>
      <c r="L777" s="47">
        <v>26</v>
      </c>
      <c r="M777" s="62">
        <v>280</v>
      </c>
    </row>
    <row r="778" spans="1:13" s="1" customFormat="1" x14ac:dyDescent="0.35">
      <c r="A778" s="199" t="s">
        <v>0</v>
      </c>
      <c r="B778" s="14" t="s">
        <v>20</v>
      </c>
      <c r="C778" s="19" t="s">
        <v>1934</v>
      </c>
      <c r="D778" s="9" t="s">
        <v>5592</v>
      </c>
      <c r="E778" s="27" t="s">
        <v>5506</v>
      </c>
      <c r="F778" s="36" t="s">
        <v>5507</v>
      </c>
      <c r="G778" s="36" t="s">
        <v>5508</v>
      </c>
      <c r="H778" s="48">
        <v>675226419013</v>
      </c>
      <c r="I778" s="50">
        <v>2</v>
      </c>
      <c r="J778" s="50">
        <v>11</v>
      </c>
      <c r="K778" s="50">
        <v>79</v>
      </c>
      <c r="L778" s="48">
        <v>26</v>
      </c>
      <c r="M778" s="69">
        <v>1025</v>
      </c>
    </row>
    <row r="779" spans="1:13" s="1" customFormat="1" x14ac:dyDescent="0.35">
      <c r="A779" s="199" t="s">
        <v>0</v>
      </c>
      <c r="B779" s="15" t="s">
        <v>20</v>
      </c>
      <c r="C779" s="20" t="s">
        <v>1934</v>
      </c>
      <c r="D779" s="10" t="s">
        <v>5592</v>
      </c>
      <c r="E779" s="10" t="s">
        <v>5469</v>
      </c>
      <c r="F779" s="37" t="s">
        <v>5470</v>
      </c>
      <c r="G779" s="37" t="s">
        <v>5471</v>
      </c>
      <c r="H779" s="47">
        <v>675226419389</v>
      </c>
      <c r="I779" s="51">
        <v>3</v>
      </c>
      <c r="J779" s="51">
        <v>34</v>
      </c>
      <c r="K779" s="51">
        <v>76</v>
      </c>
      <c r="L779" s="47">
        <v>53</v>
      </c>
      <c r="M779" s="62">
        <v>365</v>
      </c>
    </row>
    <row r="780" spans="1:13" s="1" customFormat="1" x14ac:dyDescent="0.35">
      <c r="A780" s="199" t="s">
        <v>0</v>
      </c>
      <c r="B780" s="15" t="s">
        <v>20</v>
      </c>
      <c r="C780" s="20" t="s">
        <v>1934</v>
      </c>
      <c r="D780" s="10" t="s">
        <v>5592</v>
      </c>
      <c r="E780" s="10" t="s">
        <v>4890</v>
      </c>
      <c r="F780" s="37" t="s">
        <v>4891</v>
      </c>
      <c r="G780" s="37" t="s">
        <v>4892</v>
      </c>
      <c r="H780" s="47">
        <v>675226418641</v>
      </c>
      <c r="I780" s="51">
        <v>0.5</v>
      </c>
      <c r="J780" s="51">
        <v>8</v>
      </c>
      <c r="K780" s="51">
        <v>76</v>
      </c>
      <c r="L780" s="47">
        <v>14</v>
      </c>
      <c r="M780" s="61">
        <v>70</v>
      </c>
    </row>
    <row r="781" spans="1:13" s="1" customFormat="1" x14ac:dyDescent="0.35">
      <c r="A781" s="199" t="s">
        <v>0</v>
      </c>
      <c r="B781" s="15" t="s">
        <v>20</v>
      </c>
      <c r="C781" s="20" t="s">
        <v>1934</v>
      </c>
      <c r="D781" s="10" t="s">
        <v>5592</v>
      </c>
      <c r="E781" s="10" t="s">
        <v>5451</v>
      </c>
      <c r="F781" s="37" t="s">
        <v>5452</v>
      </c>
      <c r="G781" s="37" t="s">
        <v>5453</v>
      </c>
      <c r="H781" s="47">
        <v>675226419358</v>
      </c>
      <c r="I781" s="51">
        <v>0.5</v>
      </c>
      <c r="J781" s="51">
        <v>33</v>
      </c>
      <c r="K781" s="51">
        <v>76</v>
      </c>
      <c r="L781" s="47">
        <v>56</v>
      </c>
      <c r="M781" s="62">
        <v>310</v>
      </c>
    </row>
    <row r="782" spans="1:13" s="1" customFormat="1" x14ac:dyDescent="0.35">
      <c r="A782" s="199" t="s">
        <v>0</v>
      </c>
      <c r="B782" s="15" t="s">
        <v>20</v>
      </c>
      <c r="C782" s="20" t="s">
        <v>1934</v>
      </c>
      <c r="D782" s="10" t="s">
        <v>5592</v>
      </c>
      <c r="E782" s="10" t="s">
        <v>5509</v>
      </c>
      <c r="F782" s="37" t="s">
        <v>5510</v>
      </c>
      <c r="G782" s="37" t="s">
        <v>5511</v>
      </c>
      <c r="H782" s="47">
        <v>675226419228</v>
      </c>
      <c r="I782" s="51">
        <v>2</v>
      </c>
      <c r="J782" s="51">
        <v>11</v>
      </c>
      <c r="K782" s="51">
        <v>79</v>
      </c>
      <c r="L782" s="47">
        <v>26</v>
      </c>
      <c r="M782" s="62">
        <v>280</v>
      </c>
    </row>
    <row r="783" spans="1:13" s="1" customFormat="1" x14ac:dyDescent="0.35">
      <c r="A783" s="199" t="s">
        <v>0</v>
      </c>
      <c r="B783" s="14" t="s">
        <v>20</v>
      </c>
      <c r="C783" s="19" t="s">
        <v>1934</v>
      </c>
      <c r="D783" s="9" t="s">
        <v>5592</v>
      </c>
      <c r="E783" s="9" t="s">
        <v>5512</v>
      </c>
      <c r="F783" s="36" t="s">
        <v>5513</v>
      </c>
      <c r="G783" s="36" t="s">
        <v>5514</v>
      </c>
      <c r="H783" s="48">
        <v>675226419020</v>
      </c>
      <c r="I783" s="50">
        <v>2</v>
      </c>
      <c r="J783" s="50">
        <v>11</v>
      </c>
      <c r="K783" s="50">
        <v>79</v>
      </c>
      <c r="L783" s="48">
        <v>27</v>
      </c>
      <c r="M783" s="69">
        <v>1095</v>
      </c>
    </row>
    <row r="784" spans="1:13" s="1" customFormat="1" x14ac:dyDescent="0.35">
      <c r="A784" s="199" t="s">
        <v>0</v>
      </c>
      <c r="B784" s="15" t="s">
        <v>20</v>
      </c>
      <c r="C784" s="20" t="s">
        <v>1934</v>
      </c>
      <c r="D784" s="10" t="s">
        <v>5592</v>
      </c>
      <c r="E784" s="10" t="s">
        <v>5448</v>
      </c>
      <c r="F784" s="37" t="s">
        <v>5449</v>
      </c>
      <c r="G784" s="37" t="s">
        <v>5450</v>
      </c>
      <c r="H784" s="47">
        <v>675226419365</v>
      </c>
      <c r="I784" s="51">
        <v>3</v>
      </c>
      <c r="J784" s="51">
        <v>34</v>
      </c>
      <c r="K784" s="51">
        <v>76</v>
      </c>
      <c r="L784" s="47">
        <v>53</v>
      </c>
      <c r="M784" s="62">
        <v>350</v>
      </c>
    </row>
    <row r="785" spans="1:13" s="1" customFormat="1" x14ac:dyDescent="0.35">
      <c r="A785" s="199" t="s">
        <v>0</v>
      </c>
      <c r="B785" s="15" t="s">
        <v>20</v>
      </c>
      <c r="C785" s="20" t="s">
        <v>1934</v>
      </c>
      <c r="D785" s="10" t="s">
        <v>5592</v>
      </c>
      <c r="E785" s="10" t="s">
        <v>4893</v>
      </c>
      <c r="F785" s="37" t="s">
        <v>4894</v>
      </c>
      <c r="G785" s="37" t="s">
        <v>4895</v>
      </c>
      <c r="H785" s="47">
        <v>675226418658</v>
      </c>
      <c r="I785" s="51">
        <v>0.5</v>
      </c>
      <c r="J785" s="51">
        <v>14</v>
      </c>
      <c r="K785" s="51">
        <v>76</v>
      </c>
      <c r="L785" s="47">
        <v>25</v>
      </c>
      <c r="M785" s="62">
        <v>115</v>
      </c>
    </row>
    <row r="786" spans="1:13" s="1" customFormat="1" x14ac:dyDescent="0.35">
      <c r="A786" s="199" t="s">
        <v>0</v>
      </c>
      <c r="B786" s="15" t="s">
        <v>20</v>
      </c>
      <c r="C786" s="20" t="s">
        <v>1934</v>
      </c>
      <c r="D786" s="10" t="s">
        <v>5592</v>
      </c>
      <c r="E786" s="10" t="s">
        <v>5451</v>
      </c>
      <c r="F786" s="37" t="s">
        <v>5452</v>
      </c>
      <c r="G786" s="37" t="s">
        <v>5453</v>
      </c>
      <c r="H786" s="47">
        <v>675226419358</v>
      </c>
      <c r="I786" s="51">
        <v>0.5</v>
      </c>
      <c r="J786" s="51">
        <v>33</v>
      </c>
      <c r="K786" s="51">
        <v>76</v>
      </c>
      <c r="L786" s="47">
        <v>56</v>
      </c>
      <c r="M786" s="62">
        <v>310</v>
      </c>
    </row>
    <row r="787" spans="1:13" s="1" customFormat="1" x14ac:dyDescent="0.35">
      <c r="A787" s="199" t="s">
        <v>0</v>
      </c>
      <c r="B787" s="15" t="s">
        <v>20</v>
      </c>
      <c r="C787" s="20" t="s">
        <v>1934</v>
      </c>
      <c r="D787" s="10" t="s">
        <v>5592</v>
      </c>
      <c r="E787" s="10" t="s">
        <v>5515</v>
      </c>
      <c r="F787" s="37" t="s">
        <v>5516</v>
      </c>
      <c r="G787" s="37" t="s">
        <v>5517</v>
      </c>
      <c r="H787" s="47">
        <v>675226419235</v>
      </c>
      <c r="I787" s="51">
        <v>2</v>
      </c>
      <c r="J787" s="51">
        <v>11</v>
      </c>
      <c r="K787" s="51">
        <v>79</v>
      </c>
      <c r="L787" s="47">
        <v>27</v>
      </c>
      <c r="M787" s="62">
        <v>320</v>
      </c>
    </row>
    <row r="788" spans="1:13" s="1" customFormat="1" x14ac:dyDescent="0.35">
      <c r="A788" s="199" t="s">
        <v>0</v>
      </c>
      <c r="B788" s="14" t="s">
        <v>20</v>
      </c>
      <c r="C788" s="19" t="s">
        <v>1934</v>
      </c>
      <c r="D788" s="9" t="s">
        <v>5592</v>
      </c>
      <c r="E788" s="9" t="s">
        <v>5518</v>
      </c>
      <c r="F788" s="36" t="s">
        <v>5519</v>
      </c>
      <c r="G788" s="36" t="s">
        <v>5520</v>
      </c>
      <c r="H788" s="48">
        <v>675226419037</v>
      </c>
      <c r="I788" s="50">
        <v>2</v>
      </c>
      <c r="J788" s="50">
        <v>11</v>
      </c>
      <c r="K788" s="50">
        <v>79</v>
      </c>
      <c r="L788" s="48">
        <v>27</v>
      </c>
      <c r="M788" s="69">
        <v>1095</v>
      </c>
    </row>
    <row r="789" spans="1:13" s="1" customFormat="1" x14ac:dyDescent="0.35">
      <c r="A789" s="199" t="s">
        <v>0</v>
      </c>
      <c r="B789" s="15" t="s">
        <v>20</v>
      </c>
      <c r="C789" s="20" t="s">
        <v>1934</v>
      </c>
      <c r="D789" s="10" t="s">
        <v>5592</v>
      </c>
      <c r="E789" s="10" t="s">
        <v>5448</v>
      </c>
      <c r="F789" s="37" t="s">
        <v>5449</v>
      </c>
      <c r="G789" s="37" t="s">
        <v>5450</v>
      </c>
      <c r="H789" s="47">
        <v>675226419365</v>
      </c>
      <c r="I789" s="51">
        <v>3</v>
      </c>
      <c r="J789" s="51">
        <v>34</v>
      </c>
      <c r="K789" s="51">
        <v>76</v>
      </c>
      <c r="L789" s="47">
        <v>53</v>
      </c>
      <c r="M789" s="62">
        <v>350</v>
      </c>
    </row>
    <row r="790" spans="1:13" s="1" customFormat="1" x14ac:dyDescent="0.35">
      <c r="A790" s="199" t="s">
        <v>0</v>
      </c>
      <c r="B790" s="15" t="s">
        <v>20</v>
      </c>
      <c r="C790" s="20" t="s">
        <v>1934</v>
      </c>
      <c r="D790" s="10" t="s">
        <v>5592</v>
      </c>
      <c r="E790" s="10" t="s">
        <v>4893</v>
      </c>
      <c r="F790" s="37" t="s">
        <v>4894</v>
      </c>
      <c r="G790" s="37" t="s">
        <v>4895</v>
      </c>
      <c r="H790" s="47">
        <v>675226418658</v>
      </c>
      <c r="I790" s="51">
        <v>0.5</v>
      </c>
      <c r="J790" s="51">
        <v>14</v>
      </c>
      <c r="K790" s="51">
        <v>76</v>
      </c>
      <c r="L790" s="47">
        <v>25</v>
      </c>
      <c r="M790" s="62">
        <v>115</v>
      </c>
    </row>
    <row r="791" spans="1:13" s="1" customFormat="1" x14ac:dyDescent="0.35">
      <c r="A791" s="199" t="s">
        <v>0</v>
      </c>
      <c r="B791" s="15" t="s">
        <v>20</v>
      </c>
      <c r="C791" s="20" t="s">
        <v>1934</v>
      </c>
      <c r="D791" s="10" t="s">
        <v>5592</v>
      </c>
      <c r="E791" s="10" t="s">
        <v>5451</v>
      </c>
      <c r="F791" s="37" t="s">
        <v>5452</v>
      </c>
      <c r="G791" s="37" t="s">
        <v>5453</v>
      </c>
      <c r="H791" s="47">
        <v>675226419358</v>
      </c>
      <c r="I791" s="51">
        <v>0.5</v>
      </c>
      <c r="J791" s="51">
        <v>33</v>
      </c>
      <c r="K791" s="51">
        <v>76</v>
      </c>
      <c r="L791" s="47">
        <v>56</v>
      </c>
      <c r="M791" s="62">
        <v>310</v>
      </c>
    </row>
    <row r="792" spans="1:13" s="1" customFormat="1" x14ac:dyDescent="0.35">
      <c r="A792" s="199" t="s">
        <v>0</v>
      </c>
      <c r="B792" s="15" t="s">
        <v>20</v>
      </c>
      <c r="C792" s="20" t="s">
        <v>1934</v>
      </c>
      <c r="D792" s="10" t="s">
        <v>5592</v>
      </c>
      <c r="E792" s="10" t="s">
        <v>5521</v>
      </c>
      <c r="F792" s="37" t="s">
        <v>5522</v>
      </c>
      <c r="G792" s="37" t="s">
        <v>5523</v>
      </c>
      <c r="H792" s="47">
        <v>675226419242</v>
      </c>
      <c r="I792" s="51">
        <v>2</v>
      </c>
      <c r="J792" s="51">
        <v>11</v>
      </c>
      <c r="K792" s="51">
        <v>79</v>
      </c>
      <c r="L792" s="47">
        <v>27</v>
      </c>
      <c r="M792" s="62">
        <v>320</v>
      </c>
    </row>
    <row r="793" spans="1:13" s="1" customFormat="1" x14ac:dyDescent="0.35">
      <c r="A793" s="199" t="s">
        <v>0</v>
      </c>
      <c r="B793" s="14" t="s">
        <v>20</v>
      </c>
      <c r="C793" s="19" t="s">
        <v>1934</v>
      </c>
      <c r="D793" s="9" t="s">
        <v>5592</v>
      </c>
      <c r="E793" s="9" t="s">
        <v>5524</v>
      </c>
      <c r="F793" s="36" t="s">
        <v>5525</v>
      </c>
      <c r="G793" s="36" t="s">
        <v>5526</v>
      </c>
      <c r="H793" s="48">
        <v>675226419044</v>
      </c>
      <c r="I793" s="50">
        <v>2</v>
      </c>
      <c r="J793" s="50">
        <v>11</v>
      </c>
      <c r="K793" s="50">
        <v>79</v>
      </c>
      <c r="L793" s="48">
        <v>27</v>
      </c>
      <c r="M793" s="69">
        <v>1125</v>
      </c>
    </row>
    <row r="794" spans="1:13" s="1" customFormat="1" x14ac:dyDescent="0.35">
      <c r="A794" s="199" t="s">
        <v>0</v>
      </c>
      <c r="B794" s="15" t="s">
        <v>20</v>
      </c>
      <c r="C794" s="20" t="s">
        <v>1934</v>
      </c>
      <c r="D794" s="10" t="s">
        <v>5592</v>
      </c>
      <c r="E794" s="10" t="s">
        <v>5460</v>
      </c>
      <c r="F794" s="37" t="s">
        <v>5461</v>
      </c>
      <c r="G794" s="37" t="s">
        <v>5462</v>
      </c>
      <c r="H794" s="47">
        <v>675226419372</v>
      </c>
      <c r="I794" s="51">
        <v>3</v>
      </c>
      <c r="J794" s="51">
        <v>34</v>
      </c>
      <c r="K794" s="51">
        <v>76</v>
      </c>
      <c r="L794" s="47">
        <v>53</v>
      </c>
      <c r="M794" s="62">
        <v>365</v>
      </c>
    </row>
    <row r="795" spans="1:13" s="1" customFormat="1" x14ac:dyDescent="0.35">
      <c r="A795" s="199" t="s">
        <v>0</v>
      </c>
      <c r="B795" s="15" t="s">
        <v>20</v>
      </c>
      <c r="C795" s="20" t="s">
        <v>1934</v>
      </c>
      <c r="D795" s="10" t="s">
        <v>5592</v>
      </c>
      <c r="E795" s="10" t="s">
        <v>4893</v>
      </c>
      <c r="F795" s="37" t="s">
        <v>4894</v>
      </c>
      <c r="G795" s="37" t="s">
        <v>4895</v>
      </c>
      <c r="H795" s="47">
        <v>675226418658</v>
      </c>
      <c r="I795" s="51">
        <v>0.5</v>
      </c>
      <c r="J795" s="51">
        <v>14</v>
      </c>
      <c r="K795" s="51">
        <v>76</v>
      </c>
      <c r="L795" s="47">
        <v>25</v>
      </c>
      <c r="M795" s="62">
        <v>115</v>
      </c>
    </row>
    <row r="796" spans="1:13" s="1" customFormat="1" x14ac:dyDescent="0.35">
      <c r="A796" s="199" t="s">
        <v>0</v>
      </c>
      <c r="B796" s="15" t="s">
        <v>20</v>
      </c>
      <c r="C796" s="20" t="s">
        <v>1934</v>
      </c>
      <c r="D796" s="10" t="s">
        <v>5592</v>
      </c>
      <c r="E796" s="10" t="s">
        <v>5451</v>
      </c>
      <c r="F796" s="37" t="s">
        <v>5452</v>
      </c>
      <c r="G796" s="37" t="s">
        <v>5453</v>
      </c>
      <c r="H796" s="47">
        <v>675226419358</v>
      </c>
      <c r="I796" s="51">
        <v>0.5</v>
      </c>
      <c r="J796" s="51">
        <v>33</v>
      </c>
      <c r="K796" s="51">
        <v>76</v>
      </c>
      <c r="L796" s="47">
        <v>56</v>
      </c>
      <c r="M796" s="62">
        <v>310</v>
      </c>
    </row>
    <row r="797" spans="1:13" s="1" customFormat="1" x14ac:dyDescent="0.35">
      <c r="A797" s="199" t="s">
        <v>0</v>
      </c>
      <c r="B797" s="15" t="s">
        <v>20</v>
      </c>
      <c r="C797" s="20" t="s">
        <v>1934</v>
      </c>
      <c r="D797" s="10" t="s">
        <v>5592</v>
      </c>
      <c r="E797" s="10" t="s">
        <v>5527</v>
      </c>
      <c r="F797" s="37" t="s">
        <v>5528</v>
      </c>
      <c r="G797" s="37" t="s">
        <v>5529</v>
      </c>
      <c r="H797" s="47">
        <v>675226419259</v>
      </c>
      <c r="I797" s="51">
        <v>2</v>
      </c>
      <c r="J797" s="51">
        <v>11</v>
      </c>
      <c r="K797" s="51">
        <v>79</v>
      </c>
      <c r="L797" s="47">
        <v>27</v>
      </c>
      <c r="M797" s="62">
        <v>335</v>
      </c>
    </row>
    <row r="798" spans="1:13" s="1" customFormat="1" x14ac:dyDescent="0.35">
      <c r="A798" s="199" t="s">
        <v>0</v>
      </c>
      <c r="B798" s="14" t="s">
        <v>20</v>
      </c>
      <c r="C798" s="19" t="s">
        <v>1934</v>
      </c>
      <c r="D798" s="9" t="s">
        <v>5592</v>
      </c>
      <c r="E798" s="9" t="s">
        <v>5530</v>
      </c>
      <c r="F798" s="36" t="s">
        <v>5531</v>
      </c>
      <c r="G798" s="36" t="s">
        <v>5532</v>
      </c>
      <c r="H798" s="48">
        <v>675226419051</v>
      </c>
      <c r="I798" s="50">
        <v>2</v>
      </c>
      <c r="J798" s="50">
        <v>11</v>
      </c>
      <c r="K798" s="50">
        <v>79</v>
      </c>
      <c r="L798" s="48">
        <v>27</v>
      </c>
      <c r="M798" s="69">
        <v>1125</v>
      </c>
    </row>
    <row r="799" spans="1:13" s="1" customFormat="1" x14ac:dyDescent="0.35">
      <c r="A799" s="199" t="s">
        <v>0</v>
      </c>
      <c r="B799" s="15" t="s">
        <v>20</v>
      </c>
      <c r="C799" s="20" t="s">
        <v>1934</v>
      </c>
      <c r="D799" s="10" t="s">
        <v>5592</v>
      </c>
      <c r="E799" s="10" t="s">
        <v>5460</v>
      </c>
      <c r="F799" s="37" t="s">
        <v>5461</v>
      </c>
      <c r="G799" s="37" t="s">
        <v>5462</v>
      </c>
      <c r="H799" s="47">
        <v>675226419372</v>
      </c>
      <c r="I799" s="51">
        <v>3</v>
      </c>
      <c r="J799" s="51">
        <v>34</v>
      </c>
      <c r="K799" s="51">
        <v>76</v>
      </c>
      <c r="L799" s="47">
        <v>53</v>
      </c>
      <c r="M799" s="62">
        <v>365</v>
      </c>
    </row>
    <row r="800" spans="1:13" s="1" customFormat="1" x14ac:dyDescent="0.35">
      <c r="A800" s="199" t="s">
        <v>0</v>
      </c>
      <c r="B800" s="15" t="s">
        <v>20</v>
      </c>
      <c r="C800" s="20" t="s">
        <v>1934</v>
      </c>
      <c r="D800" s="10" t="s">
        <v>5592</v>
      </c>
      <c r="E800" s="10" t="s">
        <v>4893</v>
      </c>
      <c r="F800" s="37" t="s">
        <v>4894</v>
      </c>
      <c r="G800" s="37" t="s">
        <v>4895</v>
      </c>
      <c r="H800" s="47">
        <v>675226418658</v>
      </c>
      <c r="I800" s="51">
        <v>0.5</v>
      </c>
      <c r="J800" s="51">
        <v>14</v>
      </c>
      <c r="K800" s="51">
        <v>76</v>
      </c>
      <c r="L800" s="47">
        <v>25</v>
      </c>
      <c r="M800" s="62">
        <v>115</v>
      </c>
    </row>
    <row r="801" spans="1:13" s="1" customFormat="1" x14ac:dyDescent="0.35">
      <c r="A801" s="199" t="s">
        <v>0</v>
      </c>
      <c r="B801" s="15" t="s">
        <v>20</v>
      </c>
      <c r="C801" s="20" t="s">
        <v>1934</v>
      </c>
      <c r="D801" s="10" t="s">
        <v>5592</v>
      </c>
      <c r="E801" s="10" t="s">
        <v>5451</v>
      </c>
      <c r="F801" s="37" t="s">
        <v>5452</v>
      </c>
      <c r="G801" s="37" t="s">
        <v>5453</v>
      </c>
      <c r="H801" s="47">
        <v>675226419358</v>
      </c>
      <c r="I801" s="51">
        <v>0.5</v>
      </c>
      <c r="J801" s="51">
        <v>33</v>
      </c>
      <c r="K801" s="51">
        <v>76</v>
      </c>
      <c r="L801" s="47">
        <v>56</v>
      </c>
      <c r="M801" s="62">
        <v>310</v>
      </c>
    </row>
    <row r="802" spans="1:13" s="1" customFormat="1" x14ac:dyDescent="0.35">
      <c r="A802" s="199" t="s">
        <v>0</v>
      </c>
      <c r="B802" s="15" t="s">
        <v>20</v>
      </c>
      <c r="C802" s="20" t="s">
        <v>1934</v>
      </c>
      <c r="D802" s="10" t="s">
        <v>5592</v>
      </c>
      <c r="E802" s="10" t="s">
        <v>5533</v>
      </c>
      <c r="F802" s="37" t="s">
        <v>5534</v>
      </c>
      <c r="G802" s="37" t="s">
        <v>5535</v>
      </c>
      <c r="H802" s="47">
        <v>675226419266</v>
      </c>
      <c r="I802" s="51">
        <v>2</v>
      </c>
      <c r="J802" s="51">
        <v>11</v>
      </c>
      <c r="K802" s="51">
        <v>79</v>
      </c>
      <c r="L802" s="47">
        <v>27</v>
      </c>
      <c r="M802" s="62">
        <v>335</v>
      </c>
    </row>
    <row r="803" spans="1:13" s="1" customFormat="1" x14ac:dyDescent="0.35">
      <c r="A803" s="199" t="s">
        <v>0</v>
      </c>
      <c r="B803" s="14" t="s">
        <v>20</v>
      </c>
      <c r="C803" s="19" t="s">
        <v>1934</v>
      </c>
      <c r="D803" s="9" t="s">
        <v>5592</v>
      </c>
      <c r="E803" s="9" t="s">
        <v>5536</v>
      </c>
      <c r="F803" s="36" t="s">
        <v>5537</v>
      </c>
      <c r="G803" s="36" t="s">
        <v>5538</v>
      </c>
      <c r="H803" s="48">
        <v>675226419068</v>
      </c>
      <c r="I803" s="50">
        <v>2</v>
      </c>
      <c r="J803" s="50">
        <v>11</v>
      </c>
      <c r="K803" s="50">
        <v>79</v>
      </c>
      <c r="L803" s="48">
        <v>27</v>
      </c>
      <c r="M803" s="69">
        <v>1125</v>
      </c>
    </row>
    <row r="804" spans="1:13" s="1" customFormat="1" x14ac:dyDescent="0.35">
      <c r="A804" s="199" t="s">
        <v>0</v>
      </c>
      <c r="B804" s="15" t="s">
        <v>20</v>
      </c>
      <c r="C804" s="20" t="s">
        <v>1934</v>
      </c>
      <c r="D804" s="10" t="s">
        <v>5592</v>
      </c>
      <c r="E804" s="10" t="s">
        <v>5469</v>
      </c>
      <c r="F804" s="37" t="s">
        <v>5470</v>
      </c>
      <c r="G804" s="37" t="s">
        <v>5471</v>
      </c>
      <c r="H804" s="47">
        <v>675226419389</v>
      </c>
      <c r="I804" s="51">
        <v>3</v>
      </c>
      <c r="J804" s="51">
        <v>34</v>
      </c>
      <c r="K804" s="51">
        <v>76</v>
      </c>
      <c r="L804" s="47">
        <v>53</v>
      </c>
      <c r="M804" s="62">
        <v>365</v>
      </c>
    </row>
    <row r="805" spans="1:13" s="1" customFormat="1" x14ac:dyDescent="0.35">
      <c r="A805" s="199" t="s">
        <v>0</v>
      </c>
      <c r="B805" s="15" t="s">
        <v>20</v>
      </c>
      <c r="C805" s="20" t="s">
        <v>1934</v>
      </c>
      <c r="D805" s="10" t="s">
        <v>5592</v>
      </c>
      <c r="E805" s="10" t="s">
        <v>4893</v>
      </c>
      <c r="F805" s="37" t="s">
        <v>4894</v>
      </c>
      <c r="G805" s="37" t="s">
        <v>4895</v>
      </c>
      <c r="H805" s="47">
        <v>675226418658</v>
      </c>
      <c r="I805" s="51">
        <v>0.5</v>
      </c>
      <c r="J805" s="51">
        <v>14</v>
      </c>
      <c r="K805" s="51">
        <v>76</v>
      </c>
      <c r="L805" s="47">
        <v>25</v>
      </c>
      <c r="M805" s="62">
        <v>115</v>
      </c>
    </row>
    <row r="806" spans="1:13" s="1" customFormat="1" x14ac:dyDescent="0.35">
      <c r="A806" s="199" t="s">
        <v>0</v>
      </c>
      <c r="B806" s="15" t="s">
        <v>20</v>
      </c>
      <c r="C806" s="20" t="s">
        <v>1934</v>
      </c>
      <c r="D806" s="10" t="s">
        <v>5592</v>
      </c>
      <c r="E806" s="10" t="s">
        <v>5451</v>
      </c>
      <c r="F806" s="37" t="s">
        <v>5452</v>
      </c>
      <c r="G806" s="37" t="s">
        <v>5453</v>
      </c>
      <c r="H806" s="47">
        <v>675226419358</v>
      </c>
      <c r="I806" s="51">
        <v>0.5</v>
      </c>
      <c r="J806" s="51">
        <v>33</v>
      </c>
      <c r="K806" s="51">
        <v>76</v>
      </c>
      <c r="L806" s="47">
        <v>56</v>
      </c>
      <c r="M806" s="62">
        <v>310</v>
      </c>
    </row>
    <row r="807" spans="1:13" s="1" customFormat="1" x14ac:dyDescent="0.35">
      <c r="A807" s="199" t="s">
        <v>0</v>
      </c>
      <c r="B807" s="15" t="s">
        <v>20</v>
      </c>
      <c r="C807" s="20" t="s">
        <v>1934</v>
      </c>
      <c r="D807" s="10" t="s">
        <v>5592</v>
      </c>
      <c r="E807" s="10" t="s">
        <v>5539</v>
      </c>
      <c r="F807" s="37" t="s">
        <v>5540</v>
      </c>
      <c r="G807" s="37" t="s">
        <v>5541</v>
      </c>
      <c r="H807" s="47">
        <v>675226419273</v>
      </c>
      <c r="I807" s="51">
        <v>2</v>
      </c>
      <c r="J807" s="51">
        <v>11</v>
      </c>
      <c r="K807" s="51">
        <v>79</v>
      </c>
      <c r="L807" s="47">
        <v>27</v>
      </c>
      <c r="M807" s="62">
        <v>335</v>
      </c>
    </row>
    <row r="808" spans="1:13" s="1" customFormat="1" x14ac:dyDescent="0.35">
      <c r="A808" s="199" t="s">
        <v>0</v>
      </c>
      <c r="B808" s="14" t="s">
        <v>20</v>
      </c>
      <c r="C808" s="19" t="s">
        <v>1934</v>
      </c>
      <c r="D808" s="9" t="s">
        <v>5592</v>
      </c>
      <c r="E808" s="9" t="s">
        <v>5542</v>
      </c>
      <c r="F808" s="36" t="s">
        <v>5543</v>
      </c>
      <c r="G808" s="36" t="s">
        <v>5544</v>
      </c>
      <c r="H808" s="48">
        <v>675226419075</v>
      </c>
      <c r="I808" s="50">
        <v>2</v>
      </c>
      <c r="J808" s="50">
        <v>11</v>
      </c>
      <c r="K808" s="50">
        <v>79</v>
      </c>
      <c r="L808" s="48">
        <v>27</v>
      </c>
      <c r="M808" s="69">
        <v>1125</v>
      </c>
    </row>
    <row r="809" spans="1:13" s="1" customFormat="1" x14ac:dyDescent="0.35">
      <c r="A809" s="199" t="s">
        <v>0</v>
      </c>
      <c r="B809" s="15" t="s">
        <v>20</v>
      </c>
      <c r="C809" s="20" t="s">
        <v>1934</v>
      </c>
      <c r="D809" s="10" t="s">
        <v>5592</v>
      </c>
      <c r="E809" s="10" t="s">
        <v>5469</v>
      </c>
      <c r="F809" s="37" t="s">
        <v>5470</v>
      </c>
      <c r="G809" s="37" t="s">
        <v>5471</v>
      </c>
      <c r="H809" s="47">
        <v>675226419389</v>
      </c>
      <c r="I809" s="51">
        <v>3</v>
      </c>
      <c r="J809" s="51">
        <v>34</v>
      </c>
      <c r="K809" s="51">
        <v>76</v>
      </c>
      <c r="L809" s="47">
        <v>53</v>
      </c>
      <c r="M809" s="62">
        <v>365</v>
      </c>
    </row>
    <row r="810" spans="1:13" s="1" customFormat="1" x14ac:dyDescent="0.35">
      <c r="A810" s="199" t="s">
        <v>0</v>
      </c>
      <c r="B810" s="15" t="s">
        <v>20</v>
      </c>
      <c r="C810" s="20" t="s">
        <v>1934</v>
      </c>
      <c r="D810" s="10" t="s">
        <v>5592</v>
      </c>
      <c r="E810" s="10" t="s">
        <v>4893</v>
      </c>
      <c r="F810" s="37" t="s">
        <v>4894</v>
      </c>
      <c r="G810" s="37" t="s">
        <v>4895</v>
      </c>
      <c r="H810" s="47">
        <v>675226418658</v>
      </c>
      <c r="I810" s="51">
        <v>0.5</v>
      </c>
      <c r="J810" s="51">
        <v>14</v>
      </c>
      <c r="K810" s="51">
        <v>76</v>
      </c>
      <c r="L810" s="47">
        <v>25</v>
      </c>
      <c r="M810" s="62">
        <v>115</v>
      </c>
    </row>
    <row r="811" spans="1:13" s="1" customFormat="1" x14ac:dyDescent="0.35">
      <c r="A811" s="199" t="s">
        <v>0</v>
      </c>
      <c r="B811" s="15" t="s">
        <v>20</v>
      </c>
      <c r="C811" s="20" t="s">
        <v>1934</v>
      </c>
      <c r="D811" s="10" t="s">
        <v>5592</v>
      </c>
      <c r="E811" s="10" t="s">
        <v>5451</v>
      </c>
      <c r="F811" s="37" t="s">
        <v>5452</v>
      </c>
      <c r="G811" s="37" t="s">
        <v>5453</v>
      </c>
      <c r="H811" s="47">
        <v>675226419358</v>
      </c>
      <c r="I811" s="51">
        <v>0.5</v>
      </c>
      <c r="J811" s="51">
        <v>33</v>
      </c>
      <c r="K811" s="51">
        <v>76</v>
      </c>
      <c r="L811" s="47">
        <v>56</v>
      </c>
      <c r="M811" s="62">
        <v>310</v>
      </c>
    </row>
    <row r="812" spans="1:13" s="1" customFormat="1" x14ac:dyDescent="0.35">
      <c r="A812" s="199" t="s">
        <v>0</v>
      </c>
      <c r="B812" s="15" t="s">
        <v>20</v>
      </c>
      <c r="C812" s="20" t="s">
        <v>1934</v>
      </c>
      <c r="D812" s="10" t="s">
        <v>5592</v>
      </c>
      <c r="E812" s="10" t="s">
        <v>5545</v>
      </c>
      <c r="F812" s="37" t="s">
        <v>5546</v>
      </c>
      <c r="G812" s="37" t="s">
        <v>5547</v>
      </c>
      <c r="H812" s="47">
        <v>675226419280</v>
      </c>
      <c r="I812" s="51">
        <v>2</v>
      </c>
      <c r="J812" s="51">
        <v>11</v>
      </c>
      <c r="K812" s="51">
        <v>79</v>
      </c>
      <c r="L812" s="47">
        <v>27</v>
      </c>
      <c r="M812" s="62">
        <v>335</v>
      </c>
    </row>
    <row r="813" spans="1:13" s="1" customFormat="1" x14ac:dyDescent="0.35">
      <c r="A813" s="199" t="s">
        <v>0</v>
      </c>
      <c r="B813" s="14" t="s">
        <v>20</v>
      </c>
      <c r="C813" s="19" t="s">
        <v>1934</v>
      </c>
      <c r="D813" s="9" t="s">
        <v>5592</v>
      </c>
      <c r="E813" s="9" t="s">
        <v>5548</v>
      </c>
      <c r="F813" s="36" t="s">
        <v>5549</v>
      </c>
      <c r="G813" s="36" t="s">
        <v>5550</v>
      </c>
      <c r="H813" s="48">
        <v>675226419082</v>
      </c>
      <c r="I813" s="50">
        <v>2</v>
      </c>
      <c r="J813" s="50">
        <v>11</v>
      </c>
      <c r="K813" s="50">
        <v>82</v>
      </c>
      <c r="L813" s="48">
        <v>28</v>
      </c>
      <c r="M813" s="69">
        <v>1195</v>
      </c>
    </row>
    <row r="814" spans="1:13" s="1" customFormat="1" x14ac:dyDescent="0.35">
      <c r="A814" s="199" t="s">
        <v>0</v>
      </c>
      <c r="B814" s="15" t="s">
        <v>20</v>
      </c>
      <c r="C814" s="20" t="s">
        <v>1934</v>
      </c>
      <c r="D814" s="10" t="s">
        <v>5592</v>
      </c>
      <c r="E814" s="10" t="s">
        <v>5448</v>
      </c>
      <c r="F814" s="37" t="s">
        <v>5551</v>
      </c>
      <c r="G814" s="37" t="s">
        <v>5552</v>
      </c>
      <c r="H814" s="47">
        <v>675226419365</v>
      </c>
      <c r="I814" s="51">
        <v>3</v>
      </c>
      <c r="J814" s="51">
        <v>34</v>
      </c>
      <c r="K814" s="51">
        <v>76</v>
      </c>
      <c r="L814" s="47">
        <v>53</v>
      </c>
      <c r="M814" s="62">
        <v>350</v>
      </c>
    </row>
    <row r="815" spans="1:13" s="1" customFormat="1" x14ac:dyDescent="0.35">
      <c r="A815" s="199" t="s">
        <v>0</v>
      </c>
      <c r="B815" s="15" t="s">
        <v>20</v>
      </c>
      <c r="C815" s="20" t="s">
        <v>1934</v>
      </c>
      <c r="D815" s="10" t="s">
        <v>5592</v>
      </c>
      <c r="E815" s="10" t="s">
        <v>4896</v>
      </c>
      <c r="F815" s="37" t="s">
        <v>4940</v>
      </c>
      <c r="G815" s="37" t="s">
        <v>4943</v>
      </c>
      <c r="H815" s="47">
        <v>675226418665</v>
      </c>
      <c r="I815" s="51">
        <v>0.5</v>
      </c>
      <c r="J815" s="51">
        <v>26</v>
      </c>
      <c r="K815" s="51">
        <v>76</v>
      </c>
      <c r="L815" s="47">
        <v>47</v>
      </c>
      <c r="M815" s="62">
        <v>160</v>
      </c>
    </row>
    <row r="816" spans="1:13" s="1" customFormat="1" x14ac:dyDescent="0.35">
      <c r="A816" s="199" t="s">
        <v>0</v>
      </c>
      <c r="B816" s="15" t="s">
        <v>20</v>
      </c>
      <c r="C816" s="20" t="s">
        <v>1934</v>
      </c>
      <c r="D816" s="10" t="s">
        <v>5592</v>
      </c>
      <c r="E816" s="10" t="s">
        <v>5451</v>
      </c>
      <c r="F816" s="37" t="s">
        <v>5553</v>
      </c>
      <c r="G816" s="37" t="s">
        <v>5554</v>
      </c>
      <c r="H816" s="47">
        <v>675226419358</v>
      </c>
      <c r="I816" s="51">
        <v>0.5</v>
      </c>
      <c r="J816" s="51">
        <v>33</v>
      </c>
      <c r="K816" s="51">
        <v>76</v>
      </c>
      <c r="L816" s="47">
        <v>56</v>
      </c>
      <c r="M816" s="62">
        <v>310</v>
      </c>
    </row>
    <row r="817" spans="1:13" s="1" customFormat="1" x14ac:dyDescent="0.35">
      <c r="A817" s="199" t="s">
        <v>0</v>
      </c>
      <c r="B817" s="15" t="s">
        <v>20</v>
      </c>
      <c r="C817" s="20" t="s">
        <v>1934</v>
      </c>
      <c r="D817" s="10" t="s">
        <v>5592</v>
      </c>
      <c r="E817" s="10" t="s">
        <v>5555</v>
      </c>
      <c r="F817" s="37" t="s">
        <v>5556</v>
      </c>
      <c r="G817" s="37" t="s">
        <v>5557</v>
      </c>
      <c r="H817" s="47">
        <v>675226419297</v>
      </c>
      <c r="I817" s="51">
        <v>2</v>
      </c>
      <c r="J817" s="51">
        <v>11</v>
      </c>
      <c r="K817" s="51">
        <v>82</v>
      </c>
      <c r="L817" s="47">
        <v>28</v>
      </c>
      <c r="M817" s="62">
        <v>375</v>
      </c>
    </row>
    <row r="818" spans="1:13" s="1" customFormat="1" x14ac:dyDescent="0.35">
      <c r="A818" s="199" t="s">
        <v>0</v>
      </c>
      <c r="B818" s="14" t="s">
        <v>20</v>
      </c>
      <c r="C818" s="19" t="s">
        <v>1934</v>
      </c>
      <c r="D818" s="9" t="s">
        <v>5592</v>
      </c>
      <c r="E818" s="9" t="s">
        <v>5558</v>
      </c>
      <c r="F818" s="36" t="s">
        <v>5559</v>
      </c>
      <c r="G818" s="36" t="s">
        <v>5560</v>
      </c>
      <c r="H818" s="48">
        <v>675226419099</v>
      </c>
      <c r="I818" s="50">
        <v>2</v>
      </c>
      <c r="J818" s="50">
        <v>11</v>
      </c>
      <c r="K818" s="50">
        <v>82</v>
      </c>
      <c r="L818" s="48">
        <v>28</v>
      </c>
      <c r="M818" s="69">
        <v>1195</v>
      </c>
    </row>
    <row r="819" spans="1:13" s="1" customFormat="1" x14ac:dyDescent="0.35">
      <c r="A819" s="199" t="s">
        <v>0</v>
      </c>
      <c r="B819" s="15" t="s">
        <v>20</v>
      </c>
      <c r="C819" s="20" t="s">
        <v>1934</v>
      </c>
      <c r="D819" s="10" t="s">
        <v>5592</v>
      </c>
      <c r="E819" s="10" t="s">
        <v>5448</v>
      </c>
      <c r="F819" s="37" t="s">
        <v>5551</v>
      </c>
      <c r="G819" s="37" t="s">
        <v>5552</v>
      </c>
      <c r="H819" s="47">
        <v>675226419365</v>
      </c>
      <c r="I819" s="51">
        <v>3</v>
      </c>
      <c r="J819" s="51">
        <v>34</v>
      </c>
      <c r="K819" s="51">
        <v>76</v>
      </c>
      <c r="L819" s="47">
        <v>53</v>
      </c>
      <c r="M819" s="62">
        <v>350</v>
      </c>
    </row>
    <row r="820" spans="1:13" s="1" customFormat="1" x14ac:dyDescent="0.35">
      <c r="A820" s="199" t="s">
        <v>0</v>
      </c>
      <c r="B820" s="15" t="s">
        <v>20</v>
      </c>
      <c r="C820" s="20" t="s">
        <v>1934</v>
      </c>
      <c r="D820" s="10" t="s">
        <v>5592</v>
      </c>
      <c r="E820" s="10" t="s">
        <v>4896</v>
      </c>
      <c r="F820" s="37" t="s">
        <v>4940</v>
      </c>
      <c r="G820" s="37" t="s">
        <v>4943</v>
      </c>
      <c r="H820" s="47">
        <v>675226418665</v>
      </c>
      <c r="I820" s="51">
        <v>0.5</v>
      </c>
      <c r="J820" s="51">
        <v>26</v>
      </c>
      <c r="K820" s="51">
        <v>76</v>
      </c>
      <c r="L820" s="47">
        <v>47</v>
      </c>
      <c r="M820" s="62">
        <v>160</v>
      </c>
    </row>
    <row r="821" spans="1:13" s="1" customFormat="1" x14ac:dyDescent="0.35">
      <c r="A821" s="199" t="s">
        <v>0</v>
      </c>
      <c r="B821" s="15" t="s">
        <v>20</v>
      </c>
      <c r="C821" s="20" t="s">
        <v>1934</v>
      </c>
      <c r="D821" s="10" t="s">
        <v>5592</v>
      </c>
      <c r="E821" s="10" t="s">
        <v>5451</v>
      </c>
      <c r="F821" s="37" t="s">
        <v>5553</v>
      </c>
      <c r="G821" s="37" t="s">
        <v>5554</v>
      </c>
      <c r="H821" s="47">
        <v>675226419358</v>
      </c>
      <c r="I821" s="51">
        <v>0.5</v>
      </c>
      <c r="J821" s="51">
        <v>33</v>
      </c>
      <c r="K821" s="51">
        <v>76</v>
      </c>
      <c r="L821" s="47">
        <v>56</v>
      </c>
      <c r="M821" s="62">
        <v>310</v>
      </c>
    </row>
    <row r="822" spans="1:13" s="1" customFormat="1" x14ac:dyDescent="0.35">
      <c r="A822" s="199" t="s">
        <v>0</v>
      </c>
      <c r="B822" s="15" t="s">
        <v>20</v>
      </c>
      <c r="C822" s="20" t="s">
        <v>1934</v>
      </c>
      <c r="D822" s="10" t="s">
        <v>5592</v>
      </c>
      <c r="E822" s="10" t="s">
        <v>5561</v>
      </c>
      <c r="F822" s="37" t="s">
        <v>5562</v>
      </c>
      <c r="G822" s="37" t="s">
        <v>5563</v>
      </c>
      <c r="H822" s="47">
        <v>675226419303</v>
      </c>
      <c r="I822" s="51">
        <v>2</v>
      </c>
      <c r="J822" s="51">
        <v>11</v>
      </c>
      <c r="K822" s="51">
        <v>82</v>
      </c>
      <c r="L822" s="47">
        <v>28</v>
      </c>
      <c r="M822" s="62">
        <v>375</v>
      </c>
    </row>
    <row r="823" spans="1:13" s="1" customFormat="1" x14ac:dyDescent="0.35">
      <c r="A823" s="199" t="s">
        <v>0</v>
      </c>
      <c r="B823" s="14" t="s">
        <v>20</v>
      </c>
      <c r="C823" s="19" t="s">
        <v>1934</v>
      </c>
      <c r="D823" s="9" t="s">
        <v>5592</v>
      </c>
      <c r="E823" s="9" t="s">
        <v>5564</v>
      </c>
      <c r="F823" s="36" t="s">
        <v>5565</v>
      </c>
      <c r="G823" s="36" t="s">
        <v>5566</v>
      </c>
      <c r="H823" s="48">
        <v>675226419105</v>
      </c>
      <c r="I823" s="50">
        <v>2</v>
      </c>
      <c r="J823" s="50">
        <v>11</v>
      </c>
      <c r="K823" s="50">
        <v>82</v>
      </c>
      <c r="L823" s="48">
        <v>28</v>
      </c>
      <c r="M823" s="69">
        <v>1225</v>
      </c>
    </row>
    <row r="824" spans="1:13" s="1" customFormat="1" x14ac:dyDescent="0.35">
      <c r="A824" s="199" t="s">
        <v>0</v>
      </c>
      <c r="B824" s="15" t="s">
        <v>20</v>
      </c>
      <c r="C824" s="20" t="s">
        <v>1934</v>
      </c>
      <c r="D824" s="10" t="s">
        <v>5592</v>
      </c>
      <c r="E824" s="10" t="s">
        <v>5460</v>
      </c>
      <c r="F824" s="37" t="s">
        <v>5567</v>
      </c>
      <c r="G824" s="37" t="s">
        <v>5568</v>
      </c>
      <c r="H824" s="47">
        <v>675226419372</v>
      </c>
      <c r="I824" s="51">
        <v>3</v>
      </c>
      <c r="J824" s="51">
        <v>34</v>
      </c>
      <c r="K824" s="51">
        <v>76</v>
      </c>
      <c r="L824" s="47">
        <v>53</v>
      </c>
      <c r="M824" s="62">
        <v>365</v>
      </c>
    </row>
    <row r="825" spans="1:13" s="1" customFormat="1" x14ac:dyDescent="0.35">
      <c r="A825" s="199" t="s">
        <v>0</v>
      </c>
      <c r="B825" s="15" t="s">
        <v>20</v>
      </c>
      <c r="C825" s="20" t="s">
        <v>1934</v>
      </c>
      <c r="D825" s="10" t="s">
        <v>5592</v>
      </c>
      <c r="E825" s="10" t="s">
        <v>4896</v>
      </c>
      <c r="F825" s="37" t="s">
        <v>4940</v>
      </c>
      <c r="G825" s="37" t="s">
        <v>4943</v>
      </c>
      <c r="H825" s="47">
        <v>675226418665</v>
      </c>
      <c r="I825" s="51">
        <v>0.5</v>
      </c>
      <c r="J825" s="51">
        <v>26</v>
      </c>
      <c r="K825" s="51">
        <v>76</v>
      </c>
      <c r="L825" s="47">
        <v>47</v>
      </c>
      <c r="M825" s="62">
        <v>160</v>
      </c>
    </row>
    <row r="826" spans="1:13" s="1" customFormat="1" x14ac:dyDescent="0.35">
      <c r="A826" s="199" t="s">
        <v>0</v>
      </c>
      <c r="B826" s="15" t="s">
        <v>20</v>
      </c>
      <c r="C826" s="20" t="s">
        <v>1934</v>
      </c>
      <c r="D826" s="10" t="s">
        <v>5592</v>
      </c>
      <c r="E826" s="10" t="s">
        <v>5451</v>
      </c>
      <c r="F826" s="37" t="s">
        <v>5553</v>
      </c>
      <c r="G826" s="37" t="s">
        <v>5554</v>
      </c>
      <c r="H826" s="47">
        <v>675226419358</v>
      </c>
      <c r="I826" s="51">
        <v>0.5</v>
      </c>
      <c r="J826" s="51">
        <v>33</v>
      </c>
      <c r="K826" s="51">
        <v>76</v>
      </c>
      <c r="L826" s="47">
        <v>56</v>
      </c>
      <c r="M826" s="62">
        <v>310</v>
      </c>
    </row>
    <row r="827" spans="1:13" s="1" customFormat="1" x14ac:dyDescent="0.35">
      <c r="A827" s="199" t="s">
        <v>0</v>
      </c>
      <c r="B827" s="15" t="s">
        <v>20</v>
      </c>
      <c r="C827" s="20" t="s">
        <v>1934</v>
      </c>
      <c r="D827" s="10" t="s">
        <v>5592</v>
      </c>
      <c r="E827" s="10" t="s">
        <v>5569</v>
      </c>
      <c r="F827" s="37" t="s">
        <v>5570</v>
      </c>
      <c r="G827" s="37" t="s">
        <v>5571</v>
      </c>
      <c r="H827" s="47">
        <v>675226419310</v>
      </c>
      <c r="I827" s="51">
        <v>2</v>
      </c>
      <c r="J827" s="51">
        <v>11</v>
      </c>
      <c r="K827" s="51">
        <v>82</v>
      </c>
      <c r="L827" s="47">
        <v>28</v>
      </c>
      <c r="M827" s="62">
        <v>390</v>
      </c>
    </row>
    <row r="828" spans="1:13" s="1" customFormat="1" x14ac:dyDescent="0.35">
      <c r="A828" s="199" t="s">
        <v>0</v>
      </c>
      <c r="B828" s="14" t="s">
        <v>20</v>
      </c>
      <c r="C828" s="19" t="s">
        <v>1934</v>
      </c>
      <c r="D828" s="9" t="s">
        <v>5592</v>
      </c>
      <c r="E828" s="9" t="s">
        <v>5572</v>
      </c>
      <c r="F828" s="36" t="s">
        <v>5573</v>
      </c>
      <c r="G828" s="36" t="s">
        <v>5574</v>
      </c>
      <c r="H828" s="48">
        <v>675226419112</v>
      </c>
      <c r="I828" s="50">
        <v>2</v>
      </c>
      <c r="J828" s="50">
        <v>11</v>
      </c>
      <c r="K828" s="50">
        <v>82</v>
      </c>
      <c r="L828" s="48">
        <v>28</v>
      </c>
      <c r="M828" s="69">
        <v>1225</v>
      </c>
    </row>
    <row r="829" spans="1:13" s="1" customFormat="1" x14ac:dyDescent="0.35">
      <c r="A829" s="199" t="s">
        <v>0</v>
      </c>
      <c r="B829" s="15" t="s">
        <v>20</v>
      </c>
      <c r="C829" s="20" t="s">
        <v>1934</v>
      </c>
      <c r="D829" s="10" t="s">
        <v>5592</v>
      </c>
      <c r="E829" s="10" t="s">
        <v>5460</v>
      </c>
      <c r="F829" s="37" t="s">
        <v>5567</v>
      </c>
      <c r="G829" s="37" t="s">
        <v>5568</v>
      </c>
      <c r="H829" s="47">
        <v>675226419372</v>
      </c>
      <c r="I829" s="51">
        <v>3</v>
      </c>
      <c r="J829" s="51">
        <v>34</v>
      </c>
      <c r="K829" s="51">
        <v>76</v>
      </c>
      <c r="L829" s="47">
        <v>53</v>
      </c>
      <c r="M829" s="62">
        <v>365</v>
      </c>
    </row>
    <row r="830" spans="1:13" s="1" customFormat="1" x14ac:dyDescent="0.35">
      <c r="A830" s="199" t="s">
        <v>0</v>
      </c>
      <c r="B830" s="15" t="s">
        <v>20</v>
      </c>
      <c r="C830" s="20" t="s">
        <v>1934</v>
      </c>
      <c r="D830" s="10" t="s">
        <v>5592</v>
      </c>
      <c r="E830" s="10" t="s">
        <v>4896</v>
      </c>
      <c r="F830" s="37" t="s">
        <v>4940</v>
      </c>
      <c r="G830" s="37" t="s">
        <v>4943</v>
      </c>
      <c r="H830" s="47">
        <v>675226418665</v>
      </c>
      <c r="I830" s="51">
        <v>0.5</v>
      </c>
      <c r="J830" s="51">
        <v>26</v>
      </c>
      <c r="K830" s="51">
        <v>76</v>
      </c>
      <c r="L830" s="47">
        <v>47</v>
      </c>
      <c r="M830" s="62">
        <v>160</v>
      </c>
    </row>
    <row r="831" spans="1:13" s="1" customFormat="1" x14ac:dyDescent="0.35">
      <c r="A831" s="199" t="s">
        <v>0</v>
      </c>
      <c r="B831" s="15" t="s">
        <v>20</v>
      </c>
      <c r="C831" s="20" t="s">
        <v>1934</v>
      </c>
      <c r="D831" s="10" t="s">
        <v>5592</v>
      </c>
      <c r="E831" s="10" t="s">
        <v>5451</v>
      </c>
      <c r="F831" s="37" t="s">
        <v>5553</v>
      </c>
      <c r="G831" s="37" t="s">
        <v>5554</v>
      </c>
      <c r="H831" s="47">
        <v>675226419358</v>
      </c>
      <c r="I831" s="51">
        <v>0.5</v>
      </c>
      <c r="J831" s="51">
        <v>33</v>
      </c>
      <c r="K831" s="51">
        <v>76</v>
      </c>
      <c r="L831" s="47">
        <v>56</v>
      </c>
      <c r="M831" s="62">
        <v>310</v>
      </c>
    </row>
    <row r="832" spans="1:13" s="1" customFormat="1" x14ac:dyDescent="0.35">
      <c r="A832" s="199" t="s">
        <v>0</v>
      </c>
      <c r="B832" s="15" t="s">
        <v>20</v>
      </c>
      <c r="C832" s="20" t="s">
        <v>1934</v>
      </c>
      <c r="D832" s="10" t="s">
        <v>5592</v>
      </c>
      <c r="E832" s="10" t="s">
        <v>5575</v>
      </c>
      <c r="F832" s="37" t="s">
        <v>5576</v>
      </c>
      <c r="G832" s="37" t="s">
        <v>5577</v>
      </c>
      <c r="H832" s="47">
        <v>675226419327</v>
      </c>
      <c r="I832" s="51">
        <v>2</v>
      </c>
      <c r="J832" s="51">
        <v>11</v>
      </c>
      <c r="K832" s="51">
        <v>82</v>
      </c>
      <c r="L832" s="47">
        <v>28</v>
      </c>
      <c r="M832" s="62">
        <v>390</v>
      </c>
    </row>
    <row r="833" spans="1:13" s="1" customFormat="1" x14ac:dyDescent="0.35">
      <c r="A833" s="199" t="s">
        <v>0</v>
      </c>
      <c r="B833" s="14" t="s">
        <v>20</v>
      </c>
      <c r="C833" s="19" t="s">
        <v>1934</v>
      </c>
      <c r="D833" s="9" t="s">
        <v>5592</v>
      </c>
      <c r="E833" s="9" t="s">
        <v>5578</v>
      </c>
      <c r="F833" s="36" t="s">
        <v>5579</v>
      </c>
      <c r="G833" s="36" t="s">
        <v>5580</v>
      </c>
      <c r="H833" s="48">
        <v>675226419129</v>
      </c>
      <c r="I833" s="50">
        <v>2</v>
      </c>
      <c r="J833" s="50">
        <v>11</v>
      </c>
      <c r="K833" s="50">
        <v>82</v>
      </c>
      <c r="L833" s="48">
        <v>28</v>
      </c>
      <c r="M833" s="69">
        <v>1225</v>
      </c>
    </row>
    <row r="834" spans="1:13" s="1" customFormat="1" x14ac:dyDescent="0.35">
      <c r="A834" s="199" t="s">
        <v>0</v>
      </c>
      <c r="B834" s="15" t="s">
        <v>20</v>
      </c>
      <c r="C834" s="20" t="s">
        <v>1934</v>
      </c>
      <c r="D834" s="10" t="s">
        <v>5592</v>
      </c>
      <c r="E834" s="10" t="s">
        <v>5469</v>
      </c>
      <c r="F834" s="37" t="s">
        <v>5581</v>
      </c>
      <c r="G834" s="37" t="s">
        <v>5582</v>
      </c>
      <c r="H834" s="47">
        <v>675226419389</v>
      </c>
      <c r="I834" s="51">
        <v>3</v>
      </c>
      <c r="J834" s="51">
        <v>34</v>
      </c>
      <c r="K834" s="51">
        <v>76</v>
      </c>
      <c r="L834" s="47">
        <v>53</v>
      </c>
      <c r="M834" s="62">
        <v>365</v>
      </c>
    </row>
    <row r="835" spans="1:13" s="1" customFormat="1" x14ac:dyDescent="0.35">
      <c r="A835" s="199" t="s">
        <v>0</v>
      </c>
      <c r="B835" s="15" t="s">
        <v>20</v>
      </c>
      <c r="C835" s="20" t="s">
        <v>1934</v>
      </c>
      <c r="D835" s="10" t="s">
        <v>5592</v>
      </c>
      <c r="E835" s="10" t="s">
        <v>4896</v>
      </c>
      <c r="F835" s="37" t="s">
        <v>4940</v>
      </c>
      <c r="G835" s="37" t="s">
        <v>4943</v>
      </c>
      <c r="H835" s="47">
        <v>675226418665</v>
      </c>
      <c r="I835" s="51">
        <v>0.5</v>
      </c>
      <c r="J835" s="51">
        <v>26</v>
      </c>
      <c r="K835" s="51">
        <v>76</v>
      </c>
      <c r="L835" s="47">
        <v>47</v>
      </c>
      <c r="M835" s="62">
        <v>160</v>
      </c>
    </row>
    <row r="836" spans="1:13" s="1" customFormat="1" x14ac:dyDescent="0.35">
      <c r="A836" s="199" t="s">
        <v>0</v>
      </c>
      <c r="B836" s="15" t="s">
        <v>20</v>
      </c>
      <c r="C836" s="20" t="s">
        <v>1934</v>
      </c>
      <c r="D836" s="10" t="s">
        <v>5592</v>
      </c>
      <c r="E836" s="10" t="s">
        <v>5451</v>
      </c>
      <c r="F836" s="37" t="s">
        <v>5553</v>
      </c>
      <c r="G836" s="37" t="s">
        <v>5554</v>
      </c>
      <c r="H836" s="47">
        <v>675226419358</v>
      </c>
      <c r="I836" s="51">
        <v>0.5</v>
      </c>
      <c r="J836" s="51">
        <v>33</v>
      </c>
      <c r="K836" s="51">
        <v>76</v>
      </c>
      <c r="L836" s="47">
        <v>56</v>
      </c>
      <c r="M836" s="62">
        <v>310</v>
      </c>
    </row>
    <row r="837" spans="1:13" s="1" customFormat="1" x14ac:dyDescent="0.35">
      <c r="A837" s="199" t="s">
        <v>0</v>
      </c>
      <c r="B837" s="15" t="s">
        <v>20</v>
      </c>
      <c r="C837" s="20" t="s">
        <v>1934</v>
      </c>
      <c r="D837" s="10" t="s">
        <v>5592</v>
      </c>
      <c r="E837" s="10" t="s">
        <v>5583</v>
      </c>
      <c r="F837" s="37" t="s">
        <v>5584</v>
      </c>
      <c r="G837" s="37" t="s">
        <v>5585</v>
      </c>
      <c r="H837" s="47">
        <v>675226419334</v>
      </c>
      <c r="I837" s="51">
        <v>2</v>
      </c>
      <c r="J837" s="51">
        <v>11</v>
      </c>
      <c r="K837" s="51">
        <v>82</v>
      </c>
      <c r="L837" s="47">
        <v>28</v>
      </c>
      <c r="M837" s="62">
        <v>390</v>
      </c>
    </row>
    <row r="838" spans="1:13" s="1" customFormat="1" x14ac:dyDescent="0.35">
      <c r="A838" s="199" t="s">
        <v>0</v>
      </c>
      <c r="B838" s="14" t="s">
        <v>20</v>
      </c>
      <c r="C838" s="19" t="s">
        <v>1934</v>
      </c>
      <c r="D838" s="9" t="s">
        <v>5592</v>
      </c>
      <c r="E838" s="9" t="s">
        <v>5586</v>
      </c>
      <c r="F838" s="36" t="s">
        <v>5587</v>
      </c>
      <c r="G838" s="36" t="s">
        <v>5588</v>
      </c>
      <c r="H838" s="48">
        <v>675226419136</v>
      </c>
      <c r="I838" s="50">
        <v>2</v>
      </c>
      <c r="J838" s="50">
        <v>11</v>
      </c>
      <c r="K838" s="50">
        <v>82</v>
      </c>
      <c r="L838" s="48">
        <v>28</v>
      </c>
      <c r="M838" s="69">
        <v>1225</v>
      </c>
    </row>
    <row r="839" spans="1:13" s="1" customFormat="1" x14ac:dyDescent="0.35">
      <c r="A839" s="199" t="s">
        <v>0</v>
      </c>
      <c r="B839" s="15" t="s">
        <v>20</v>
      </c>
      <c r="C839" s="20" t="s">
        <v>1934</v>
      </c>
      <c r="D839" s="10" t="s">
        <v>5592</v>
      </c>
      <c r="E839" s="10" t="s">
        <v>5469</v>
      </c>
      <c r="F839" s="37" t="s">
        <v>5581</v>
      </c>
      <c r="G839" s="37" t="s">
        <v>5582</v>
      </c>
      <c r="H839" s="47">
        <v>675226419389</v>
      </c>
      <c r="I839" s="51">
        <v>3</v>
      </c>
      <c r="J839" s="51">
        <v>34</v>
      </c>
      <c r="K839" s="51">
        <v>76</v>
      </c>
      <c r="L839" s="47">
        <v>53</v>
      </c>
      <c r="M839" s="62">
        <v>365</v>
      </c>
    </row>
    <row r="840" spans="1:13" s="1" customFormat="1" x14ac:dyDescent="0.35">
      <c r="A840" s="199" t="s">
        <v>0</v>
      </c>
      <c r="B840" s="15" t="s">
        <v>20</v>
      </c>
      <c r="C840" s="20" t="s">
        <v>1934</v>
      </c>
      <c r="D840" s="10" t="s">
        <v>5592</v>
      </c>
      <c r="E840" s="10" t="s">
        <v>4896</v>
      </c>
      <c r="F840" s="37" t="s">
        <v>4940</v>
      </c>
      <c r="G840" s="37" t="s">
        <v>4943</v>
      </c>
      <c r="H840" s="47">
        <v>675226418665</v>
      </c>
      <c r="I840" s="51">
        <v>0.5</v>
      </c>
      <c r="J840" s="51">
        <v>26</v>
      </c>
      <c r="K840" s="51">
        <v>76</v>
      </c>
      <c r="L840" s="47">
        <v>47</v>
      </c>
      <c r="M840" s="62">
        <v>160</v>
      </c>
    </row>
    <row r="841" spans="1:13" s="1" customFormat="1" x14ac:dyDescent="0.35">
      <c r="A841" s="199" t="s">
        <v>0</v>
      </c>
      <c r="B841" s="15" t="s">
        <v>20</v>
      </c>
      <c r="C841" s="20" t="s">
        <v>1934</v>
      </c>
      <c r="D841" s="10" t="s">
        <v>5592</v>
      </c>
      <c r="E841" s="10" t="s">
        <v>5451</v>
      </c>
      <c r="F841" s="37" t="s">
        <v>5553</v>
      </c>
      <c r="G841" s="37" t="s">
        <v>5554</v>
      </c>
      <c r="H841" s="47">
        <v>675226419358</v>
      </c>
      <c r="I841" s="51">
        <v>0.5</v>
      </c>
      <c r="J841" s="51">
        <v>33</v>
      </c>
      <c r="K841" s="51">
        <v>76</v>
      </c>
      <c r="L841" s="47">
        <v>56</v>
      </c>
      <c r="M841" s="62">
        <v>310</v>
      </c>
    </row>
    <row r="842" spans="1:13" s="1" customFormat="1" x14ac:dyDescent="0.35">
      <c r="A842" s="199" t="s">
        <v>0</v>
      </c>
      <c r="B842" s="15" t="s">
        <v>20</v>
      </c>
      <c r="C842" s="20" t="s">
        <v>1934</v>
      </c>
      <c r="D842" s="10" t="s">
        <v>5592</v>
      </c>
      <c r="E842" s="10" t="s">
        <v>5589</v>
      </c>
      <c r="F842" s="37" t="s">
        <v>5590</v>
      </c>
      <c r="G842" s="37" t="s">
        <v>5591</v>
      </c>
      <c r="H842" s="47">
        <v>675226419341</v>
      </c>
      <c r="I842" s="51">
        <v>2</v>
      </c>
      <c r="J842" s="51">
        <v>11</v>
      </c>
      <c r="K842" s="51">
        <v>82</v>
      </c>
      <c r="L842" s="47">
        <v>28</v>
      </c>
      <c r="M842" s="62">
        <v>390</v>
      </c>
    </row>
    <row r="843" spans="1:13" s="1" customFormat="1" x14ac:dyDescent="0.35">
      <c r="A843" s="9"/>
      <c r="B843" s="14" t="s">
        <v>20</v>
      </c>
      <c r="C843" s="19" t="s">
        <v>1934</v>
      </c>
      <c r="D843" s="24" t="s">
        <v>2807</v>
      </c>
      <c r="E843" s="24" t="s">
        <v>2808</v>
      </c>
      <c r="F843" s="35" t="s">
        <v>2809</v>
      </c>
      <c r="G843" s="35" t="s">
        <v>2810</v>
      </c>
      <c r="H843" s="46">
        <v>675226407348</v>
      </c>
      <c r="I843" s="114">
        <v>33</v>
      </c>
      <c r="J843" s="114">
        <v>2</v>
      </c>
      <c r="K843" s="114">
        <v>81</v>
      </c>
      <c r="L843" s="115">
        <v>93</v>
      </c>
      <c r="M843" s="66">
        <v>595</v>
      </c>
    </row>
    <row r="844" spans="1:13" s="1" customFormat="1" x14ac:dyDescent="0.35">
      <c r="A844" s="9"/>
      <c r="B844" s="14" t="s">
        <v>20</v>
      </c>
      <c r="C844" s="19" t="s">
        <v>1934</v>
      </c>
      <c r="D844" s="24" t="s">
        <v>2807</v>
      </c>
      <c r="E844" s="24" t="s">
        <v>2811</v>
      </c>
      <c r="F844" s="35" t="s">
        <v>2812</v>
      </c>
      <c r="G844" s="35" t="s">
        <v>2813</v>
      </c>
      <c r="H844" s="46">
        <v>675226407355</v>
      </c>
      <c r="I844" s="114">
        <v>37</v>
      </c>
      <c r="J844" s="114">
        <v>2</v>
      </c>
      <c r="K844" s="114">
        <v>81</v>
      </c>
      <c r="L844" s="115">
        <v>103</v>
      </c>
      <c r="M844" s="66">
        <v>695</v>
      </c>
    </row>
    <row r="845" spans="1:13" s="1" customFormat="1" x14ac:dyDescent="0.35">
      <c r="A845" s="9"/>
      <c r="B845" s="14" t="s">
        <v>20</v>
      </c>
      <c r="C845" s="19" t="s">
        <v>1934</v>
      </c>
      <c r="D845" s="24" t="s">
        <v>2814</v>
      </c>
      <c r="E845" s="24" t="s">
        <v>2815</v>
      </c>
      <c r="F845" s="35" t="s">
        <v>2816</v>
      </c>
      <c r="G845" s="35" t="s">
        <v>2817</v>
      </c>
      <c r="H845" s="46">
        <v>675226408758</v>
      </c>
      <c r="I845" s="114">
        <v>0</v>
      </c>
      <c r="J845" s="114">
        <v>0</v>
      </c>
      <c r="K845" s="114">
        <v>0</v>
      </c>
      <c r="L845" s="115">
        <v>0</v>
      </c>
      <c r="M845" s="66">
        <v>475</v>
      </c>
    </row>
    <row r="846" spans="1:13" s="1" customFormat="1" x14ac:dyDescent="0.35">
      <c r="A846" s="10"/>
      <c r="B846" s="15" t="s">
        <v>20</v>
      </c>
      <c r="C846" s="20" t="s">
        <v>1934</v>
      </c>
      <c r="D846" s="10" t="s">
        <v>2814</v>
      </c>
      <c r="E846" s="10" t="s">
        <v>2818</v>
      </c>
      <c r="F846" s="34" t="s">
        <v>2819</v>
      </c>
      <c r="G846" s="34" t="s">
        <v>2820</v>
      </c>
      <c r="H846" s="47">
        <v>675226409380</v>
      </c>
      <c r="I846" s="116">
        <v>82</v>
      </c>
      <c r="J846" s="116">
        <v>31</v>
      </c>
      <c r="K846" s="116">
        <v>1</v>
      </c>
      <c r="L846" s="56">
        <v>86</v>
      </c>
      <c r="M846" s="59">
        <v>300</v>
      </c>
    </row>
    <row r="847" spans="1:13" s="1" customFormat="1" x14ac:dyDescent="0.35">
      <c r="A847" s="10"/>
      <c r="B847" s="15" t="s">
        <v>20</v>
      </c>
      <c r="C847" s="20" t="s">
        <v>1934</v>
      </c>
      <c r="D847" s="10" t="s">
        <v>2814</v>
      </c>
      <c r="E847" s="10" t="s">
        <v>2821</v>
      </c>
      <c r="F847" s="34" t="s">
        <v>2822</v>
      </c>
      <c r="G847" s="34" t="s">
        <v>2823</v>
      </c>
      <c r="H847" s="47">
        <v>675226409731</v>
      </c>
      <c r="I847" s="116">
        <v>83</v>
      </c>
      <c r="J847" s="116">
        <v>3</v>
      </c>
      <c r="K847" s="116">
        <v>3</v>
      </c>
      <c r="L847" s="56">
        <v>6</v>
      </c>
      <c r="M847" s="59">
        <v>175</v>
      </c>
    </row>
    <row r="848" spans="1:13" s="1" customFormat="1" x14ac:dyDescent="0.35">
      <c r="A848" s="9"/>
      <c r="B848" s="14" t="s">
        <v>20</v>
      </c>
      <c r="C848" s="19" t="s">
        <v>1934</v>
      </c>
      <c r="D848" s="24" t="s">
        <v>2814</v>
      </c>
      <c r="E848" s="24" t="s">
        <v>2824</v>
      </c>
      <c r="F848" s="35" t="s">
        <v>2825</v>
      </c>
      <c r="G848" s="35" t="s">
        <v>2826</v>
      </c>
      <c r="H848" s="46">
        <v>675226408765</v>
      </c>
      <c r="I848" s="114">
        <v>0</v>
      </c>
      <c r="J848" s="114">
        <v>0</v>
      </c>
      <c r="K848" s="114">
        <v>0</v>
      </c>
      <c r="L848" s="115">
        <v>0</v>
      </c>
      <c r="M848" s="66">
        <v>500</v>
      </c>
    </row>
    <row r="849" spans="1:13" s="1" customFormat="1" x14ac:dyDescent="0.35">
      <c r="A849" s="10"/>
      <c r="B849" s="15" t="s">
        <v>20</v>
      </c>
      <c r="C849" s="20" t="s">
        <v>1934</v>
      </c>
      <c r="D849" s="10" t="s">
        <v>2814</v>
      </c>
      <c r="E849" s="10" t="s">
        <v>2818</v>
      </c>
      <c r="F849" s="34" t="s">
        <v>2819</v>
      </c>
      <c r="G849" s="34" t="s">
        <v>2820</v>
      </c>
      <c r="H849" s="47">
        <v>675226409380</v>
      </c>
      <c r="I849" s="116">
        <v>82</v>
      </c>
      <c r="J849" s="116">
        <v>31</v>
      </c>
      <c r="K849" s="116">
        <v>1</v>
      </c>
      <c r="L849" s="56">
        <v>86</v>
      </c>
      <c r="M849" s="59">
        <v>300</v>
      </c>
    </row>
    <row r="850" spans="1:13" s="1" customFormat="1" x14ac:dyDescent="0.35">
      <c r="A850" s="10"/>
      <c r="B850" s="15" t="s">
        <v>20</v>
      </c>
      <c r="C850" s="20" t="s">
        <v>1934</v>
      </c>
      <c r="D850" s="10" t="s">
        <v>2814</v>
      </c>
      <c r="E850" s="10" t="s">
        <v>2827</v>
      </c>
      <c r="F850" s="34" t="s">
        <v>2828</v>
      </c>
      <c r="G850" s="34" t="s">
        <v>2829</v>
      </c>
      <c r="H850" s="47">
        <v>675226409748</v>
      </c>
      <c r="I850" s="116">
        <v>83</v>
      </c>
      <c r="J850" s="116">
        <v>3</v>
      </c>
      <c r="K850" s="116">
        <v>3</v>
      </c>
      <c r="L850" s="56">
        <v>6</v>
      </c>
      <c r="M850" s="59">
        <v>200</v>
      </c>
    </row>
    <row r="851" spans="1:13" s="1" customFormat="1" x14ac:dyDescent="0.35">
      <c r="A851" s="9"/>
      <c r="B851" s="14" t="s">
        <v>20</v>
      </c>
      <c r="C851" s="19" t="s">
        <v>1934</v>
      </c>
      <c r="D851" s="24" t="s">
        <v>2814</v>
      </c>
      <c r="E851" s="24" t="s">
        <v>2830</v>
      </c>
      <c r="F851" s="35" t="s">
        <v>2831</v>
      </c>
      <c r="G851" s="35" t="s">
        <v>2832</v>
      </c>
      <c r="H851" s="46">
        <v>675226408772</v>
      </c>
      <c r="I851" s="114">
        <v>0</v>
      </c>
      <c r="J851" s="114">
        <v>0</v>
      </c>
      <c r="K851" s="114">
        <v>0</v>
      </c>
      <c r="L851" s="115">
        <v>0</v>
      </c>
      <c r="M851" s="66">
        <v>500</v>
      </c>
    </row>
    <row r="852" spans="1:13" s="1" customFormat="1" x14ac:dyDescent="0.35">
      <c r="A852" s="10"/>
      <c r="B852" s="15" t="s">
        <v>20</v>
      </c>
      <c r="C852" s="20" t="s">
        <v>1934</v>
      </c>
      <c r="D852" s="10" t="s">
        <v>2814</v>
      </c>
      <c r="E852" s="10" t="s">
        <v>2833</v>
      </c>
      <c r="F852" s="34" t="s">
        <v>2834</v>
      </c>
      <c r="G852" s="34" t="s">
        <v>2835</v>
      </c>
      <c r="H852" s="47">
        <v>675226409397</v>
      </c>
      <c r="I852" s="116">
        <v>82</v>
      </c>
      <c r="J852" s="116">
        <v>35</v>
      </c>
      <c r="K852" s="116">
        <v>1</v>
      </c>
      <c r="L852" s="56">
        <v>97</v>
      </c>
      <c r="M852" s="59">
        <v>325</v>
      </c>
    </row>
    <row r="853" spans="1:13" s="1" customFormat="1" x14ac:dyDescent="0.35">
      <c r="A853" s="10"/>
      <c r="B853" s="15" t="s">
        <v>20</v>
      </c>
      <c r="C853" s="20" t="s">
        <v>1934</v>
      </c>
      <c r="D853" s="10" t="s">
        <v>2814</v>
      </c>
      <c r="E853" s="10" t="s">
        <v>2821</v>
      </c>
      <c r="F853" s="34" t="s">
        <v>2822</v>
      </c>
      <c r="G853" s="34" t="s">
        <v>2823</v>
      </c>
      <c r="H853" s="47">
        <v>675226409731</v>
      </c>
      <c r="I853" s="116">
        <v>83</v>
      </c>
      <c r="J853" s="116">
        <v>3</v>
      </c>
      <c r="K853" s="116">
        <v>3</v>
      </c>
      <c r="L853" s="56">
        <v>6</v>
      </c>
      <c r="M853" s="59">
        <v>175</v>
      </c>
    </row>
    <row r="854" spans="1:13" s="1" customFormat="1" x14ac:dyDescent="0.35">
      <c r="A854" s="9"/>
      <c r="B854" s="14" t="s">
        <v>20</v>
      </c>
      <c r="C854" s="19" t="s">
        <v>1934</v>
      </c>
      <c r="D854" s="24" t="s">
        <v>2814</v>
      </c>
      <c r="E854" s="24" t="s">
        <v>2836</v>
      </c>
      <c r="F854" s="35" t="s">
        <v>2837</v>
      </c>
      <c r="G854" s="35" t="s">
        <v>2838</v>
      </c>
      <c r="H854" s="46">
        <v>675226408789</v>
      </c>
      <c r="I854" s="114">
        <v>0</v>
      </c>
      <c r="J854" s="114">
        <v>0</v>
      </c>
      <c r="K854" s="114">
        <v>0</v>
      </c>
      <c r="L854" s="115">
        <v>0</v>
      </c>
      <c r="M854" s="66">
        <v>525</v>
      </c>
    </row>
    <row r="855" spans="1:13" s="1" customFormat="1" x14ac:dyDescent="0.35">
      <c r="A855" s="10"/>
      <c r="B855" s="15" t="s">
        <v>20</v>
      </c>
      <c r="C855" s="20" t="s">
        <v>1934</v>
      </c>
      <c r="D855" s="10" t="s">
        <v>2814</v>
      </c>
      <c r="E855" s="10" t="s">
        <v>2833</v>
      </c>
      <c r="F855" s="34" t="s">
        <v>2834</v>
      </c>
      <c r="G855" s="34" t="s">
        <v>2835</v>
      </c>
      <c r="H855" s="47">
        <v>675226409397</v>
      </c>
      <c r="I855" s="116">
        <v>82</v>
      </c>
      <c r="J855" s="116">
        <v>35</v>
      </c>
      <c r="K855" s="116">
        <v>1</v>
      </c>
      <c r="L855" s="56">
        <v>97</v>
      </c>
      <c r="M855" s="59">
        <v>325</v>
      </c>
    </row>
    <row r="856" spans="1:13" s="1" customFormat="1" x14ac:dyDescent="0.35">
      <c r="A856" s="10"/>
      <c r="B856" s="15" t="s">
        <v>20</v>
      </c>
      <c r="C856" s="20" t="s">
        <v>1934</v>
      </c>
      <c r="D856" s="10" t="s">
        <v>2814</v>
      </c>
      <c r="E856" s="10" t="s">
        <v>2827</v>
      </c>
      <c r="F856" s="34" t="s">
        <v>2828</v>
      </c>
      <c r="G856" s="34" t="s">
        <v>2829</v>
      </c>
      <c r="H856" s="47">
        <v>675226409748</v>
      </c>
      <c r="I856" s="116">
        <v>83</v>
      </c>
      <c r="J856" s="116">
        <v>3</v>
      </c>
      <c r="K856" s="116">
        <v>3</v>
      </c>
      <c r="L856" s="56">
        <v>6</v>
      </c>
      <c r="M856" s="59">
        <v>200</v>
      </c>
    </row>
    <row r="857" spans="1:13" s="1" customFormat="1" x14ac:dyDescent="0.35">
      <c r="A857" s="9"/>
      <c r="B857" s="14" t="s">
        <v>20</v>
      </c>
      <c r="C857" s="19" t="s">
        <v>1934</v>
      </c>
      <c r="D857" s="24" t="s">
        <v>2814</v>
      </c>
      <c r="E857" s="24" t="s">
        <v>2839</v>
      </c>
      <c r="F857" s="35" t="s">
        <v>2840</v>
      </c>
      <c r="G857" s="35" t="s">
        <v>2841</v>
      </c>
      <c r="H857" s="46">
        <v>675226408796</v>
      </c>
      <c r="I857" s="114">
        <v>0</v>
      </c>
      <c r="J857" s="114">
        <v>0</v>
      </c>
      <c r="K857" s="114">
        <v>0</v>
      </c>
      <c r="L857" s="115">
        <v>0</v>
      </c>
      <c r="M857" s="66">
        <v>525</v>
      </c>
    </row>
    <row r="858" spans="1:13" s="1" customFormat="1" x14ac:dyDescent="0.35">
      <c r="A858" s="10"/>
      <c r="B858" s="15" t="s">
        <v>20</v>
      </c>
      <c r="C858" s="20" t="s">
        <v>1934</v>
      </c>
      <c r="D858" s="10" t="s">
        <v>2814</v>
      </c>
      <c r="E858" s="10" t="s">
        <v>2842</v>
      </c>
      <c r="F858" s="34" t="s">
        <v>2843</v>
      </c>
      <c r="G858" s="34" t="s">
        <v>2844</v>
      </c>
      <c r="H858" s="47">
        <v>675226409403</v>
      </c>
      <c r="I858" s="116">
        <v>82</v>
      </c>
      <c r="J858" s="116">
        <v>41</v>
      </c>
      <c r="K858" s="116">
        <v>1</v>
      </c>
      <c r="L858" s="56">
        <v>115</v>
      </c>
      <c r="M858" s="59">
        <v>350</v>
      </c>
    </row>
    <row r="859" spans="1:13" s="1" customFormat="1" x14ac:dyDescent="0.35">
      <c r="A859" s="10"/>
      <c r="B859" s="15" t="s">
        <v>20</v>
      </c>
      <c r="C859" s="20" t="s">
        <v>1934</v>
      </c>
      <c r="D859" s="10" t="s">
        <v>2814</v>
      </c>
      <c r="E859" s="10" t="s">
        <v>2821</v>
      </c>
      <c r="F859" s="34" t="s">
        <v>2822</v>
      </c>
      <c r="G859" s="34" t="s">
        <v>2823</v>
      </c>
      <c r="H859" s="47">
        <v>675226409731</v>
      </c>
      <c r="I859" s="116">
        <v>83</v>
      </c>
      <c r="J859" s="116">
        <v>3</v>
      </c>
      <c r="K859" s="116">
        <v>3</v>
      </c>
      <c r="L859" s="56">
        <v>6</v>
      </c>
      <c r="M859" s="59">
        <v>175</v>
      </c>
    </row>
    <row r="860" spans="1:13" s="1" customFormat="1" x14ac:dyDescent="0.35">
      <c r="A860" s="9"/>
      <c r="B860" s="14" t="s">
        <v>20</v>
      </c>
      <c r="C860" s="19" t="s">
        <v>1934</v>
      </c>
      <c r="D860" s="24" t="s">
        <v>2814</v>
      </c>
      <c r="E860" s="24" t="s">
        <v>2845</v>
      </c>
      <c r="F860" s="35" t="s">
        <v>2846</v>
      </c>
      <c r="G860" s="35" t="s">
        <v>2847</v>
      </c>
      <c r="H860" s="46">
        <v>675226408802</v>
      </c>
      <c r="I860" s="114">
        <v>0</v>
      </c>
      <c r="J860" s="114">
        <v>0</v>
      </c>
      <c r="K860" s="114">
        <v>0</v>
      </c>
      <c r="L860" s="115">
        <v>0</v>
      </c>
      <c r="M860" s="66">
        <v>550</v>
      </c>
    </row>
    <row r="861" spans="1:13" s="1" customFormat="1" x14ac:dyDescent="0.35">
      <c r="A861" s="10"/>
      <c r="B861" s="15" t="s">
        <v>20</v>
      </c>
      <c r="C861" s="20" t="s">
        <v>1934</v>
      </c>
      <c r="D861" s="10" t="s">
        <v>2814</v>
      </c>
      <c r="E861" s="10" t="s">
        <v>2842</v>
      </c>
      <c r="F861" s="34" t="s">
        <v>2843</v>
      </c>
      <c r="G861" s="34" t="s">
        <v>2844</v>
      </c>
      <c r="H861" s="47">
        <v>675226409403</v>
      </c>
      <c r="I861" s="116">
        <v>82</v>
      </c>
      <c r="J861" s="116">
        <v>41</v>
      </c>
      <c r="K861" s="116">
        <v>1</v>
      </c>
      <c r="L861" s="56">
        <v>115</v>
      </c>
      <c r="M861" s="59">
        <v>350</v>
      </c>
    </row>
    <row r="862" spans="1:13" s="1" customFormat="1" x14ac:dyDescent="0.35">
      <c r="A862" s="10"/>
      <c r="B862" s="15" t="s">
        <v>20</v>
      </c>
      <c r="C862" s="20" t="s">
        <v>1934</v>
      </c>
      <c r="D862" s="10" t="s">
        <v>2814</v>
      </c>
      <c r="E862" s="10" t="s">
        <v>2827</v>
      </c>
      <c r="F862" s="34" t="s">
        <v>2828</v>
      </c>
      <c r="G862" s="34" t="s">
        <v>2829</v>
      </c>
      <c r="H862" s="47">
        <v>675226409748</v>
      </c>
      <c r="I862" s="116">
        <v>83</v>
      </c>
      <c r="J862" s="116">
        <v>3</v>
      </c>
      <c r="K862" s="116">
        <v>3</v>
      </c>
      <c r="L862" s="56">
        <v>6</v>
      </c>
      <c r="M862" s="59">
        <v>200</v>
      </c>
    </row>
    <row r="863" spans="1:13" s="1" customFormat="1" x14ac:dyDescent="0.35">
      <c r="A863" s="9"/>
      <c r="B863" s="14" t="s">
        <v>20</v>
      </c>
      <c r="C863" s="19" t="s">
        <v>1934</v>
      </c>
      <c r="D863" s="24" t="s">
        <v>2814</v>
      </c>
      <c r="E863" s="24" t="s">
        <v>2848</v>
      </c>
      <c r="F863" s="35" t="s">
        <v>2849</v>
      </c>
      <c r="G863" s="35" t="s">
        <v>2850</v>
      </c>
      <c r="H863" s="46">
        <v>675226408710</v>
      </c>
      <c r="I863" s="114">
        <v>0</v>
      </c>
      <c r="J863" s="114">
        <v>0</v>
      </c>
      <c r="K863" s="114">
        <v>0</v>
      </c>
      <c r="L863" s="115">
        <v>0</v>
      </c>
      <c r="M863" s="66">
        <v>1195</v>
      </c>
    </row>
    <row r="864" spans="1:13" s="1" customFormat="1" x14ac:dyDescent="0.35">
      <c r="A864" s="10"/>
      <c r="B864" s="15" t="s">
        <v>20</v>
      </c>
      <c r="C864" s="20" t="s">
        <v>1934</v>
      </c>
      <c r="D864" s="10" t="s">
        <v>2814</v>
      </c>
      <c r="E864" s="10" t="s">
        <v>2851</v>
      </c>
      <c r="F864" s="34" t="s">
        <v>2852</v>
      </c>
      <c r="G864" s="34" t="s">
        <v>2853</v>
      </c>
      <c r="H864" s="47">
        <v>675226409410</v>
      </c>
      <c r="I864" s="116">
        <v>78</v>
      </c>
      <c r="J864" s="116">
        <v>26</v>
      </c>
      <c r="K864" s="116">
        <v>1</v>
      </c>
      <c r="L864" s="56">
        <v>56</v>
      </c>
      <c r="M864" s="59">
        <v>300</v>
      </c>
    </row>
    <row r="865" spans="1:13" s="1" customFormat="1" x14ac:dyDescent="0.35">
      <c r="A865" s="10"/>
      <c r="B865" s="15" t="s">
        <v>20</v>
      </c>
      <c r="C865" s="20" t="s">
        <v>1934</v>
      </c>
      <c r="D865" s="10" t="s">
        <v>2814</v>
      </c>
      <c r="E865" s="10" t="s">
        <v>2854</v>
      </c>
      <c r="F865" s="34" t="s">
        <v>2855</v>
      </c>
      <c r="G865" s="34" t="s">
        <v>2856</v>
      </c>
      <c r="H865" s="47">
        <v>675226409427</v>
      </c>
      <c r="I865" s="116">
        <v>78</v>
      </c>
      <c r="J865" s="116">
        <v>22</v>
      </c>
      <c r="K865" s="116">
        <v>1</v>
      </c>
      <c r="L865" s="56">
        <v>61</v>
      </c>
      <c r="M865" s="59">
        <v>300</v>
      </c>
    </row>
    <row r="866" spans="1:13" s="1" customFormat="1" x14ac:dyDescent="0.35">
      <c r="A866" s="10"/>
      <c r="B866" s="15" t="s">
        <v>20</v>
      </c>
      <c r="C866" s="20" t="s">
        <v>1934</v>
      </c>
      <c r="D866" s="10" t="s">
        <v>2814</v>
      </c>
      <c r="E866" s="10" t="s">
        <v>2857</v>
      </c>
      <c r="F866" s="34" t="s">
        <v>2858</v>
      </c>
      <c r="G866" s="34" t="s">
        <v>2859</v>
      </c>
      <c r="H866" s="47">
        <v>675226409755</v>
      </c>
      <c r="I866" s="116">
        <v>80</v>
      </c>
      <c r="J866" s="116">
        <v>7</v>
      </c>
      <c r="K866" s="116">
        <v>4</v>
      </c>
      <c r="L866" s="56">
        <v>15</v>
      </c>
      <c r="M866" s="59">
        <v>595</v>
      </c>
    </row>
    <row r="867" spans="1:13" s="1" customFormat="1" x14ac:dyDescent="0.35">
      <c r="A867" s="9"/>
      <c r="B867" s="14" t="s">
        <v>20</v>
      </c>
      <c r="C867" s="19" t="s">
        <v>1934</v>
      </c>
      <c r="D867" s="24" t="s">
        <v>2814</v>
      </c>
      <c r="E867" s="24" t="s">
        <v>2860</v>
      </c>
      <c r="F867" s="35" t="s">
        <v>2861</v>
      </c>
      <c r="G867" s="35" t="s">
        <v>2862</v>
      </c>
      <c r="H867" s="46">
        <v>675226408727</v>
      </c>
      <c r="I867" s="114">
        <v>0</v>
      </c>
      <c r="J867" s="114">
        <v>0</v>
      </c>
      <c r="K867" s="114">
        <v>0</v>
      </c>
      <c r="L867" s="115">
        <v>0</v>
      </c>
      <c r="M867" s="66">
        <v>1245</v>
      </c>
    </row>
    <row r="868" spans="1:13" s="1" customFormat="1" x14ac:dyDescent="0.35">
      <c r="A868" s="10"/>
      <c r="B868" s="15" t="s">
        <v>20</v>
      </c>
      <c r="C868" s="20" t="s">
        <v>1934</v>
      </c>
      <c r="D868" s="10" t="s">
        <v>2814</v>
      </c>
      <c r="E868" s="10" t="s">
        <v>2851</v>
      </c>
      <c r="F868" s="34" t="s">
        <v>2852</v>
      </c>
      <c r="G868" s="34" t="s">
        <v>2853</v>
      </c>
      <c r="H868" s="47">
        <v>675226409410</v>
      </c>
      <c r="I868" s="116">
        <v>78</v>
      </c>
      <c r="J868" s="116">
        <v>26</v>
      </c>
      <c r="K868" s="116">
        <v>1</v>
      </c>
      <c r="L868" s="56">
        <v>56</v>
      </c>
      <c r="M868" s="59">
        <v>300</v>
      </c>
    </row>
    <row r="869" spans="1:13" s="1" customFormat="1" x14ac:dyDescent="0.35">
      <c r="A869" s="10"/>
      <c r="B869" s="15" t="s">
        <v>20</v>
      </c>
      <c r="C869" s="20" t="s">
        <v>1934</v>
      </c>
      <c r="D869" s="10" t="s">
        <v>2814</v>
      </c>
      <c r="E869" s="10" t="s">
        <v>2854</v>
      </c>
      <c r="F869" s="34" t="s">
        <v>2855</v>
      </c>
      <c r="G869" s="34" t="s">
        <v>2856</v>
      </c>
      <c r="H869" s="47">
        <v>675226409427</v>
      </c>
      <c r="I869" s="116">
        <v>78</v>
      </c>
      <c r="J869" s="116">
        <v>22</v>
      </c>
      <c r="K869" s="116">
        <v>1</v>
      </c>
      <c r="L869" s="56">
        <v>61</v>
      </c>
      <c r="M869" s="59">
        <v>300</v>
      </c>
    </row>
    <row r="870" spans="1:13" s="1" customFormat="1" x14ac:dyDescent="0.35">
      <c r="A870" s="10"/>
      <c r="B870" s="15" t="s">
        <v>20</v>
      </c>
      <c r="C870" s="20" t="s">
        <v>1934</v>
      </c>
      <c r="D870" s="10" t="s">
        <v>2814</v>
      </c>
      <c r="E870" s="10" t="s">
        <v>2863</v>
      </c>
      <c r="F870" s="34" t="s">
        <v>2864</v>
      </c>
      <c r="G870" s="34" t="s">
        <v>2865</v>
      </c>
      <c r="H870" s="47">
        <v>675226409762</v>
      </c>
      <c r="I870" s="116">
        <v>80</v>
      </c>
      <c r="J870" s="116">
        <v>7</v>
      </c>
      <c r="K870" s="116">
        <v>4</v>
      </c>
      <c r="L870" s="56">
        <v>15</v>
      </c>
      <c r="M870" s="59">
        <v>645</v>
      </c>
    </row>
    <row r="871" spans="1:13" s="1" customFormat="1" x14ac:dyDescent="0.35">
      <c r="A871" s="9"/>
      <c r="B871" s="14" t="s">
        <v>20</v>
      </c>
      <c r="C871" s="19" t="s">
        <v>1934</v>
      </c>
      <c r="D871" s="24" t="s">
        <v>2814</v>
      </c>
      <c r="E871" s="24" t="s">
        <v>2866</v>
      </c>
      <c r="F871" s="35" t="s">
        <v>2867</v>
      </c>
      <c r="G871" s="35" t="s">
        <v>2868</v>
      </c>
      <c r="H871" s="46">
        <v>675226408734</v>
      </c>
      <c r="I871" s="114">
        <v>0</v>
      </c>
      <c r="J871" s="114">
        <v>0</v>
      </c>
      <c r="K871" s="114">
        <v>0</v>
      </c>
      <c r="L871" s="115">
        <v>0</v>
      </c>
      <c r="M871" s="66">
        <v>1295</v>
      </c>
    </row>
    <row r="872" spans="1:13" s="1" customFormat="1" x14ac:dyDescent="0.35">
      <c r="A872" s="10"/>
      <c r="B872" s="15" t="s">
        <v>20</v>
      </c>
      <c r="C872" s="20" t="s">
        <v>1934</v>
      </c>
      <c r="D872" s="10" t="s">
        <v>2814</v>
      </c>
      <c r="E872" s="10" t="s">
        <v>2869</v>
      </c>
      <c r="F872" s="34" t="s">
        <v>2870</v>
      </c>
      <c r="G872" s="34" t="s">
        <v>2871</v>
      </c>
      <c r="H872" s="47">
        <v>675226409434</v>
      </c>
      <c r="I872" s="116">
        <v>78</v>
      </c>
      <c r="J872" s="116">
        <v>32</v>
      </c>
      <c r="K872" s="116">
        <v>1</v>
      </c>
      <c r="L872" s="56">
        <v>69</v>
      </c>
      <c r="M872" s="59">
        <v>325</v>
      </c>
    </row>
    <row r="873" spans="1:13" s="1" customFormat="1" x14ac:dyDescent="0.35">
      <c r="A873" s="10"/>
      <c r="B873" s="15" t="s">
        <v>20</v>
      </c>
      <c r="C873" s="20" t="s">
        <v>1934</v>
      </c>
      <c r="D873" s="10" t="s">
        <v>2814</v>
      </c>
      <c r="E873" s="10" t="s">
        <v>2872</v>
      </c>
      <c r="F873" s="34" t="s">
        <v>2873</v>
      </c>
      <c r="G873" s="34" t="s">
        <v>2874</v>
      </c>
      <c r="H873" s="47">
        <v>675226409441</v>
      </c>
      <c r="I873" s="116">
        <v>78</v>
      </c>
      <c r="J873" s="116">
        <v>29</v>
      </c>
      <c r="K873" s="116">
        <v>1</v>
      </c>
      <c r="L873" s="56">
        <v>77</v>
      </c>
      <c r="M873" s="59">
        <v>325</v>
      </c>
    </row>
    <row r="874" spans="1:13" s="1" customFormat="1" x14ac:dyDescent="0.35">
      <c r="A874" s="10"/>
      <c r="B874" s="15" t="s">
        <v>20</v>
      </c>
      <c r="C874" s="20" t="s">
        <v>1934</v>
      </c>
      <c r="D874" s="10" t="s">
        <v>2814</v>
      </c>
      <c r="E874" s="10" t="s">
        <v>2875</v>
      </c>
      <c r="F874" s="34" t="s">
        <v>2876</v>
      </c>
      <c r="G874" s="34" t="s">
        <v>2877</v>
      </c>
      <c r="H874" s="47">
        <v>675226409779</v>
      </c>
      <c r="I874" s="116">
        <v>80</v>
      </c>
      <c r="J874" s="116">
        <v>7</v>
      </c>
      <c r="K874" s="116">
        <v>4</v>
      </c>
      <c r="L874" s="56">
        <v>18</v>
      </c>
      <c r="M874" s="59">
        <v>645</v>
      </c>
    </row>
    <row r="875" spans="1:13" s="1" customFormat="1" x14ac:dyDescent="0.35">
      <c r="A875" s="9"/>
      <c r="B875" s="14" t="s">
        <v>20</v>
      </c>
      <c r="C875" s="19" t="s">
        <v>1934</v>
      </c>
      <c r="D875" s="24" t="s">
        <v>2814</v>
      </c>
      <c r="E875" s="24" t="s">
        <v>2878</v>
      </c>
      <c r="F875" s="35" t="s">
        <v>2879</v>
      </c>
      <c r="G875" s="35" t="s">
        <v>2880</v>
      </c>
      <c r="H875" s="46">
        <v>675226408741</v>
      </c>
      <c r="I875" s="114">
        <v>0</v>
      </c>
      <c r="J875" s="114">
        <v>0</v>
      </c>
      <c r="K875" s="114">
        <v>0</v>
      </c>
      <c r="L875" s="115">
        <v>0</v>
      </c>
      <c r="M875" s="66">
        <v>1345</v>
      </c>
    </row>
    <row r="876" spans="1:13" s="1" customFormat="1" x14ac:dyDescent="0.35">
      <c r="A876" s="10"/>
      <c r="B876" s="15" t="s">
        <v>20</v>
      </c>
      <c r="C876" s="20" t="s">
        <v>1934</v>
      </c>
      <c r="D876" s="10" t="s">
        <v>2814</v>
      </c>
      <c r="E876" s="10" t="s">
        <v>2869</v>
      </c>
      <c r="F876" s="34" t="s">
        <v>2870</v>
      </c>
      <c r="G876" s="34" t="s">
        <v>2871</v>
      </c>
      <c r="H876" s="47">
        <v>675226409434</v>
      </c>
      <c r="I876" s="116">
        <v>78</v>
      </c>
      <c r="J876" s="116">
        <v>32</v>
      </c>
      <c r="K876" s="116">
        <v>1</v>
      </c>
      <c r="L876" s="56">
        <v>69</v>
      </c>
      <c r="M876" s="59">
        <v>325</v>
      </c>
    </row>
    <row r="877" spans="1:13" s="1" customFormat="1" x14ac:dyDescent="0.35">
      <c r="A877" s="10"/>
      <c r="B877" s="15" t="s">
        <v>20</v>
      </c>
      <c r="C877" s="20" t="s">
        <v>1934</v>
      </c>
      <c r="D877" s="10" t="s">
        <v>2814</v>
      </c>
      <c r="E877" s="10" t="s">
        <v>2872</v>
      </c>
      <c r="F877" s="34" t="s">
        <v>2873</v>
      </c>
      <c r="G877" s="34" t="s">
        <v>2874</v>
      </c>
      <c r="H877" s="47">
        <v>675226409441</v>
      </c>
      <c r="I877" s="116">
        <v>78</v>
      </c>
      <c r="J877" s="116">
        <v>29</v>
      </c>
      <c r="K877" s="116">
        <v>1</v>
      </c>
      <c r="L877" s="56">
        <v>77</v>
      </c>
      <c r="M877" s="59">
        <v>325</v>
      </c>
    </row>
    <row r="878" spans="1:13" s="1" customFormat="1" x14ac:dyDescent="0.35">
      <c r="A878" s="10"/>
      <c r="B878" s="15" t="s">
        <v>20</v>
      </c>
      <c r="C878" s="20" t="s">
        <v>1934</v>
      </c>
      <c r="D878" s="10" t="s">
        <v>2814</v>
      </c>
      <c r="E878" s="10" t="s">
        <v>2881</v>
      </c>
      <c r="F878" s="34" t="s">
        <v>2882</v>
      </c>
      <c r="G878" s="34" t="s">
        <v>2883</v>
      </c>
      <c r="H878" s="47">
        <v>675226409786</v>
      </c>
      <c r="I878" s="116">
        <v>80</v>
      </c>
      <c r="J878" s="116">
        <v>7</v>
      </c>
      <c r="K878" s="116">
        <v>4</v>
      </c>
      <c r="L878" s="56">
        <v>18</v>
      </c>
      <c r="M878" s="59">
        <v>695</v>
      </c>
    </row>
    <row r="879" spans="1:13" s="1" customFormat="1" x14ac:dyDescent="0.35">
      <c r="A879" s="10"/>
      <c r="B879" s="15" t="s">
        <v>20</v>
      </c>
      <c r="C879" s="20" t="s">
        <v>1934</v>
      </c>
      <c r="D879" s="10" t="s">
        <v>2885</v>
      </c>
      <c r="E879" s="10" t="s">
        <v>2886</v>
      </c>
      <c r="F879" s="34" t="s">
        <v>2887</v>
      </c>
      <c r="G879" s="34" t="s">
        <v>2888</v>
      </c>
      <c r="H879" s="47">
        <v>675226401025</v>
      </c>
      <c r="I879" s="116">
        <v>3</v>
      </c>
      <c r="J879" s="116">
        <v>28.75</v>
      </c>
      <c r="K879" s="116">
        <v>82</v>
      </c>
      <c r="L879" s="56">
        <v>62</v>
      </c>
      <c r="M879" s="59">
        <v>650</v>
      </c>
    </row>
    <row r="880" spans="1:13" s="1" customFormat="1" x14ac:dyDescent="0.35">
      <c r="A880" s="10"/>
      <c r="B880" s="15" t="s">
        <v>20</v>
      </c>
      <c r="C880" s="20" t="s">
        <v>1934</v>
      </c>
      <c r="D880" s="10" t="s">
        <v>2885</v>
      </c>
      <c r="E880" s="10" t="s">
        <v>2889</v>
      </c>
      <c r="F880" s="34" t="s">
        <v>2890</v>
      </c>
      <c r="G880" s="34" t="s">
        <v>2891</v>
      </c>
      <c r="H880" s="47">
        <v>675226401032</v>
      </c>
      <c r="I880" s="116">
        <v>3</v>
      </c>
      <c r="J880" s="116">
        <v>32.25</v>
      </c>
      <c r="K880" s="116">
        <v>82</v>
      </c>
      <c r="L880" s="56">
        <v>58</v>
      </c>
      <c r="M880" s="59">
        <v>375</v>
      </c>
    </row>
    <row r="881" spans="1:13" s="1" customFormat="1" x14ac:dyDescent="0.35">
      <c r="A881" s="10"/>
      <c r="B881" s="15" t="s">
        <v>20</v>
      </c>
      <c r="C881" s="20" t="s">
        <v>1934</v>
      </c>
      <c r="D881" s="10" t="s">
        <v>2885</v>
      </c>
      <c r="E881" s="10" t="s">
        <v>2892</v>
      </c>
      <c r="F881" s="34" t="s">
        <v>2893</v>
      </c>
      <c r="G881" s="34" t="s">
        <v>2894</v>
      </c>
      <c r="H881" s="47">
        <v>675226401049</v>
      </c>
      <c r="I881" s="116">
        <v>3</v>
      </c>
      <c r="J881" s="116">
        <v>32.5</v>
      </c>
      <c r="K881" s="116">
        <v>81.5</v>
      </c>
      <c r="L881" s="56">
        <v>69</v>
      </c>
      <c r="M881" s="59">
        <v>725</v>
      </c>
    </row>
    <row r="882" spans="1:13" s="1" customFormat="1" x14ac:dyDescent="0.35">
      <c r="A882" s="10"/>
      <c r="B882" s="15" t="s">
        <v>20</v>
      </c>
      <c r="C882" s="20" t="s">
        <v>1934</v>
      </c>
      <c r="D882" s="10" t="s">
        <v>2885</v>
      </c>
      <c r="E882" s="10" t="s">
        <v>2895</v>
      </c>
      <c r="F882" s="34" t="s">
        <v>2896</v>
      </c>
      <c r="G882" s="34" t="s">
        <v>2897</v>
      </c>
      <c r="H882" s="47">
        <v>675226401056</v>
      </c>
      <c r="I882" s="116">
        <v>3</v>
      </c>
      <c r="J882" s="116">
        <v>36.25</v>
      </c>
      <c r="K882" s="116">
        <v>82</v>
      </c>
      <c r="L882" s="56">
        <v>65</v>
      </c>
      <c r="M882" s="59">
        <v>400</v>
      </c>
    </row>
    <row r="883" spans="1:13" s="1" customFormat="1" x14ac:dyDescent="0.35">
      <c r="A883" s="10"/>
      <c r="B883" s="15" t="s">
        <v>20</v>
      </c>
      <c r="C883" s="20" t="s">
        <v>1934</v>
      </c>
      <c r="D883" s="10" t="s">
        <v>2885</v>
      </c>
      <c r="E883" s="10" t="s">
        <v>2898</v>
      </c>
      <c r="F883" s="34" t="s">
        <v>2899</v>
      </c>
      <c r="G883" s="34" t="s">
        <v>2900</v>
      </c>
      <c r="H883" s="47">
        <v>675226401063</v>
      </c>
      <c r="I883" s="116">
        <v>3</v>
      </c>
      <c r="J883" s="116">
        <v>42.25</v>
      </c>
      <c r="K883" s="116">
        <v>82</v>
      </c>
      <c r="L883" s="56">
        <v>78</v>
      </c>
      <c r="M883" s="59">
        <v>800</v>
      </c>
    </row>
    <row r="884" spans="1:13" s="1" customFormat="1" x14ac:dyDescent="0.35">
      <c r="A884" s="10"/>
      <c r="B884" s="15" t="s">
        <v>20</v>
      </c>
      <c r="C884" s="20" t="s">
        <v>1934</v>
      </c>
      <c r="D884" s="10" t="s">
        <v>2885</v>
      </c>
      <c r="E884" s="10" t="s">
        <v>2901</v>
      </c>
      <c r="F884" s="34" t="s">
        <v>2902</v>
      </c>
      <c r="G884" s="34" t="s">
        <v>2902</v>
      </c>
      <c r="H884" s="47">
        <v>675226401070</v>
      </c>
      <c r="I884" s="116">
        <v>3</v>
      </c>
      <c r="J884" s="116">
        <v>32.25</v>
      </c>
      <c r="K884" s="116">
        <v>82</v>
      </c>
      <c r="L884" s="56">
        <v>78</v>
      </c>
      <c r="M884" s="59">
        <v>450</v>
      </c>
    </row>
    <row r="885" spans="1:13" s="1" customFormat="1" x14ac:dyDescent="0.35">
      <c r="A885" s="10"/>
      <c r="B885" s="15" t="s">
        <v>20</v>
      </c>
      <c r="C885" s="20" t="s">
        <v>1934</v>
      </c>
      <c r="D885" s="10" t="s">
        <v>2885</v>
      </c>
      <c r="E885" s="10" t="s">
        <v>2903</v>
      </c>
      <c r="F885" s="34" t="s">
        <v>2904</v>
      </c>
      <c r="G885" s="34" t="s">
        <v>2905</v>
      </c>
      <c r="H885" s="47">
        <v>675226401087</v>
      </c>
      <c r="I885" s="116">
        <v>31.5</v>
      </c>
      <c r="J885" s="116">
        <v>4.17</v>
      </c>
      <c r="K885" s="116">
        <v>82.28</v>
      </c>
      <c r="L885" s="56">
        <v>121</v>
      </c>
      <c r="M885" s="59">
        <v>950</v>
      </c>
    </row>
    <row r="886" spans="1:13" s="1" customFormat="1" x14ac:dyDescent="0.35">
      <c r="A886" s="10"/>
      <c r="B886" s="15" t="s">
        <v>20</v>
      </c>
      <c r="C886" s="20" t="s">
        <v>1934</v>
      </c>
      <c r="D886" s="10" t="s">
        <v>2885</v>
      </c>
      <c r="E886" s="10" t="s">
        <v>2906</v>
      </c>
      <c r="F886" s="34" t="s">
        <v>2907</v>
      </c>
      <c r="G886" s="34" t="s">
        <v>2908</v>
      </c>
      <c r="H886" s="47">
        <v>675226401094</v>
      </c>
      <c r="I886" s="116">
        <v>35.24</v>
      </c>
      <c r="J886" s="116">
        <v>4.17</v>
      </c>
      <c r="K886" s="116">
        <v>82.28</v>
      </c>
      <c r="L886" s="56">
        <v>155.1</v>
      </c>
      <c r="M886" s="59">
        <v>1100</v>
      </c>
    </row>
    <row r="887" spans="1:13" s="1" customFormat="1" x14ac:dyDescent="0.35">
      <c r="A887" s="10"/>
      <c r="B887" s="15" t="s">
        <v>20</v>
      </c>
      <c r="C887" s="20" t="s">
        <v>1934</v>
      </c>
      <c r="D887" s="10" t="s">
        <v>2885</v>
      </c>
      <c r="E887" s="10" t="s">
        <v>2909</v>
      </c>
      <c r="F887" s="34" t="s">
        <v>2910</v>
      </c>
      <c r="G887" s="34" t="s">
        <v>2911</v>
      </c>
      <c r="H887" s="47">
        <v>675226401100</v>
      </c>
      <c r="I887" s="116">
        <v>35.24</v>
      </c>
      <c r="J887" s="116">
        <v>4.17</v>
      </c>
      <c r="K887" s="116">
        <v>82.28</v>
      </c>
      <c r="L887" s="56">
        <v>155.1</v>
      </c>
      <c r="M887" s="59">
        <v>1250</v>
      </c>
    </row>
    <row r="888" spans="1:13" s="1" customFormat="1" x14ac:dyDescent="0.35">
      <c r="A888" s="10"/>
      <c r="B888" s="15" t="s">
        <v>20</v>
      </c>
      <c r="C888" s="20" t="s">
        <v>1934</v>
      </c>
      <c r="D888" s="10" t="s">
        <v>2912</v>
      </c>
      <c r="E888" s="10" t="s">
        <v>2913</v>
      </c>
      <c r="F888" s="34" t="s">
        <v>2914</v>
      </c>
      <c r="G888" s="34" t="s">
        <v>2915</v>
      </c>
      <c r="H888" s="47">
        <v>675226407065</v>
      </c>
      <c r="I888" s="116">
        <v>33</v>
      </c>
      <c r="J888" s="116">
        <v>2</v>
      </c>
      <c r="K888" s="116">
        <v>81</v>
      </c>
      <c r="L888" s="56">
        <v>93</v>
      </c>
      <c r="M888" s="59">
        <v>550</v>
      </c>
    </row>
    <row r="889" spans="1:13" s="1" customFormat="1" x14ac:dyDescent="0.35">
      <c r="A889" s="10"/>
      <c r="B889" s="15" t="s">
        <v>20</v>
      </c>
      <c r="C889" s="20" t="s">
        <v>1934</v>
      </c>
      <c r="D889" s="10" t="s">
        <v>2912</v>
      </c>
      <c r="E889" s="10" t="s">
        <v>2916</v>
      </c>
      <c r="F889" s="34" t="s">
        <v>2917</v>
      </c>
      <c r="G889" s="34" t="s">
        <v>2918</v>
      </c>
      <c r="H889" s="47">
        <v>675226407072</v>
      </c>
      <c r="I889" s="116">
        <v>37</v>
      </c>
      <c r="J889" s="116">
        <v>2</v>
      </c>
      <c r="K889" s="116">
        <v>81</v>
      </c>
      <c r="L889" s="56">
        <v>103</v>
      </c>
      <c r="M889" s="59">
        <v>575</v>
      </c>
    </row>
    <row r="890" spans="1:13" s="1" customFormat="1" x14ac:dyDescent="0.35">
      <c r="A890" s="10"/>
      <c r="B890" s="15" t="s">
        <v>20</v>
      </c>
      <c r="C890" s="20" t="s">
        <v>1934</v>
      </c>
      <c r="D890" s="10" t="s">
        <v>2912</v>
      </c>
      <c r="E890" s="10" t="s">
        <v>2919</v>
      </c>
      <c r="F890" s="34" t="s">
        <v>2920</v>
      </c>
      <c r="G890" s="34" t="s">
        <v>2921</v>
      </c>
      <c r="H890" s="47">
        <v>675226407089</v>
      </c>
      <c r="I890" s="116">
        <v>43</v>
      </c>
      <c r="J890" s="116">
        <v>2</v>
      </c>
      <c r="K890" s="116">
        <v>81</v>
      </c>
      <c r="L890" s="56">
        <v>121</v>
      </c>
      <c r="M890" s="59">
        <v>600</v>
      </c>
    </row>
    <row r="891" spans="1:13" s="1" customFormat="1" x14ac:dyDescent="0.35">
      <c r="A891" s="10"/>
      <c r="B891" s="15" t="s">
        <v>20</v>
      </c>
      <c r="C891" s="20" t="s">
        <v>1934</v>
      </c>
      <c r="D891" s="10" t="s">
        <v>2912</v>
      </c>
      <c r="E891" s="10" t="s">
        <v>2922</v>
      </c>
      <c r="F891" s="34" t="s">
        <v>2923</v>
      </c>
      <c r="G891" s="34" t="s">
        <v>2924</v>
      </c>
      <c r="H891" s="47">
        <v>675226407096</v>
      </c>
      <c r="I891" s="116">
        <v>27</v>
      </c>
      <c r="J891" s="116">
        <v>5</v>
      </c>
      <c r="K891" s="116">
        <v>81</v>
      </c>
      <c r="L891" s="56">
        <v>117</v>
      </c>
      <c r="M891" s="59">
        <v>1095</v>
      </c>
    </row>
    <row r="892" spans="1:13" s="1" customFormat="1" x14ac:dyDescent="0.35">
      <c r="A892" s="10"/>
      <c r="B892" s="15" t="s">
        <v>20</v>
      </c>
      <c r="C892" s="20" t="s">
        <v>1934</v>
      </c>
      <c r="D892" s="10" t="s">
        <v>2912</v>
      </c>
      <c r="E892" s="10" t="s">
        <v>2925</v>
      </c>
      <c r="F892" s="34" t="s">
        <v>2926</v>
      </c>
      <c r="G892" s="34" t="s">
        <v>2927</v>
      </c>
      <c r="H892" s="47">
        <v>675226407324</v>
      </c>
      <c r="I892" s="116">
        <v>27</v>
      </c>
      <c r="J892" s="116">
        <v>5</v>
      </c>
      <c r="K892" s="116">
        <v>81</v>
      </c>
      <c r="L892" s="56">
        <v>117</v>
      </c>
      <c r="M892" s="59">
        <v>1095</v>
      </c>
    </row>
    <row r="893" spans="1:13" s="1" customFormat="1" x14ac:dyDescent="0.35">
      <c r="A893" s="10"/>
      <c r="B893" s="15" t="s">
        <v>20</v>
      </c>
      <c r="C893" s="20" t="s">
        <v>1934</v>
      </c>
      <c r="D893" s="10" t="s">
        <v>2912</v>
      </c>
      <c r="E893" s="10" t="s">
        <v>2928</v>
      </c>
      <c r="F893" s="34" t="s">
        <v>2929</v>
      </c>
      <c r="G893" s="34" t="s">
        <v>2930</v>
      </c>
      <c r="H893" s="47">
        <v>675226407102</v>
      </c>
      <c r="I893" s="116">
        <v>31</v>
      </c>
      <c r="J893" s="116">
        <v>5</v>
      </c>
      <c r="K893" s="116">
        <v>81</v>
      </c>
      <c r="L893" s="56">
        <v>132</v>
      </c>
      <c r="M893" s="59">
        <v>1295</v>
      </c>
    </row>
    <row r="894" spans="1:13" s="1" customFormat="1" x14ac:dyDescent="0.35">
      <c r="A894" s="10"/>
      <c r="B894" s="15" t="s">
        <v>20</v>
      </c>
      <c r="C894" s="20" t="s">
        <v>1934</v>
      </c>
      <c r="D894" s="10" t="s">
        <v>2912</v>
      </c>
      <c r="E894" s="10" t="s">
        <v>2931</v>
      </c>
      <c r="F894" s="34" t="s">
        <v>2932</v>
      </c>
      <c r="G894" s="34" t="s">
        <v>2933</v>
      </c>
      <c r="H894" s="47">
        <v>675226407331</v>
      </c>
      <c r="I894" s="116">
        <v>31</v>
      </c>
      <c r="J894" s="116">
        <v>5</v>
      </c>
      <c r="K894" s="116">
        <v>81</v>
      </c>
      <c r="L894" s="56">
        <v>132</v>
      </c>
      <c r="M894" s="59">
        <v>1295</v>
      </c>
    </row>
    <row r="895" spans="1:13" s="1" customFormat="1" x14ac:dyDescent="0.35">
      <c r="A895" s="9"/>
      <c r="B895" s="14" t="s">
        <v>20</v>
      </c>
      <c r="C895" s="19" t="s">
        <v>1934</v>
      </c>
      <c r="D895" s="24" t="s">
        <v>2934</v>
      </c>
      <c r="E895" s="24" t="s">
        <v>2935</v>
      </c>
      <c r="F895" s="35" t="s">
        <v>2936</v>
      </c>
      <c r="G895" s="35" t="s">
        <v>2937</v>
      </c>
      <c r="H895" s="46">
        <v>675226413585</v>
      </c>
      <c r="I895" s="114">
        <v>0</v>
      </c>
      <c r="J895" s="114">
        <v>0</v>
      </c>
      <c r="K895" s="114">
        <v>0</v>
      </c>
      <c r="L895" s="115">
        <v>0</v>
      </c>
      <c r="M895" s="66">
        <v>525</v>
      </c>
    </row>
    <row r="896" spans="1:13" s="1" customFormat="1" x14ac:dyDescent="0.35">
      <c r="A896" s="10"/>
      <c r="B896" s="15" t="s">
        <v>20</v>
      </c>
      <c r="C896" s="20" t="s">
        <v>1934</v>
      </c>
      <c r="D896" s="10" t="s">
        <v>2934</v>
      </c>
      <c r="E896" s="10" t="s">
        <v>2938</v>
      </c>
      <c r="F896" s="34" t="s">
        <v>2939</v>
      </c>
      <c r="G896" s="34" t="s">
        <v>2940</v>
      </c>
      <c r="H896" s="47">
        <v>675226413165</v>
      </c>
      <c r="I896" s="116">
        <v>79</v>
      </c>
      <c r="J896" s="116">
        <v>30</v>
      </c>
      <c r="K896" s="116">
        <v>1.5</v>
      </c>
      <c r="L896" s="56">
        <v>64</v>
      </c>
      <c r="M896" s="59">
        <v>395</v>
      </c>
    </row>
    <row r="897" spans="1:13" s="1" customFormat="1" x14ac:dyDescent="0.35">
      <c r="A897" s="10"/>
      <c r="B897" s="15" t="s">
        <v>20</v>
      </c>
      <c r="C897" s="20" t="s">
        <v>1934</v>
      </c>
      <c r="D897" s="10" t="s">
        <v>2934</v>
      </c>
      <c r="E897" s="10" t="s">
        <v>2941</v>
      </c>
      <c r="F897" s="34" t="s">
        <v>2942</v>
      </c>
      <c r="G897" s="34" t="s">
        <v>2943</v>
      </c>
      <c r="H897" s="47">
        <v>675226409458</v>
      </c>
      <c r="I897" s="116">
        <v>79</v>
      </c>
      <c r="J897" s="116">
        <v>2</v>
      </c>
      <c r="K897" s="116">
        <v>2</v>
      </c>
      <c r="L897" s="56">
        <v>6</v>
      </c>
      <c r="M897" s="59">
        <v>130</v>
      </c>
    </row>
    <row r="898" spans="1:13" s="1" customFormat="1" x14ac:dyDescent="0.35">
      <c r="A898" s="9"/>
      <c r="B898" s="14" t="s">
        <v>20</v>
      </c>
      <c r="C898" s="19" t="s">
        <v>1934</v>
      </c>
      <c r="D898" s="24" t="s">
        <v>2934</v>
      </c>
      <c r="E898" s="24" t="s">
        <v>2944</v>
      </c>
      <c r="F898" s="35" t="s">
        <v>2945</v>
      </c>
      <c r="G898" s="35" t="s">
        <v>2946</v>
      </c>
      <c r="H898" s="46">
        <v>675226413592</v>
      </c>
      <c r="I898" s="114">
        <v>0</v>
      </c>
      <c r="J898" s="114">
        <v>0</v>
      </c>
      <c r="K898" s="114">
        <v>0</v>
      </c>
      <c r="L898" s="115">
        <v>0</v>
      </c>
      <c r="M898" s="66">
        <v>540</v>
      </c>
    </row>
    <row r="899" spans="1:13" s="1" customFormat="1" x14ac:dyDescent="0.35">
      <c r="A899" s="10"/>
      <c r="B899" s="15" t="s">
        <v>20</v>
      </c>
      <c r="C899" s="20" t="s">
        <v>1934</v>
      </c>
      <c r="D899" s="10" t="s">
        <v>2934</v>
      </c>
      <c r="E899" s="10" t="s">
        <v>2938</v>
      </c>
      <c r="F899" s="34" t="s">
        <v>2939</v>
      </c>
      <c r="G899" s="34" t="s">
        <v>2940</v>
      </c>
      <c r="H899" s="47">
        <v>675226413165</v>
      </c>
      <c r="I899" s="116">
        <v>79</v>
      </c>
      <c r="J899" s="116">
        <v>30</v>
      </c>
      <c r="K899" s="116">
        <v>1.5</v>
      </c>
      <c r="L899" s="56">
        <v>64</v>
      </c>
      <c r="M899" s="59">
        <v>395</v>
      </c>
    </row>
    <row r="900" spans="1:13" s="1" customFormat="1" x14ac:dyDescent="0.35">
      <c r="A900" s="10"/>
      <c r="B900" s="15" t="s">
        <v>20</v>
      </c>
      <c r="C900" s="20" t="s">
        <v>1934</v>
      </c>
      <c r="D900" s="10" t="s">
        <v>2934</v>
      </c>
      <c r="E900" s="10" t="s">
        <v>2947</v>
      </c>
      <c r="F900" s="34" t="s">
        <v>2948</v>
      </c>
      <c r="G900" s="34" t="s">
        <v>2949</v>
      </c>
      <c r="H900" s="47">
        <v>675226409465</v>
      </c>
      <c r="I900" s="116">
        <v>79</v>
      </c>
      <c r="J900" s="116">
        <v>2</v>
      </c>
      <c r="K900" s="116">
        <v>2</v>
      </c>
      <c r="L900" s="56">
        <v>6</v>
      </c>
      <c r="M900" s="59">
        <v>145</v>
      </c>
    </row>
    <row r="901" spans="1:13" s="1" customFormat="1" x14ac:dyDescent="0.35">
      <c r="A901" s="9"/>
      <c r="B901" s="14" t="s">
        <v>20</v>
      </c>
      <c r="C901" s="19" t="s">
        <v>1934</v>
      </c>
      <c r="D901" s="24" t="s">
        <v>2934</v>
      </c>
      <c r="E901" s="24" t="s">
        <v>2950</v>
      </c>
      <c r="F901" s="35" t="s">
        <v>2951</v>
      </c>
      <c r="G901" s="35" t="s">
        <v>2952</v>
      </c>
      <c r="H901" s="46">
        <v>675226413608</v>
      </c>
      <c r="I901" s="114">
        <v>0</v>
      </c>
      <c r="J901" s="114">
        <v>0</v>
      </c>
      <c r="K901" s="114">
        <v>0</v>
      </c>
      <c r="L901" s="115">
        <v>0</v>
      </c>
      <c r="M901" s="66">
        <v>525</v>
      </c>
    </row>
    <row r="902" spans="1:13" s="1" customFormat="1" x14ac:dyDescent="0.35">
      <c r="A902" s="10"/>
      <c r="B902" s="15" t="s">
        <v>20</v>
      </c>
      <c r="C902" s="20" t="s">
        <v>1934</v>
      </c>
      <c r="D902" s="10" t="s">
        <v>2934</v>
      </c>
      <c r="E902" s="10" t="s">
        <v>2953</v>
      </c>
      <c r="F902" s="34" t="s">
        <v>2954</v>
      </c>
      <c r="G902" s="34" t="s">
        <v>2955</v>
      </c>
      <c r="H902" s="47">
        <v>675226413172</v>
      </c>
      <c r="I902" s="116">
        <v>79</v>
      </c>
      <c r="J902" s="116">
        <v>30</v>
      </c>
      <c r="K902" s="116">
        <v>1.5</v>
      </c>
      <c r="L902" s="56">
        <v>64</v>
      </c>
      <c r="M902" s="59">
        <v>395</v>
      </c>
    </row>
    <row r="903" spans="1:13" s="1" customFormat="1" x14ac:dyDescent="0.35">
      <c r="A903" s="10"/>
      <c r="B903" s="15" t="s">
        <v>20</v>
      </c>
      <c r="C903" s="20" t="s">
        <v>1934</v>
      </c>
      <c r="D903" s="10" t="s">
        <v>2934</v>
      </c>
      <c r="E903" s="10" t="s">
        <v>2941</v>
      </c>
      <c r="F903" s="34" t="s">
        <v>2942</v>
      </c>
      <c r="G903" s="34" t="s">
        <v>2943</v>
      </c>
      <c r="H903" s="47">
        <v>675226409458</v>
      </c>
      <c r="I903" s="116">
        <v>79</v>
      </c>
      <c r="J903" s="116">
        <v>2</v>
      </c>
      <c r="K903" s="116">
        <v>2</v>
      </c>
      <c r="L903" s="56">
        <v>6</v>
      </c>
      <c r="M903" s="59">
        <v>130</v>
      </c>
    </row>
    <row r="904" spans="1:13" s="1" customFormat="1" x14ac:dyDescent="0.35">
      <c r="A904" s="9"/>
      <c r="B904" s="14" t="s">
        <v>20</v>
      </c>
      <c r="C904" s="19" t="s">
        <v>1934</v>
      </c>
      <c r="D904" s="24" t="s">
        <v>2934</v>
      </c>
      <c r="E904" s="24" t="s">
        <v>2956</v>
      </c>
      <c r="F904" s="35" t="s">
        <v>2957</v>
      </c>
      <c r="G904" s="35" t="s">
        <v>2958</v>
      </c>
      <c r="H904" s="46">
        <v>675226413615</v>
      </c>
      <c r="I904" s="114">
        <v>0</v>
      </c>
      <c r="J904" s="114">
        <v>0</v>
      </c>
      <c r="K904" s="114">
        <v>0</v>
      </c>
      <c r="L904" s="115">
        <v>0</v>
      </c>
      <c r="M904" s="66">
        <v>540</v>
      </c>
    </row>
    <row r="905" spans="1:13" s="1" customFormat="1" x14ac:dyDescent="0.35">
      <c r="A905" s="10"/>
      <c r="B905" s="15" t="s">
        <v>20</v>
      </c>
      <c r="C905" s="20" t="s">
        <v>1934</v>
      </c>
      <c r="D905" s="10" t="s">
        <v>2934</v>
      </c>
      <c r="E905" s="10" t="s">
        <v>2953</v>
      </c>
      <c r="F905" s="34" t="s">
        <v>2954</v>
      </c>
      <c r="G905" s="34" t="s">
        <v>2955</v>
      </c>
      <c r="H905" s="47">
        <v>675226413172</v>
      </c>
      <c r="I905" s="116">
        <v>79</v>
      </c>
      <c r="J905" s="116">
        <v>30</v>
      </c>
      <c r="K905" s="116">
        <v>1.5</v>
      </c>
      <c r="L905" s="56">
        <v>64</v>
      </c>
      <c r="M905" s="59">
        <v>395</v>
      </c>
    </row>
    <row r="906" spans="1:13" s="1" customFormat="1" x14ac:dyDescent="0.35">
      <c r="A906" s="10"/>
      <c r="B906" s="15" t="s">
        <v>20</v>
      </c>
      <c r="C906" s="20" t="s">
        <v>1934</v>
      </c>
      <c r="D906" s="10" t="s">
        <v>2934</v>
      </c>
      <c r="E906" s="10" t="s">
        <v>2947</v>
      </c>
      <c r="F906" s="34" t="s">
        <v>2948</v>
      </c>
      <c r="G906" s="34" t="s">
        <v>2949</v>
      </c>
      <c r="H906" s="47">
        <v>675226409465</v>
      </c>
      <c r="I906" s="116">
        <v>79</v>
      </c>
      <c r="J906" s="116">
        <v>2</v>
      </c>
      <c r="K906" s="116">
        <v>2</v>
      </c>
      <c r="L906" s="56">
        <v>6</v>
      </c>
      <c r="M906" s="59">
        <v>145</v>
      </c>
    </row>
    <row r="907" spans="1:13" s="1" customFormat="1" x14ac:dyDescent="0.35">
      <c r="A907" s="9"/>
      <c r="B907" s="14" t="s">
        <v>20</v>
      </c>
      <c r="C907" s="19" t="s">
        <v>1934</v>
      </c>
      <c r="D907" s="24" t="s">
        <v>2934</v>
      </c>
      <c r="E907" s="24" t="s">
        <v>2959</v>
      </c>
      <c r="F907" s="35" t="s">
        <v>2960</v>
      </c>
      <c r="G907" s="35" t="s">
        <v>2961</v>
      </c>
      <c r="H907" s="46">
        <v>675226409199</v>
      </c>
      <c r="I907" s="114">
        <v>0</v>
      </c>
      <c r="J907" s="114">
        <v>0</v>
      </c>
      <c r="K907" s="114">
        <v>0</v>
      </c>
      <c r="L907" s="115">
        <v>0</v>
      </c>
      <c r="M907" s="66">
        <v>440</v>
      </c>
    </row>
    <row r="908" spans="1:13" s="1" customFormat="1" x14ac:dyDescent="0.35">
      <c r="A908" s="10"/>
      <c r="B908" s="15" t="s">
        <v>20</v>
      </c>
      <c r="C908" s="20" t="s">
        <v>1934</v>
      </c>
      <c r="D908" s="10" t="s">
        <v>2934</v>
      </c>
      <c r="E908" s="10" t="s">
        <v>2962</v>
      </c>
      <c r="F908" s="34" t="s">
        <v>2963</v>
      </c>
      <c r="G908" s="34" t="s">
        <v>2964</v>
      </c>
      <c r="H908" s="47">
        <v>675226409250</v>
      </c>
      <c r="I908" s="116">
        <v>77</v>
      </c>
      <c r="J908" s="116">
        <v>30</v>
      </c>
      <c r="K908" s="116">
        <v>1</v>
      </c>
      <c r="L908" s="56">
        <v>66</v>
      </c>
      <c r="M908" s="59">
        <v>310</v>
      </c>
    </row>
    <row r="909" spans="1:13" s="1" customFormat="1" x14ac:dyDescent="0.35">
      <c r="A909" s="10"/>
      <c r="B909" s="15" t="s">
        <v>20</v>
      </c>
      <c r="C909" s="20" t="s">
        <v>1934</v>
      </c>
      <c r="D909" s="10" t="s">
        <v>2934</v>
      </c>
      <c r="E909" s="10" t="s">
        <v>2941</v>
      </c>
      <c r="F909" s="34" t="s">
        <v>2942</v>
      </c>
      <c r="G909" s="34" t="s">
        <v>2943</v>
      </c>
      <c r="H909" s="47">
        <v>675226409458</v>
      </c>
      <c r="I909" s="116">
        <v>79</v>
      </c>
      <c r="J909" s="116">
        <v>2</v>
      </c>
      <c r="K909" s="116">
        <v>2</v>
      </c>
      <c r="L909" s="56">
        <v>6</v>
      </c>
      <c r="M909" s="59">
        <v>130</v>
      </c>
    </row>
    <row r="910" spans="1:13" s="1" customFormat="1" x14ac:dyDescent="0.35">
      <c r="A910" s="9"/>
      <c r="B910" s="14" t="s">
        <v>20</v>
      </c>
      <c r="C910" s="19" t="s">
        <v>1934</v>
      </c>
      <c r="D910" s="24" t="s">
        <v>2934</v>
      </c>
      <c r="E910" s="24" t="s">
        <v>2965</v>
      </c>
      <c r="F910" s="35" t="s">
        <v>2966</v>
      </c>
      <c r="G910" s="35" t="s">
        <v>2967</v>
      </c>
      <c r="H910" s="46">
        <v>675226409205</v>
      </c>
      <c r="I910" s="114">
        <v>0</v>
      </c>
      <c r="J910" s="114">
        <v>0</v>
      </c>
      <c r="K910" s="114">
        <v>0</v>
      </c>
      <c r="L910" s="115">
        <v>0</v>
      </c>
      <c r="M910" s="66">
        <v>455</v>
      </c>
    </row>
    <row r="911" spans="1:13" s="1" customFormat="1" x14ac:dyDescent="0.35">
      <c r="A911" s="10"/>
      <c r="B911" s="15" t="s">
        <v>20</v>
      </c>
      <c r="C911" s="20" t="s">
        <v>1934</v>
      </c>
      <c r="D911" s="10" t="s">
        <v>2934</v>
      </c>
      <c r="E911" s="10" t="s">
        <v>2962</v>
      </c>
      <c r="F911" s="34" t="s">
        <v>2963</v>
      </c>
      <c r="G911" s="34" t="s">
        <v>2964</v>
      </c>
      <c r="H911" s="47">
        <v>675226409250</v>
      </c>
      <c r="I911" s="116">
        <v>77</v>
      </c>
      <c r="J911" s="116">
        <v>30</v>
      </c>
      <c r="K911" s="116">
        <v>1</v>
      </c>
      <c r="L911" s="56">
        <v>66</v>
      </c>
      <c r="M911" s="59">
        <v>310</v>
      </c>
    </row>
    <row r="912" spans="1:13" s="1" customFormat="1" x14ac:dyDescent="0.35">
      <c r="A912" s="10"/>
      <c r="B912" s="15" t="s">
        <v>20</v>
      </c>
      <c r="C912" s="20" t="s">
        <v>1934</v>
      </c>
      <c r="D912" s="10" t="s">
        <v>2934</v>
      </c>
      <c r="E912" s="10" t="s">
        <v>2947</v>
      </c>
      <c r="F912" s="34" t="s">
        <v>2948</v>
      </c>
      <c r="G912" s="34" t="s">
        <v>2949</v>
      </c>
      <c r="H912" s="47">
        <v>675226409465</v>
      </c>
      <c r="I912" s="116">
        <v>79</v>
      </c>
      <c r="J912" s="116">
        <v>2</v>
      </c>
      <c r="K912" s="116">
        <v>2</v>
      </c>
      <c r="L912" s="56">
        <v>6</v>
      </c>
      <c r="M912" s="59">
        <v>145</v>
      </c>
    </row>
    <row r="913" spans="1:13" s="1" customFormat="1" x14ac:dyDescent="0.35">
      <c r="A913" s="9"/>
      <c r="B913" s="14" t="s">
        <v>20</v>
      </c>
      <c r="C913" s="19" t="s">
        <v>1934</v>
      </c>
      <c r="D913" s="24" t="s">
        <v>2934</v>
      </c>
      <c r="E913" s="24" t="s">
        <v>2968</v>
      </c>
      <c r="F913" s="35" t="s">
        <v>2969</v>
      </c>
      <c r="G913" s="35" t="s">
        <v>2970</v>
      </c>
      <c r="H913" s="46">
        <v>675226413622</v>
      </c>
      <c r="I913" s="114">
        <v>0</v>
      </c>
      <c r="J913" s="114">
        <v>0</v>
      </c>
      <c r="K913" s="114">
        <v>0</v>
      </c>
      <c r="L913" s="115">
        <v>0</v>
      </c>
      <c r="M913" s="66">
        <v>550</v>
      </c>
    </row>
    <row r="914" spans="1:13" s="1" customFormat="1" x14ac:dyDescent="0.35">
      <c r="A914" s="10"/>
      <c r="B914" s="15" t="s">
        <v>20</v>
      </c>
      <c r="C914" s="20" t="s">
        <v>1934</v>
      </c>
      <c r="D914" s="10" t="s">
        <v>2934</v>
      </c>
      <c r="E914" s="10" t="s">
        <v>2971</v>
      </c>
      <c r="F914" s="34" t="s">
        <v>2972</v>
      </c>
      <c r="G914" s="34" t="s">
        <v>2973</v>
      </c>
      <c r="H914" s="47">
        <v>675226413189</v>
      </c>
      <c r="I914" s="116">
        <v>79</v>
      </c>
      <c r="J914" s="116">
        <v>34</v>
      </c>
      <c r="K914" s="116">
        <v>1.5</v>
      </c>
      <c r="L914" s="56">
        <v>72</v>
      </c>
      <c r="M914" s="59">
        <v>420</v>
      </c>
    </row>
    <row r="915" spans="1:13" s="1" customFormat="1" x14ac:dyDescent="0.35">
      <c r="A915" s="10"/>
      <c r="B915" s="15" t="s">
        <v>20</v>
      </c>
      <c r="C915" s="20" t="s">
        <v>1934</v>
      </c>
      <c r="D915" s="10" t="s">
        <v>2934</v>
      </c>
      <c r="E915" s="10" t="s">
        <v>2941</v>
      </c>
      <c r="F915" s="34" t="s">
        <v>2942</v>
      </c>
      <c r="G915" s="34" t="s">
        <v>2943</v>
      </c>
      <c r="H915" s="47">
        <v>675226409458</v>
      </c>
      <c r="I915" s="116">
        <v>79</v>
      </c>
      <c r="J915" s="116">
        <v>2</v>
      </c>
      <c r="K915" s="116">
        <v>2</v>
      </c>
      <c r="L915" s="56">
        <v>6</v>
      </c>
      <c r="M915" s="59">
        <v>130</v>
      </c>
    </row>
    <row r="916" spans="1:13" s="1" customFormat="1" x14ac:dyDescent="0.35">
      <c r="A916" s="9"/>
      <c r="B916" s="14" t="s">
        <v>20</v>
      </c>
      <c r="C916" s="19" t="s">
        <v>1934</v>
      </c>
      <c r="D916" s="24" t="s">
        <v>2934</v>
      </c>
      <c r="E916" s="24" t="s">
        <v>2974</v>
      </c>
      <c r="F916" s="35" t="s">
        <v>2975</v>
      </c>
      <c r="G916" s="35" t="s">
        <v>2976</v>
      </c>
      <c r="H916" s="46">
        <v>675226413639</v>
      </c>
      <c r="I916" s="114">
        <v>0</v>
      </c>
      <c r="J916" s="114">
        <v>0</v>
      </c>
      <c r="K916" s="114">
        <v>0</v>
      </c>
      <c r="L916" s="115">
        <v>0</v>
      </c>
      <c r="M916" s="66">
        <v>565</v>
      </c>
    </row>
    <row r="917" spans="1:13" s="1" customFormat="1" x14ac:dyDescent="0.35">
      <c r="A917" s="10"/>
      <c r="B917" s="15" t="s">
        <v>20</v>
      </c>
      <c r="C917" s="20" t="s">
        <v>1934</v>
      </c>
      <c r="D917" s="10" t="s">
        <v>2934</v>
      </c>
      <c r="E917" s="10" t="s">
        <v>2971</v>
      </c>
      <c r="F917" s="34" t="s">
        <v>2972</v>
      </c>
      <c r="G917" s="34" t="s">
        <v>2973</v>
      </c>
      <c r="H917" s="47">
        <v>675226413189</v>
      </c>
      <c r="I917" s="116">
        <v>79</v>
      </c>
      <c r="J917" s="116">
        <v>34</v>
      </c>
      <c r="K917" s="116">
        <v>1.5</v>
      </c>
      <c r="L917" s="56">
        <v>72</v>
      </c>
      <c r="M917" s="59">
        <v>420</v>
      </c>
    </row>
    <row r="918" spans="1:13" s="1" customFormat="1" x14ac:dyDescent="0.35">
      <c r="A918" s="10"/>
      <c r="B918" s="15" t="s">
        <v>20</v>
      </c>
      <c r="C918" s="20" t="s">
        <v>1934</v>
      </c>
      <c r="D918" s="10" t="s">
        <v>2934</v>
      </c>
      <c r="E918" s="10" t="s">
        <v>2947</v>
      </c>
      <c r="F918" s="34" t="s">
        <v>2948</v>
      </c>
      <c r="G918" s="34" t="s">
        <v>2949</v>
      </c>
      <c r="H918" s="47">
        <v>675226409465</v>
      </c>
      <c r="I918" s="116">
        <v>79</v>
      </c>
      <c r="J918" s="116">
        <v>2</v>
      </c>
      <c r="K918" s="116">
        <v>2</v>
      </c>
      <c r="L918" s="56">
        <v>6</v>
      </c>
      <c r="M918" s="59">
        <v>145</v>
      </c>
    </row>
    <row r="919" spans="1:13" s="1" customFormat="1" x14ac:dyDescent="0.35">
      <c r="A919" s="9"/>
      <c r="B919" s="14" t="s">
        <v>20</v>
      </c>
      <c r="C919" s="19" t="s">
        <v>1934</v>
      </c>
      <c r="D919" s="24" t="s">
        <v>2934</v>
      </c>
      <c r="E919" s="24" t="s">
        <v>2977</v>
      </c>
      <c r="F919" s="35" t="s">
        <v>2978</v>
      </c>
      <c r="G919" s="35" t="s">
        <v>2979</v>
      </c>
      <c r="H919" s="46">
        <v>675226413646</v>
      </c>
      <c r="I919" s="114">
        <v>0</v>
      </c>
      <c r="J919" s="114">
        <v>0</v>
      </c>
      <c r="K919" s="114">
        <v>0</v>
      </c>
      <c r="L919" s="115">
        <v>0</v>
      </c>
      <c r="M919" s="66">
        <v>550</v>
      </c>
    </row>
    <row r="920" spans="1:13" s="1" customFormat="1" x14ac:dyDescent="0.35">
      <c r="A920" s="10"/>
      <c r="B920" s="15" t="s">
        <v>20</v>
      </c>
      <c r="C920" s="20" t="s">
        <v>1934</v>
      </c>
      <c r="D920" s="10" t="s">
        <v>2934</v>
      </c>
      <c r="E920" s="10" t="s">
        <v>2980</v>
      </c>
      <c r="F920" s="34" t="s">
        <v>2981</v>
      </c>
      <c r="G920" s="34" t="s">
        <v>2982</v>
      </c>
      <c r="H920" s="47">
        <v>675226413196</v>
      </c>
      <c r="I920" s="116">
        <v>79</v>
      </c>
      <c r="J920" s="116">
        <v>34</v>
      </c>
      <c r="K920" s="116">
        <v>1.5</v>
      </c>
      <c r="L920" s="56">
        <v>72</v>
      </c>
      <c r="M920" s="59">
        <v>420</v>
      </c>
    </row>
    <row r="921" spans="1:13" s="1" customFormat="1" x14ac:dyDescent="0.35">
      <c r="A921" s="10"/>
      <c r="B921" s="15" t="s">
        <v>20</v>
      </c>
      <c r="C921" s="20" t="s">
        <v>1934</v>
      </c>
      <c r="D921" s="10" t="s">
        <v>2934</v>
      </c>
      <c r="E921" s="10" t="s">
        <v>2941</v>
      </c>
      <c r="F921" s="34" t="s">
        <v>2942</v>
      </c>
      <c r="G921" s="34" t="s">
        <v>2943</v>
      </c>
      <c r="H921" s="47">
        <v>675226409458</v>
      </c>
      <c r="I921" s="116">
        <v>79</v>
      </c>
      <c r="J921" s="116">
        <v>2</v>
      </c>
      <c r="K921" s="116">
        <v>2</v>
      </c>
      <c r="L921" s="56">
        <v>6</v>
      </c>
      <c r="M921" s="59">
        <v>130</v>
      </c>
    </row>
    <row r="922" spans="1:13" s="1" customFormat="1" x14ac:dyDescent="0.35">
      <c r="A922" s="9"/>
      <c r="B922" s="14" t="s">
        <v>20</v>
      </c>
      <c r="C922" s="19" t="s">
        <v>1934</v>
      </c>
      <c r="D922" s="24" t="s">
        <v>2934</v>
      </c>
      <c r="E922" s="24" t="s">
        <v>2983</v>
      </c>
      <c r="F922" s="35" t="s">
        <v>2984</v>
      </c>
      <c r="G922" s="35" t="s">
        <v>2985</v>
      </c>
      <c r="H922" s="46">
        <v>675226413653</v>
      </c>
      <c r="I922" s="114">
        <v>0</v>
      </c>
      <c r="J922" s="114">
        <v>0</v>
      </c>
      <c r="K922" s="114">
        <v>0</v>
      </c>
      <c r="L922" s="115">
        <v>0</v>
      </c>
      <c r="M922" s="66">
        <v>565</v>
      </c>
    </row>
    <row r="923" spans="1:13" s="1" customFormat="1" x14ac:dyDescent="0.35">
      <c r="A923" s="10"/>
      <c r="B923" s="15" t="s">
        <v>20</v>
      </c>
      <c r="C923" s="20" t="s">
        <v>1934</v>
      </c>
      <c r="D923" s="10" t="s">
        <v>2934</v>
      </c>
      <c r="E923" s="10" t="s">
        <v>2980</v>
      </c>
      <c r="F923" s="34" t="s">
        <v>2981</v>
      </c>
      <c r="G923" s="34" t="s">
        <v>2982</v>
      </c>
      <c r="H923" s="47">
        <v>675226413196</v>
      </c>
      <c r="I923" s="116">
        <v>79</v>
      </c>
      <c r="J923" s="116">
        <v>34</v>
      </c>
      <c r="K923" s="116">
        <v>1.5</v>
      </c>
      <c r="L923" s="56">
        <v>72</v>
      </c>
      <c r="M923" s="59">
        <v>420</v>
      </c>
    </row>
    <row r="924" spans="1:13" s="1" customFormat="1" x14ac:dyDescent="0.35">
      <c r="A924" s="10"/>
      <c r="B924" s="15" t="s">
        <v>20</v>
      </c>
      <c r="C924" s="20" t="s">
        <v>1934</v>
      </c>
      <c r="D924" s="10" t="s">
        <v>2934</v>
      </c>
      <c r="E924" s="10" t="s">
        <v>2947</v>
      </c>
      <c r="F924" s="34" t="s">
        <v>2948</v>
      </c>
      <c r="G924" s="34" t="s">
        <v>2949</v>
      </c>
      <c r="H924" s="47">
        <v>675226409465</v>
      </c>
      <c r="I924" s="116">
        <v>79</v>
      </c>
      <c r="J924" s="116">
        <v>2</v>
      </c>
      <c r="K924" s="116">
        <v>2</v>
      </c>
      <c r="L924" s="56">
        <v>6</v>
      </c>
      <c r="M924" s="59">
        <v>145</v>
      </c>
    </row>
    <row r="925" spans="1:13" s="1" customFormat="1" x14ac:dyDescent="0.35">
      <c r="A925" s="9"/>
      <c r="B925" s="14" t="s">
        <v>20</v>
      </c>
      <c r="C925" s="19" t="s">
        <v>1934</v>
      </c>
      <c r="D925" s="24" t="s">
        <v>2934</v>
      </c>
      <c r="E925" s="24" t="s">
        <v>2986</v>
      </c>
      <c r="F925" s="35" t="s">
        <v>2987</v>
      </c>
      <c r="G925" s="35" t="s">
        <v>2988</v>
      </c>
      <c r="H925" s="46">
        <v>675226409212</v>
      </c>
      <c r="I925" s="114">
        <v>0</v>
      </c>
      <c r="J925" s="114">
        <v>0</v>
      </c>
      <c r="K925" s="114">
        <v>0</v>
      </c>
      <c r="L925" s="115">
        <v>0</v>
      </c>
      <c r="M925" s="66">
        <v>455</v>
      </c>
    </row>
    <row r="926" spans="1:13" s="1" customFormat="1" x14ac:dyDescent="0.35">
      <c r="A926" s="10"/>
      <c r="B926" s="15" t="s">
        <v>20</v>
      </c>
      <c r="C926" s="20" t="s">
        <v>1934</v>
      </c>
      <c r="D926" s="10" t="s">
        <v>2934</v>
      </c>
      <c r="E926" s="10" t="s">
        <v>2989</v>
      </c>
      <c r="F926" s="34" t="s">
        <v>2990</v>
      </c>
      <c r="G926" s="34" t="s">
        <v>2991</v>
      </c>
      <c r="H926" s="47">
        <v>675226409281</v>
      </c>
      <c r="I926" s="116">
        <v>77</v>
      </c>
      <c r="J926" s="116">
        <v>33</v>
      </c>
      <c r="K926" s="116">
        <v>1</v>
      </c>
      <c r="L926" s="56">
        <v>71</v>
      </c>
      <c r="M926" s="59">
        <v>325</v>
      </c>
    </row>
    <row r="927" spans="1:13" s="1" customFormat="1" x14ac:dyDescent="0.35">
      <c r="A927" s="10"/>
      <c r="B927" s="15" t="s">
        <v>20</v>
      </c>
      <c r="C927" s="20" t="s">
        <v>1934</v>
      </c>
      <c r="D927" s="10" t="s">
        <v>2934</v>
      </c>
      <c r="E927" s="10" t="s">
        <v>2941</v>
      </c>
      <c r="F927" s="34" t="s">
        <v>2942</v>
      </c>
      <c r="G927" s="34" t="s">
        <v>2943</v>
      </c>
      <c r="H927" s="47">
        <v>675226409458</v>
      </c>
      <c r="I927" s="116">
        <v>79</v>
      </c>
      <c r="J927" s="116">
        <v>2</v>
      </c>
      <c r="K927" s="116">
        <v>2</v>
      </c>
      <c r="L927" s="56">
        <v>6</v>
      </c>
      <c r="M927" s="59">
        <v>130</v>
      </c>
    </row>
    <row r="928" spans="1:13" s="1" customFormat="1" x14ac:dyDescent="0.35">
      <c r="A928" s="9"/>
      <c r="B928" s="14" t="s">
        <v>20</v>
      </c>
      <c r="C928" s="19" t="s">
        <v>1934</v>
      </c>
      <c r="D928" s="24" t="s">
        <v>2934</v>
      </c>
      <c r="E928" s="24" t="s">
        <v>2992</v>
      </c>
      <c r="F928" s="35" t="s">
        <v>2993</v>
      </c>
      <c r="G928" s="35" t="s">
        <v>2994</v>
      </c>
      <c r="H928" s="46">
        <v>675226409229</v>
      </c>
      <c r="I928" s="114">
        <v>0</v>
      </c>
      <c r="J928" s="114">
        <v>0</v>
      </c>
      <c r="K928" s="114">
        <v>0</v>
      </c>
      <c r="L928" s="115">
        <v>0</v>
      </c>
      <c r="M928" s="66">
        <v>470</v>
      </c>
    </row>
    <row r="929" spans="1:13" s="1" customFormat="1" x14ac:dyDescent="0.35">
      <c r="A929" s="10"/>
      <c r="B929" s="15" t="s">
        <v>20</v>
      </c>
      <c r="C929" s="20" t="s">
        <v>1934</v>
      </c>
      <c r="D929" s="10" t="s">
        <v>2934</v>
      </c>
      <c r="E929" s="10" t="s">
        <v>2989</v>
      </c>
      <c r="F929" s="34" t="s">
        <v>2990</v>
      </c>
      <c r="G929" s="34" t="s">
        <v>2991</v>
      </c>
      <c r="H929" s="47">
        <v>675226409281</v>
      </c>
      <c r="I929" s="116">
        <v>77</v>
      </c>
      <c r="J929" s="116">
        <v>33</v>
      </c>
      <c r="K929" s="116">
        <v>1</v>
      </c>
      <c r="L929" s="56">
        <v>71</v>
      </c>
      <c r="M929" s="59">
        <v>325</v>
      </c>
    </row>
    <row r="930" spans="1:13" s="1" customFormat="1" x14ac:dyDescent="0.35">
      <c r="A930" s="10"/>
      <c r="B930" s="15" t="s">
        <v>20</v>
      </c>
      <c r="C930" s="20" t="s">
        <v>1934</v>
      </c>
      <c r="D930" s="10" t="s">
        <v>2934</v>
      </c>
      <c r="E930" s="10" t="s">
        <v>2947</v>
      </c>
      <c r="F930" s="34" t="s">
        <v>2948</v>
      </c>
      <c r="G930" s="34" t="s">
        <v>2949</v>
      </c>
      <c r="H930" s="47">
        <v>675226409465</v>
      </c>
      <c r="I930" s="116">
        <v>79</v>
      </c>
      <c r="J930" s="116">
        <v>2</v>
      </c>
      <c r="K930" s="116">
        <v>2</v>
      </c>
      <c r="L930" s="56">
        <v>6</v>
      </c>
      <c r="M930" s="59">
        <v>145</v>
      </c>
    </row>
    <row r="931" spans="1:13" s="1" customFormat="1" x14ac:dyDescent="0.35">
      <c r="A931" s="9"/>
      <c r="B931" s="14" t="s">
        <v>20</v>
      </c>
      <c r="C931" s="19" t="s">
        <v>1934</v>
      </c>
      <c r="D931" s="24" t="s">
        <v>2934</v>
      </c>
      <c r="E931" s="24" t="s">
        <v>2995</v>
      </c>
      <c r="F931" s="35" t="s">
        <v>2996</v>
      </c>
      <c r="G931" s="35" t="s">
        <v>2997</v>
      </c>
      <c r="H931" s="46">
        <v>675226413660</v>
      </c>
      <c r="I931" s="114">
        <v>0</v>
      </c>
      <c r="J931" s="114">
        <v>0</v>
      </c>
      <c r="K931" s="114">
        <v>0</v>
      </c>
      <c r="L931" s="115">
        <v>0</v>
      </c>
      <c r="M931" s="66">
        <v>575</v>
      </c>
    </row>
    <row r="932" spans="1:13" s="1" customFormat="1" x14ac:dyDescent="0.35">
      <c r="A932" s="10"/>
      <c r="B932" s="15" t="s">
        <v>20</v>
      </c>
      <c r="C932" s="20" t="s">
        <v>1934</v>
      </c>
      <c r="D932" s="10" t="s">
        <v>2934</v>
      </c>
      <c r="E932" s="10" t="s">
        <v>2998</v>
      </c>
      <c r="F932" s="34" t="s">
        <v>2999</v>
      </c>
      <c r="G932" s="34" t="s">
        <v>3000</v>
      </c>
      <c r="H932" s="47">
        <v>675226413202</v>
      </c>
      <c r="I932" s="116">
        <v>79</v>
      </c>
      <c r="J932" s="116">
        <v>40</v>
      </c>
      <c r="K932" s="116">
        <v>1.5</v>
      </c>
      <c r="L932" s="56">
        <v>84</v>
      </c>
      <c r="M932" s="59">
        <v>445</v>
      </c>
    </row>
    <row r="933" spans="1:13" s="1" customFormat="1" x14ac:dyDescent="0.35">
      <c r="A933" s="10"/>
      <c r="B933" s="15" t="s">
        <v>20</v>
      </c>
      <c r="C933" s="20" t="s">
        <v>1934</v>
      </c>
      <c r="D933" s="10" t="s">
        <v>2934</v>
      </c>
      <c r="E933" s="10" t="s">
        <v>2941</v>
      </c>
      <c r="F933" s="34" t="s">
        <v>2942</v>
      </c>
      <c r="G933" s="34" t="s">
        <v>2943</v>
      </c>
      <c r="H933" s="47">
        <v>675226409458</v>
      </c>
      <c r="I933" s="116">
        <v>79</v>
      </c>
      <c r="J933" s="116">
        <v>2</v>
      </c>
      <c r="K933" s="116">
        <v>2</v>
      </c>
      <c r="L933" s="56">
        <v>6</v>
      </c>
      <c r="M933" s="59">
        <v>130</v>
      </c>
    </row>
    <row r="934" spans="1:13" s="1" customFormat="1" x14ac:dyDescent="0.35">
      <c r="A934" s="9"/>
      <c r="B934" s="14" t="s">
        <v>20</v>
      </c>
      <c r="C934" s="19" t="s">
        <v>1934</v>
      </c>
      <c r="D934" s="24" t="s">
        <v>2934</v>
      </c>
      <c r="E934" s="24" t="s">
        <v>3001</v>
      </c>
      <c r="F934" s="35" t="s">
        <v>3002</v>
      </c>
      <c r="G934" s="35" t="s">
        <v>3003</v>
      </c>
      <c r="H934" s="46">
        <v>675226413677</v>
      </c>
      <c r="I934" s="114">
        <v>0</v>
      </c>
      <c r="J934" s="114">
        <v>0</v>
      </c>
      <c r="K934" s="114">
        <v>0</v>
      </c>
      <c r="L934" s="115">
        <v>0</v>
      </c>
      <c r="M934" s="66">
        <v>590</v>
      </c>
    </row>
    <row r="935" spans="1:13" s="1" customFormat="1" x14ac:dyDescent="0.35">
      <c r="A935" s="10"/>
      <c r="B935" s="15" t="s">
        <v>20</v>
      </c>
      <c r="C935" s="20" t="s">
        <v>1934</v>
      </c>
      <c r="D935" s="10" t="s">
        <v>2934</v>
      </c>
      <c r="E935" s="10" t="s">
        <v>2998</v>
      </c>
      <c r="F935" s="34" t="s">
        <v>2999</v>
      </c>
      <c r="G935" s="34" t="s">
        <v>3000</v>
      </c>
      <c r="H935" s="47">
        <v>675226413202</v>
      </c>
      <c r="I935" s="116">
        <v>79</v>
      </c>
      <c r="J935" s="116">
        <v>40</v>
      </c>
      <c r="K935" s="116">
        <v>1.5</v>
      </c>
      <c r="L935" s="56">
        <v>84</v>
      </c>
      <c r="M935" s="59">
        <v>445</v>
      </c>
    </row>
    <row r="936" spans="1:13" s="1" customFormat="1" x14ac:dyDescent="0.35">
      <c r="A936" s="10"/>
      <c r="B936" s="15" t="s">
        <v>20</v>
      </c>
      <c r="C936" s="20" t="s">
        <v>1934</v>
      </c>
      <c r="D936" s="10" t="s">
        <v>2934</v>
      </c>
      <c r="E936" s="10" t="s">
        <v>2947</v>
      </c>
      <c r="F936" s="34" t="s">
        <v>2948</v>
      </c>
      <c r="G936" s="34" t="s">
        <v>2949</v>
      </c>
      <c r="H936" s="47">
        <v>675226409465</v>
      </c>
      <c r="I936" s="116">
        <v>79</v>
      </c>
      <c r="J936" s="116">
        <v>2</v>
      </c>
      <c r="K936" s="116">
        <v>2</v>
      </c>
      <c r="L936" s="56">
        <v>6</v>
      </c>
      <c r="M936" s="59">
        <v>145</v>
      </c>
    </row>
    <row r="937" spans="1:13" s="1" customFormat="1" x14ac:dyDescent="0.35">
      <c r="A937" s="9"/>
      <c r="B937" s="14" t="s">
        <v>20</v>
      </c>
      <c r="C937" s="19" t="s">
        <v>1934</v>
      </c>
      <c r="D937" s="24" t="s">
        <v>2934</v>
      </c>
      <c r="E937" s="24" t="s">
        <v>3004</v>
      </c>
      <c r="F937" s="35" t="s">
        <v>3005</v>
      </c>
      <c r="G937" s="35" t="s">
        <v>3006</v>
      </c>
      <c r="H937" s="46">
        <v>675226413684</v>
      </c>
      <c r="I937" s="114">
        <v>0</v>
      </c>
      <c r="J937" s="114">
        <v>0</v>
      </c>
      <c r="K937" s="114">
        <v>0</v>
      </c>
      <c r="L937" s="115">
        <v>0</v>
      </c>
      <c r="M937" s="66">
        <v>575</v>
      </c>
    </row>
    <row r="938" spans="1:13" s="1" customFormat="1" x14ac:dyDescent="0.35">
      <c r="A938" s="10"/>
      <c r="B938" s="15" t="s">
        <v>20</v>
      </c>
      <c r="C938" s="20" t="s">
        <v>1934</v>
      </c>
      <c r="D938" s="10" t="s">
        <v>2934</v>
      </c>
      <c r="E938" s="10" t="s">
        <v>3007</v>
      </c>
      <c r="F938" s="34" t="s">
        <v>3008</v>
      </c>
      <c r="G938" s="34" t="s">
        <v>3009</v>
      </c>
      <c r="H938" s="47">
        <v>675226413219</v>
      </c>
      <c r="I938" s="116">
        <v>79</v>
      </c>
      <c r="J938" s="116">
        <v>40</v>
      </c>
      <c r="K938" s="116">
        <v>1.5</v>
      </c>
      <c r="L938" s="56">
        <v>84</v>
      </c>
      <c r="M938" s="59">
        <v>445</v>
      </c>
    </row>
    <row r="939" spans="1:13" s="1" customFormat="1" x14ac:dyDescent="0.35">
      <c r="A939" s="10"/>
      <c r="B939" s="15" t="s">
        <v>20</v>
      </c>
      <c r="C939" s="20" t="s">
        <v>1934</v>
      </c>
      <c r="D939" s="10" t="s">
        <v>2934</v>
      </c>
      <c r="E939" s="10" t="s">
        <v>2941</v>
      </c>
      <c r="F939" s="34" t="s">
        <v>2942</v>
      </c>
      <c r="G939" s="34" t="s">
        <v>2943</v>
      </c>
      <c r="H939" s="47">
        <v>675226409458</v>
      </c>
      <c r="I939" s="116">
        <v>79</v>
      </c>
      <c r="J939" s="116">
        <v>2</v>
      </c>
      <c r="K939" s="116">
        <v>2</v>
      </c>
      <c r="L939" s="56">
        <v>6</v>
      </c>
      <c r="M939" s="59">
        <v>130</v>
      </c>
    </row>
    <row r="940" spans="1:13" s="1" customFormat="1" x14ac:dyDescent="0.35">
      <c r="A940" s="9"/>
      <c r="B940" s="14" t="s">
        <v>20</v>
      </c>
      <c r="C940" s="19" t="s">
        <v>1934</v>
      </c>
      <c r="D940" s="24" t="s">
        <v>2934</v>
      </c>
      <c r="E940" s="24" t="s">
        <v>3010</v>
      </c>
      <c r="F940" s="35" t="s">
        <v>3011</v>
      </c>
      <c r="G940" s="35" t="s">
        <v>3012</v>
      </c>
      <c r="H940" s="46">
        <v>675226413691</v>
      </c>
      <c r="I940" s="114">
        <v>0</v>
      </c>
      <c r="J940" s="114">
        <v>0</v>
      </c>
      <c r="K940" s="114">
        <v>0</v>
      </c>
      <c r="L940" s="115">
        <v>0</v>
      </c>
      <c r="M940" s="66">
        <v>590</v>
      </c>
    </row>
    <row r="941" spans="1:13" s="1" customFormat="1" x14ac:dyDescent="0.35">
      <c r="A941" s="10"/>
      <c r="B941" s="15" t="s">
        <v>20</v>
      </c>
      <c r="C941" s="20" t="s">
        <v>1934</v>
      </c>
      <c r="D941" s="10" t="s">
        <v>2934</v>
      </c>
      <c r="E941" s="10" t="s">
        <v>3007</v>
      </c>
      <c r="F941" s="34" t="s">
        <v>3008</v>
      </c>
      <c r="G941" s="34" t="s">
        <v>3009</v>
      </c>
      <c r="H941" s="47">
        <v>675226413219</v>
      </c>
      <c r="I941" s="116">
        <v>79</v>
      </c>
      <c r="J941" s="116">
        <v>40</v>
      </c>
      <c r="K941" s="116">
        <v>1.5</v>
      </c>
      <c r="L941" s="56">
        <v>84</v>
      </c>
      <c r="M941" s="59">
        <v>445</v>
      </c>
    </row>
    <row r="942" spans="1:13" s="1" customFormat="1" x14ac:dyDescent="0.35">
      <c r="A942" s="10"/>
      <c r="B942" s="15" t="s">
        <v>20</v>
      </c>
      <c r="C942" s="20" t="s">
        <v>1934</v>
      </c>
      <c r="D942" s="10" t="s">
        <v>2934</v>
      </c>
      <c r="E942" s="10" t="s">
        <v>2947</v>
      </c>
      <c r="F942" s="34" t="s">
        <v>2948</v>
      </c>
      <c r="G942" s="34" t="s">
        <v>2949</v>
      </c>
      <c r="H942" s="47">
        <v>675226409465</v>
      </c>
      <c r="I942" s="116">
        <v>79</v>
      </c>
      <c r="J942" s="116">
        <v>2</v>
      </c>
      <c r="K942" s="116">
        <v>2</v>
      </c>
      <c r="L942" s="56">
        <v>6</v>
      </c>
      <c r="M942" s="59">
        <v>145</v>
      </c>
    </row>
    <row r="943" spans="1:13" s="1" customFormat="1" x14ac:dyDescent="0.35">
      <c r="A943" s="9"/>
      <c r="B943" s="14" t="s">
        <v>20</v>
      </c>
      <c r="C943" s="19" t="s">
        <v>1934</v>
      </c>
      <c r="D943" s="24" t="s">
        <v>2934</v>
      </c>
      <c r="E943" s="24" t="s">
        <v>3013</v>
      </c>
      <c r="F943" s="35" t="s">
        <v>3014</v>
      </c>
      <c r="G943" s="35" t="s">
        <v>3015</v>
      </c>
      <c r="H943" s="46">
        <v>675226409236</v>
      </c>
      <c r="I943" s="114">
        <v>0</v>
      </c>
      <c r="J943" s="114">
        <v>0</v>
      </c>
      <c r="K943" s="114">
        <v>0</v>
      </c>
      <c r="L943" s="115">
        <v>0</v>
      </c>
      <c r="M943" s="66">
        <v>475</v>
      </c>
    </row>
    <row r="944" spans="1:13" s="1" customFormat="1" x14ac:dyDescent="0.35">
      <c r="A944" s="10"/>
      <c r="B944" s="15" t="s">
        <v>20</v>
      </c>
      <c r="C944" s="20" t="s">
        <v>1934</v>
      </c>
      <c r="D944" s="10" t="s">
        <v>2934</v>
      </c>
      <c r="E944" s="10" t="s">
        <v>3016</v>
      </c>
      <c r="F944" s="34" t="s">
        <v>3017</v>
      </c>
      <c r="G944" s="34" t="s">
        <v>3018</v>
      </c>
      <c r="H944" s="47">
        <v>675226409298</v>
      </c>
      <c r="I944" s="116">
        <v>77</v>
      </c>
      <c r="J944" s="116">
        <v>39</v>
      </c>
      <c r="K944" s="116">
        <v>1</v>
      </c>
      <c r="L944" s="56">
        <v>84</v>
      </c>
      <c r="M944" s="59">
        <v>345</v>
      </c>
    </row>
    <row r="945" spans="1:13" s="1" customFormat="1" x14ac:dyDescent="0.35">
      <c r="A945" s="10"/>
      <c r="B945" s="15" t="s">
        <v>20</v>
      </c>
      <c r="C945" s="20" t="s">
        <v>1934</v>
      </c>
      <c r="D945" s="10" t="s">
        <v>2934</v>
      </c>
      <c r="E945" s="10" t="s">
        <v>2941</v>
      </c>
      <c r="F945" s="34" t="s">
        <v>2942</v>
      </c>
      <c r="G945" s="34" t="s">
        <v>2943</v>
      </c>
      <c r="H945" s="47">
        <v>675226409458</v>
      </c>
      <c r="I945" s="116">
        <v>79</v>
      </c>
      <c r="J945" s="116">
        <v>2</v>
      </c>
      <c r="K945" s="116">
        <v>2</v>
      </c>
      <c r="L945" s="56">
        <v>6</v>
      </c>
      <c r="M945" s="59">
        <v>130</v>
      </c>
    </row>
    <row r="946" spans="1:13" s="1" customFormat="1" x14ac:dyDescent="0.35">
      <c r="A946" s="9"/>
      <c r="B946" s="14" t="s">
        <v>20</v>
      </c>
      <c r="C946" s="19" t="s">
        <v>1934</v>
      </c>
      <c r="D946" s="24" t="s">
        <v>2934</v>
      </c>
      <c r="E946" s="24" t="s">
        <v>3019</v>
      </c>
      <c r="F946" s="35" t="s">
        <v>3020</v>
      </c>
      <c r="G946" s="35" t="s">
        <v>3021</v>
      </c>
      <c r="H946" s="46">
        <v>675226409243</v>
      </c>
      <c r="I946" s="114">
        <v>0</v>
      </c>
      <c r="J946" s="114">
        <v>0</v>
      </c>
      <c r="K946" s="114">
        <v>0</v>
      </c>
      <c r="L946" s="115">
        <v>0</v>
      </c>
      <c r="M946" s="66">
        <v>490</v>
      </c>
    </row>
    <row r="947" spans="1:13" s="1" customFormat="1" x14ac:dyDescent="0.35">
      <c r="A947" s="10"/>
      <c r="B947" s="15" t="s">
        <v>20</v>
      </c>
      <c r="C947" s="20" t="s">
        <v>1934</v>
      </c>
      <c r="D947" s="10" t="s">
        <v>2934</v>
      </c>
      <c r="E947" s="10" t="s">
        <v>3016</v>
      </c>
      <c r="F947" s="34" t="s">
        <v>3017</v>
      </c>
      <c r="G947" s="34" t="s">
        <v>3018</v>
      </c>
      <c r="H947" s="47">
        <v>675226409298</v>
      </c>
      <c r="I947" s="116">
        <v>77</v>
      </c>
      <c r="J947" s="116">
        <v>39</v>
      </c>
      <c r="K947" s="116">
        <v>1</v>
      </c>
      <c r="L947" s="56">
        <v>84</v>
      </c>
      <c r="M947" s="59">
        <v>345</v>
      </c>
    </row>
    <row r="948" spans="1:13" s="1" customFormat="1" x14ac:dyDescent="0.35">
      <c r="A948" s="10"/>
      <c r="B948" s="15" t="s">
        <v>20</v>
      </c>
      <c r="C948" s="20" t="s">
        <v>1934</v>
      </c>
      <c r="D948" s="10" t="s">
        <v>2934</v>
      </c>
      <c r="E948" s="10" t="s">
        <v>2947</v>
      </c>
      <c r="F948" s="34" t="s">
        <v>2948</v>
      </c>
      <c r="G948" s="34" t="s">
        <v>2949</v>
      </c>
      <c r="H948" s="47">
        <v>675226409465</v>
      </c>
      <c r="I948" s="116">
        <v>79</v>
      </c>
      <c r="J948" s="116">
        <v>2</v>
      </c>
      <c r="K948" s="116">
        <v>2</v>
      </c>
      <c r="L948" s="56">
        <v>6</v>
      </c>
      <c r="M948" s="59">
        <v>145</v>
      </c>
    </row>
    <row r="949" spans="1:13" s="1" customFormat="1" x14ac:dyDescent="0.35">
      <c r="A949" s="9"/>
      <c r="B949" s="14" t="s">
        <v>20</v>
      </c>
      <c r="C949" s="19" t="s">
        <v>1934</v>
      </c>
      <c r="D949" s="24" t="s">
        <v>2934</v>
      </c>
      <c r="E949" s="24" t="s">
        <v>3022</v>
      </c>
      <c r="F949" s="35" t="s">
        <v>3023</v>
      </c>
      <c r="G949" s="35" t="s">
        <v>3024</v>
      </c>
      <c r="H949" s="46">
        <v>675226409038</v>
      </c>
      <c r="I949" s="114">
        <v>0</v>
      </c>
      <c r="J949" s="114">
        <v>0</v>
      </c>
      <c r="K949" s="114">
        <v>0</v>
      </c>
      <c r="L949" s="115">
        <v>0</v>
      </c>
      <c r="M949" s="66">
        <v>1130</v>
      </c>
    </row>
    <row r="950" spans="1:13" s="1" customFormat="1" x14ac:dyDescent="0.35">
      <c r="A950" s="10"/>
      <c r="B950" s="15" t="s">
        <v>20</v>
      </c>
      <c r="C950" s="20" t="s">
        <v>1934</v>
      </c>
      <c r="D950" s="10" t="s">
        <v>2934</v>
      </c>
      <c r="E950" s="10" t="s">
        <v>3025</v>
      </c>
      <c r="F950" s="34" t="s">
        <v>3026</v>
      </c>
      <c r="G950" s="34" t="s">
        <v>3027</v>
      </c>
      <c r="H950" s="47">
        <v>675226409304</v>
      </c>
      <c r="I950" s="116">
        <v>77</v>
      </c>
      <c r="J950" s="116">
        <v>25</v>
      </c>
      <c r="K950" s="116">
        <v>1</v>
      </c>
      <c r="L950" s="56">
        <v>53</v>
      </c>
      <c r="M950" s="59">
        <v>310</v>
      </c>
    </row>
    <row r="951" spans="1:13" s="1" customFormat="1" x14ac:dyDescent="0.35">
      <c r="A951" s="10"/>
      <c r="B951" s="15" t="s">
        <v>20</v>
      </c>
      <c r="C951" s="20" t="s">
        <v>1934</v>
      </c>
      <c r="D951" s="10" t="s">
        <v>2934</v>
      </c>
      <c r="E951" s="10" t="s">
        <v>3028</v>
      </c>
      <c r="F951" s="34" t="s">
        <v>3029</v>
      </c>
      <c r="G951" s="34" t="s">
        <v>3030</v>
      </c>
      <c r="H951" s="47">
        <v>675226409311</v>
      </c>
      <c r="I951" s="116">
        <v>77</v>
      </c>
      <c r="J951" s="116">
        <v>23</v>
      </c>
      <c r="K951" s="116">
        <v>1</v>
      </c>
      <c r="L951" s="56">
        <v>51</v>
      </c>
      <c r="M951" s="59">
        <v>310</v>
      </c>
    </row>
    <row r="952" spans="1:13" s="1" customFormat="1" x14ac:dyDescent="0.35">
      <c r="A952" s="10"/>
      <c r="B952" s="15" t="s">
        <v>20</v>
      </c>
      <c r="C952" s="20" t="s">
        <v>1934</v>
      </c>
      <c r="D952" s="10" t="s">
        <v>2934</v>
      </c>
      <c r="E952" s="10" t="s">
        <v>3031</v>
      </c>
      <c r="F952" s="34" t="s">
        <v>3032</v>
      </c>
      <c r="G952" s="34" t="s">
        <v>3033</v>
      </c>
      <c r="H952" s="47">
        <v>675226409656</v>
      </c>
      <c r="I952" s="116">
        <v>78</v>
      </c>
      <c r="J952" s="116">
        <v>7</v>
      </c>
      <c r="K952" s="116">
        <v>3</v>
      </c>
      <c r="L952" s="56">
        <v>13</v>
      </c>
      <c r="M952" s="59">
        <v>510</v>
      </c>
    </row>
    <row r="953" spans="1:13" s="1" customFormat="1" x14ac:dyDescent="0.35">
      <c r="A953" s="9"/>
      <c r="B953" s="14" t="s">
        <v>20</v>
      </c>
      <c r="C953" s="19" t="s">
        <v>1934</v>
      </c>
      <c r="D953" s="24" t="s">
        <v>2934</v>
      </c>
      <c r="E953" s="24" t="s">
        <v>3034</v>
      </c>
      <c r="F953" s="35" t="s">
        <v>3035</v>
      </c>
      <c r="G953" s="35" t="s">
        <v>3036</v>
      </c>
      <c r="H953" s="46">
        <v>675226409045</v>
      </c>
      <c r="I953" s="114">
        <v>0</v>
      </c>
      <c r="J953" s="114">
        <v>0</v>
      </c>
      <c r="K953" s="114">
        <v>0</v>
      </c>
      <c r="L953" s="115">
        <v>0</v>
      </c>
      <c r="M953" s="66">
        <v>1145</v>
      </c>
    </row>
    <row r="954" spans="1:13" s="1" customFormat="1" x14ac:dyDescent="0.35">
      <c r="A954" s="10"/>
      <c r="B954" s="15" t="s">
        <v>20</v>
      </c>
      <c r="C954" s="20" t="s">
        <v>1934</v>
      </c>
      <c r="D954" s="10" t="s">
        <v>2934</v>
      </c>
      <c r="E954" s="10" t="s">
        <v>3025</v>
      </c>
      <c r="F954" s="34" t="s">
        <v>3026</v>
      </c>
      <c r="G954" s="34" t="s">
        <v>3027</v>
      </c>
      <c r="H954" s="47">
        <v>675226409304</v>
      </c>
      <c r="I954" s="116">
        <v>77</v>
      </c>
      <c r="J954" s="116">
        <v>25</v>
      </c>
      <c r="K954" s="116">
        <v>1</v>
      </c>
      <c r="L954" s="56">
        <v>53</v>
      </c>
      <c r="M954" s="59">
        <v>310</v>
      </c>
    </row>
    <row r="955" spans="1:13" s="1" customFormat="1" x14ac:dyDescent="0.35">
      <c r="A955" s="10"/>
      <c r="B955" s="15" t="s">
        <v>20</v>
      </c>
      <c r="C955" s="20" t="s">
        <v>1934</v>
      </c>
      <c r="D955" s="10" t="s">
        <v>2934</v>
      </c>
      <c r="E955" s="10" t="s">
        <v>3028</v>
      </c>
      <c r="F955" s="34" t="s">
        <v>3029</v>
      </c>
      <c r="G955" s="34" t="s">
        <v>3030</v>
      </c>
      <c r="H955" s="47">
        <v>675226409311</v>
      </c>
      <c r="I955" s="116">
        <v>77</v>
      </c>
      <c r="J955" s="116">
        <v>23</v>
      </c>
      <c r="K955" s="116">
        <v>1</v>
      </c>
      <c r="L955" s="56">
        <v>51</v>
      </c>
      <c r="M955" s="59">
        <v>310</v>
      </c>
    </row>
    <row r="956" spans="1:13" s="1" customFormat="1" x14ac:dyDescent="0.35">
      <c r="A956" s="10"/>
      <c r="B956" s="15" t="s">
        <v>20</v>
      </c>
      <c r="C956" s="20" t="s">
        <v>1934</v>
      </c>
      <c r="D956" s="10" t="s">
        <v>2934</v>
      </c>
      <c r="E956" s="10" t="s">
        <v>3037</v>
      </c>
      <c r="F956" s="34" t="s">
        <v>3038</v>
      </c>
      <c r="G956" s="34" t="s">
        <v>3039</v>
      </c>
      <c r="H956" s="47">
        <v>675226409663</v>
      </c>
      <c r="I956" s="116">
        <v>78</v>
      </c>
      <c r="J956" s="116">
        <v>7</v>
      </c>
      <c r="K956" s="116">
        <v>3</v>
      </c>
      <c r="L956" s="56">
        <v>13</v>
      </c>
      <c r="M956" s="59">
        <v>525</v>
      </c>
    </row>
    <row r="957" spans="1:13" s="1" customFormat="1" x14ac:dyDescent="0.35">
      <c r="A957" s="9"/>
      <c r="B957" s="14" t="s">
        <v>20</v>
      </c>
      <c r="C957" s="19" t="s">
        <v>1934</v>
      </c>
      <c r="D957" s="24" t="s">
        <v>2934</v>
      </c>
      <c r="E957" s="24" t="s">
        <v>3040</v>
      </c>
      <c r="F957" s="35" t="s">
        <v>3041</v>
      </c>
      <c r="G957" s="35" t="s">
        <v>3042</v>
      </c>
      <c r="H957" s="46">
        <v>675226413707</v>
      </c>
      <c r="I957" s="114">
        <v>0</v>
      </c>
      <c r="J957" s="114">
        <v>0</v>
      </c>
      <c r="K957" s="114">
        <v>0</v>
      </c>
      <c r="L957" s="115">
        <v>0</v>
      </c>
      <c r="M957" s="66">
        <v>1160</v>
      </c>
    </row>
    <row r="958" spans="1:13" s="1" customFormat="1" x14ac:dyDescent="0.35">
      <c r="A958" s="10"/>
      <c r="B958" s="15" t="s">
        <v>20</v>
      </c>
      <c r="C958" s="20" t="s">
        <v>1934</v>
      </c>
      <c r="D958" s="10" t="s">
        <v>2934</v>
      </c>
      <c r="E958" s="10" t="s">
        <v>3043</v>
      </c>
      <c r="F958" s="34" t="s">
        <v>3044</v>
      </c>
      <c r="G958" s="34" t="s">
        <v>3045</v>
      </c>
      <c r="H958" s="47">
        <v>675226413226</v>
      </c>
      <c r="I958" s="116">
        <v>79</v>
      </c>
      <c r="J958" s="116">
        <v>26</v>
      </c>
      <c r="K958" s="116">
        <v>1.5</v>
      </c>
      <c r="L958" s="56">
        <v>53</v>
      </c>
      <c r="M958" s="59">
        <v>325</v>
      </c>
    </row>
    <row r="959" spans="1:13" s="1" customFormat="1" x14ac:dyDescent="0.35">
      <c r="A959" s="10"/>
      <c r="B959" s="15" t="s">
        <v>20</v>
      </c>
      <c r="C959" s="20" t="s">
        <v>1934</v>
      </c>
      <c r="D959" s="10" t="s">
        <v>2934</v>
      </c>
      <c r="E959" s="10" t="s">
        <v>3046</v>
      </c>
      <c r="F959" s="34" t="s">
        <v>3047</v>
      </c>
      <c r="G959" s="34" t="s">
        <v>3048</v>
      </c>
      <c r="H959" s="47">
        <v>675226413240</v>
      </c>
      <c r="I959" s="116">
        <v>79</v>
      </c>
      <c r="J959" s="116">
        <v>22</v>
      </c>
      <c r="K959" s="116">
        <v>1.5</v>
      </c>
      <c r="L959" s="56">
        <v>46</v>
      </c>
      <c r="M959" s="59">
        <v>325</v>
      </c>
    </row>
    <row r="960" spans="1:13" s="1" customFormat="1" x14ac:dyDescent="0.35">
      <c r="A960" s="10"/>
      <c r="B960" s="15" t="s">
        <v>20</v>
      </c>
      <c r="C960" s="20" t="s">
        <v>1934</v>
      </c>
      <c r="D960" s="10" t="s">
        <v>2934</v>
      </c>
      <c r="E960" s="10" t="s">
        <v>3031</v>
      </c>
      <c r="F960" s="34" t="s">
        <v>3032</v>
      </c>
      <c r="G960" s="34" t="s">
        <v>3033</v>
      </c>
      <c r="H960" s="47">
        <v>675226409656</v>
      </c>
      <c r="I960" s="116">
        <v>78</v>
      </c>
      <c r="J960" s="116">
        <v>7</v>
      </c>
      <c r="K960" s="116">
        <v>3</v>
      </c>
      <c r="L960" s="56">
        <v>13</v>
      </c>
      <c r="M960" s="59">
        <v>510</v>
      </c>
    </row>
    <row r="961" spans="1:13" s="1" customFormat="1" x14ac:dyDescent="0.35">
      <c r="A961" s="9"/>
      <c r="B961" s="14" t="s">
        <v>20</v>
      </c>
      <c r="C961" s="19" t="s">
        <v>1934</v>
      </c>
      <c r="D961" s="24" t="s">
        <v>2934</v>
      </c>
      <c r="E961" s="24" t="s">
        <v>3049</v>
      </c>
      <c r="F961" s="35" t="s">
        <v>3050</v>
      </c>
      <c r="G961" s="35" t="s">
        <v>3051</v>
      </c>
      <c r="H961" s="46">
        <v>675226413714</v>
      </c>
      <c r="I961" s="114">
        <v>0</v>
      </c>
      <c r="J961" s="114">
        <v>0</v>
      </c>
      <c r="K961" s="114">
        <v>0</v>
      </c>
      <c r="L961" s="115">
        <v>0</v>
      </c>
      <c r="M961" s="66">
        <v>1175</v>
      </c>
    </row>
    <row r="962" spans="1:13" s="1" customFormat="1" x14ac:dyDescent="0.35">
      <c r="A962" s="10"/>
      <c r="B962" s="15" t="s">
        <v>20</v>
      </c>
      <c r="C962" s="20" t="s">
        <v>1934</v>
      </c>
      <c r="D962" s="10" t="s">
        <v>2934</v>
      </c>
      <c r="E962" s="10" t="s">
        <v>3043</v>
      </c>
      <c r="F962" s="34" t="s">
        <v>3044</v>
      </c>
      <c r="G962" s="34" t="s">
        <v>3045</v>
      </c>
      <c r="H962" s="47">
        <v>675226413226</v>
      </c>
      <c r="I962" s="116">
        <v>79</v>
      </c>
      <c r="J962" s="116">
        <v>26</v>
      </c>
      <c r="K962" s="116">
        <v>1.5</v>
      </c>
      <c r="L962" s="56">
        <v>53</v>
      </c>
      <c r="M962" s="59">
        <v>325</v>
      </c>
    </row>
    <row r="963" spans="1:13" s="1" customFormat="1" x14ac:dyDescent="0.35">
      <c r="A963" s="10"/>
      <c r="B963" s="15" t="s">
        <v>20</v>
      </c>
      <c r="C963" s="20" t="s">
        <v>1934</v>
      </c>
      <c r="D963" s="10" t="s">
        <v>2934</v>
      </c>
      <c r="E963" s="10" t="s">
        <v>3046</v>
      </c>
      <c r="F963" s="34" t="s">
        <v>3047</v>
      </c>
      <c r="G963" s="34" t="s">
        <v>3048</v>
      </c>
      <c r="H963" s="47">
        <v>675226413240</v>
      </c>
      <c r="I963" s="116">
        <v>79</v>
      </c>
      <c r="J963" s="116">
        <v>22</v>
      </c>
      <c r="K963" s="116">
        <v>1.5</v>
      </c>
      <c r="L963" s="56">
        <v>46</v>
      </c>
      <c r="M963" s="59">
        <v>325</v>
      </c>
    </row>
    <row r="964" spans="1:13" s="1" customFormat="1" x14ac:dyDescent="0.35">
      <c r="A964" s="10"/>
      <c r="B964" s="15" t="s">
        <v>20</v>
      </c>
      <c r="C964" s="20" t="s">
        <v>1934</v>
      </c>
      <c r="D964" s="10" t="s">
        <v>2934</v>
      </c>
      <c r="E964" s="10" t="s">
        <v>3037</v>
      </c>
      <c r="F964" s="34" t="s">
        <v>3038</v>
      </c>
      <c r="G964" s="34" t="s">
        <v>3039</v>
      </c>
      <c r="H964" s="47">
        <v>675226409663</v>
      </c>
      <c r="I964" s="116">
        <v>78</v>
      </c>
      <c r="J964" s="116">
        <v>7</v>
      </c>
      <c r="K964" s="116">
        <v>3</v>
      </c>
      <c r="L964" s="56">
        <v>13</v>
      </c>
      <c r="M964" s="59">
        <v>525</v>
      </c>
    </row>
    <row r="965" spans="1:13" s="1" customFormat="1" x14ac:dyDescent="0.35">
      <c r="A965" s="9"/>
      <c r="B965" s="14" t="s">
        <v>20</v>
      </c>
      <c r="C965" s="19" t="s">
        <v>1934</v>
      </c>
      <c r="D965" s="24" t="s">
        <v>2934</v>
      </c>
      <c r="E965" s="24" t="s">
        <v>3052</v>
      </c>
      <c r="F965" s="35" t="s">
        <v>3053</v>
      </c>
      <c r="G965" s="35" t="s">
        <v>3054</v>
      </c>
      <c r="H965" s="46">
        <v>675226413721</v>
      </c>
      <c r="I965" s="114">
        <v>0</v>
      </c>
      <c r="J965" s="114">
        <v>0</v>
      </c>
      <c r="K965" s="114">
        <v>0</v>
      </c>
      <c r="L965" s="115">
        <v>0</v>
      </c>
      <c r="M965" s="66">
        <v>1160</v>
      </c>
    </row>
    <row r="966" spans="1:13" s="1" customFormat="1" x14ac:dyDescent="0.35">
      <c r="A966" s="10"/>
      <c r="B966" s="15" t="s">
        <v>20</v>
      </c>
      <c r="C966" s="20" t="s">
        <v>1934</v>
      </c>
      <c r="D966" s="10" t="s">
        <v>2934</v>
      </c>
      <c r="E966" s="10" t="s">
        <v>3055</v>
      </c>
      <c r="F966" s="34" t="s">
        <v>3056</v>
      </c>
      <c r="G966" s="34" t="s">
        <v>3057</v>
      </c>
      <c r="H966" s="47">
        <v>675226413233</v>
      </c>
      <c r="I966" s="116">
        <v>79</v>
      </c>
      <c r="J966" s="116">
        <v>26</v>
      </c>
      <c r="K966" s="116">
        <v>1.5</v>
      </c>
      <c r="L966" s="56">
        <v>53</v>
      </c>
      <c r="M966" s="59">
        <v>325</v>
      </c>
    </row>
    <row r="967" spans="1:13" s="1" customFormat="1" x14ac:dyDescent="0.35">
      <c r="A967" s="10"/>
      <c r="B967" s="15" t="s">
        <v>20</v>
      </c>
      <c r="C967" s="20" t="s">
        <v>1934</v>
      </c>
      <c r="D967" s="10" t="s">
        <v>2934</v>
      </c>
      <c r="E967" s="10" t="s">
        <v>3046</v>
      </c>
      <c r="F967" s="34" t="s">
        <v>3047</v>
      </c>
      <c r="G967" s="34" t="s">
        <v>3048</v>
      </c>
      <c r="H967" s="47">
        <v>675226413240</v>
      </c>
      <c r="I967" s="116">
        <v>79</v>
      </c>
      <c r="J967" s="116">
        <v>22</v>
      </c>
      <c r="K967" s="116">
        <v>1.5</v>
      </c>
      <c r="L967" s="56">
        <v>46</v>
      </c>
      <c r="M967" s="59">
        <v>325</v>
      </c>
    </row>
    <row r="968" spans="1:13" s="1" customFormat="1" x14ac:dyDescent="0.35">
      <c r="A968" s="10"/>
      <c r="B968" s="15" t="s">
        <v>20</v>
      </c>
      <c r="C968" s="20" t="s">
        <v>1934</v>
      </c>
      <c r="D968" s="10" t="s">
        <v>2934</v>
      </c>
      <c r="E968" s="10" t="s">
        <v>3031</v>
      </c>
      <c r="F968" s="34" t="s">
        <v>3032</v>
      </c>
      <c r="G968" s="34" t="s">
        <v>3033</v>
      </c>
      <c r="H968" s="47">
        <v>675226409656</v>
      </c>
      <c r="I968" s="116">
        <v>78</v>
      </c>
      <c r="J968" s="116">
        <v>7</v>
      </c>
      <c r="K968" s="116">
        <v>3</v>
      </c>
      <c r="L968" s="56">
        <v>13</v>
      </c>
      <c r="M968" s="59">
        <v>510</v>
      </c>
    </row>
    <row r="969" spans="1:13" s="1" customFormat="1" x14ac:dyDescent="0.35">
      <c r="A969" s="9"/>
      <c r="B969" s="14" t="s">
        <v>20</v>
      </c>
      <c r="C969" s="19" t="s">
        <v>1934</v>
      </c>
      <c r="D969" s="24" t="s">
        <v>2934</v>
      </c>
      <c r="E969" s="24" t="s">
        <v>3058</v>
      </c>
      <c r="F969" s="35" t="s">
        <v>3059</v>
      </c>
      <c r="G969" s="35" t="s">
        <v>3060</v>
      </c>
      <c r="H969" s="46">
        <v>675226413738</v>
      </c>
      <c r="I969" s="114">
        <v>0</v>
      </c>
      <c r="J969" s="114">
        <v>0</v>
      </c>
      <c r="K969" s="114">
        <v>0</v>
      </c>
      <c r="L969" s="115">
        <v>0</v>
      </c>
      <c r="M969" s="66">
        <v>1175</v>
      </c>
    </row>
    <row r="970" spans="1:13" s="1" customFormat="1" x14ac:dyDescent="0.35">
      <c r="A970" s="10"/>
      <c r="B970" s="15" t="s">
        <v>20</v>
      </c>
      <c r="C970" s="20" t="s">
        <v>1934</v>
      </c>
      <c r="D970" s="10" t="s">
        <v>2934</v>
      </c>
      <c r="E970" s="10" t="s">
        <v>3055</v>
      </c>
      <c r="F970" s="34" t="s">
        <v>3056</v>
      </c>
      <c r="G970" s="34" t="s">
        <v>3057</v>
      </c>
      <c r="H970" s="47">
        <v>675226413233</v>
      </c>
      <c r="I970" s="116">
        <v>79</v>
      </c>
      <c r="J970" s="116">
        <v>26</v>
      </c>
      <c r="K970" s="116">
        <v>1.5</v>
      </c>
      <c r="L970" s="56">
        <v>53</v>
      </c>
      <c r="M970" s="59">
        <v>325</v>
      </c>
    </row>
    <row r="971" spans="1:13" s="1" customFormat="1" x14ac:dyDescent="0.35">
      <c r="A971" s="10"/>
      <c r="B971" s="15" t="s">
        <v>20</v>
      </c>
      <c r="C971" s="20" t="s">
        <v>1934</v>
      </c>
      <c r="D971" s="10" t="s">
        <v>2934</v>
      </c>
      <c r="E971" s="10" t="s">
        <v>3046</v>
      </c>
      <c r="F971" s="34" t="s">
        <v>3047</v>
      </c>
      <c r="G971" s="34" t="s">
        <v>3048</v>
      </c>
      <c r="H971" s="47">
        <v>675226413240</v>
      </c>
      <c r="I971" s="116">
        <v>79</v>
      </c>
      <c r="J971" s="116">
        <v>22</v>
      </c>
      <c r="K971" s="116">
        <v>1.5</v>
      </c>
      <c r="L971" s="56">
        <v>46</v>
      </c>
      <c r="M971" s="59">
        <v>325</v>
      </c>
    </row>
    <row r="972" spans="1:13" s="1" customFormat="1" x14ac:dyDescent="0.35">
      <c r="A972" s="10"/>
      <c r="B972" s="15" t="s">
        <v>20</v>
      </c>
      <c r="C972" s="20" t="s">
        <v>1934</v>
      </c>
      <c r="D972" s="10" t="s">
        <v>2934</v>
      </c>
      <c r="E972" s="10" t="s">
        <v>3037</v>
      </c>
      <c r="F972" s="34" t="s">
        <v>3038</v>
      </c>
      <c r="G972" s="34" t="s">
        <v>3039</v>
      </c>
      <c r="H972" s="47">
        <v>675226409663</v>
      </c>
      <c r="I972" s="116">
        <v>78</v>
      </c>
      <c r="J972" s="116">
        <v>7</v>
      </c>
      <c r="K972" s="116">
        <v>3</v>
      </c>
      <c r="L972" s="56">
        <v>13</v>
      </c>
      <c r="M972" s="59">
        <v>525</v>
      </c>
    </row>
    <row r="973" spans="1:13" s="1" customFormat="1" x14ac:dyDescent="0.35">
      <c r="A973" s="9"/>
      <c r="B973" s="14" t="s">
        <v>20</v>
      </c>
      <c r="C973" s="19" t="s">
        <v>1934</v>
      </c>
      <c r="D973" s="24" t="s">
        <v>2934</v>
      </c>
      <c r="E973" s="24" t="s">
        <v>3061</v>
      </c>
      <c r="F973" s="35" t="s">
        <v>3062</v>
      </c>
      <c r="G973" s="35" t="s">
        <v>3063</v>
      </c>
      <c r="H973" s="46">
        <v>675226409052</v>
      </c>
      <c r="I973" s="114">
        <v>0</v>
      </c>
      <c r="J973" s="114">
        <v>0</v>
      </c>
      <c r="K973" s="114">
        <v>0</v>
      </c>
      <c r="L973" s="115">
        <v>0</v>
      </c>
      <c r="M973" s="66">
        <v>1130</v>
      </c>
    </row>
    <row r="974" spans="1:13" s="1" customFormat="1" x14ac:dyDescent="0.35">
      <c r="A974" s="10"/>
      <c r="B974" s="15" t="s">
        <v>20</v>
      </c>
      <c r="C974" s="20" t="s">
        <v>1934</v>
      </c>
      <c r="D974" s="10" t="s">
        <v>2934</v>
      </c>
      <c r="E974" s="10" t="s">
        <v>3025</v>
      </c>
      <c r="F974" s="34" t="s">
        <v>3026</v>
      </c>
      <c r="G974" s="34" t="s">
        <v>3027</v>
      </c>
      <c r="H974" s="47">
        <v>675226409304</v>
      </c>
      <c r="I974" s="116">
        <v>77</v>
      </c>
      <c r="J974" s="116">
        <v>25</v>
      </c>
      <c r="K974" s="116">
        <v>1</v>
      </c>
      <c r="L974" s="56">
        <v>53</v>
      </c>
      <c r="M974" s="59">
        <v>310</v>
      </c>
    </row>
    <row r="975" spans="1:13" s="1" customFormat="1" x14ac:dyDescent="0.35">
      <c r="A975" s="10"/>
      <c r="B975" s="15" t="s">
        <v>20</v>
      </c>
      <c r="C975" s="20" t="s">
        <v>1934</v>
      </c>
      <c r="D975" s="10" t="s">
        <v>2934</v>
      </c>
      <c r="E975" s="10" t="s">
        <v>3028</v>
      </c>
      <c r="F975" s="34" t="s">
        <v>3029</v>
      </c>
      <c r="G975" s="34" t="s">
        <v>3030</v>
      </c>
      <c r="H975" s="47">
        <v>675226409311</v>
      </c>
      <c r="I975" s="116">
        <v>77</v>
      </c>
      <c r="J975" s="116">
        <v>23</v>
      </c>
      <c r="K975" s="116">
        <v>1</v>
      </c>
      <c r="L975" s="56">
        <v>51</v>
      </c>
      <c r="M975" s="59">
        <v>310</v>
      </c>
    </row>
    <row r="976" spans="1:13" s="1" customFormat="1" x14ac:dyDescent="0.35">
      <c r="A976" s="10"/>
      <c r="B976" s="15" t="s">
        <v>20</v>
      </c>
      <c r="C976" s="20" t="s">
        <v>1934</v>
      </c>
      <c r="D976" s="10" t="s">
        <v>2934</v>
      </c>
      <c r="E976" s="10" t="s">
        <v>3064</v>
      </c>
      <c r="F976" s="34" t="s">
        <v>3065</v>
      </c>
      <c r="G976" s="34" t="s">
        <v>3066</v>
      </c>
      <c r="H976" s="47">
        <v>675226410591</v>
      </c>
      <c r="I976" s="116">
        <v>79</v>
      </c>
      <c r="J976" s="116">
        <v>2</v>
      </c>
      <c r="K976" s="116">
        <v>2</v>
      </c>
      <c r="L976" s="56">
        <v>4</v>
      </c>
      <c r="M976" s="59">
        <v>510</v>
      </c>
    </row>
    <row r="977" spans="1:13" s="1" customFormat="1" x14ac:dyDescent="0.35">
      <c r="A977" s="9"/>
      <c r="B977" s="14" t="s">
        <v>20</v>
      </c>
      <c r="C977" s="19" t="s">
        <v>1934</v>
      </c>
      <c r="D977" s="24" t="s">
        <v>2934</v>
      </c>
      <c r="E977" s="24" t="s">
        <v>3067</v>
      </c>
      <c r="F977" s="35" t="s">
        <v>3068</v>
      </c>
      <c r="G977" s="35" t="s">
        <v>3069</v>
      </c>
      <c r="H977" s="46">
        <v>675226409069</v>
      </c>
      <c r="I977" s="114">
        <v>0</v>
      </c>
      <c r="J977" s="114">
        <v>0</v>
      </c>
      <c r="K977" s="114">
        <v>0</v>
      </c>
      <c r="L977" s="115">
        <v>0</v>
      </c>
      <c r="M977" s="66">
        <v>1145</v>
      </c>
    </row>
    <row r="978" spans="1:13" s="1" customFormat="1" x14ac:dyDescent="0.35">
      <c r="A978" s="10"/>
      <c r="B978" s="15" t="s">
        <v>20</v>
      </c>
      <c r="C978" s="20" t="s">
        <v>1934</v>
      </c>
      <c r="D978" s="10" t="s">
        <v>2934</v>
      </c>
      <c r="E978" s="10" t="s">
        <v>3025</v>
      </c>
      <c r="F978" s="34" t="s">
        <v>3026</v>
      </c>
      <c r="G978" s="34" t="s">
        <v>3027</v>
      </c>
      <c r="H978" s="47">
        <v>675226409304</v>
      </c>
      <c r="I978" s="116">
        <v>77</v>
      </c>
      <c r="J978" s="116">
        <v>25</v>
      </c>
      <c r="K978" s="116">
        <v>1</v>
      </c>
      <c r="L978" s="56">
        <v>53</v>
      </c>
      <c r="M978" s="59">
        <v>310</v>
      </c>
    </row>
    <row r="979" spans="1:13" s="1" customFormat="1" x14ac:dyDescent="0.35">
      <c r="A979" s="10"/>
      <c r="B979" s="15" t="s">
        <v>20</v>
      </c>
      <c r="C979" s="20" t="s">
        <v>1934</v>
      </c>
      <c r="D979" s="10" t="s">
        <v>2934</v>
      </c>
      <c r="E979" s="10" t="s">
        <v>3028</v>
      </c>
      <c r="F979" s="34" t="s">
        <v>3029</v>
      </c>
      <c r="G979" s="34" t="s">
        <v>3030</v>
      </c>
      <c r="H979" s="47">
        <v>675226409311</v>
      </c>
      <c r="I979" s="116">
        <v>77</v>
      </c>
      <c r="J979" s="116">
        <v>23</v>
      </c>
      <c r="K979" s="116">
        <v>1</v>
      </c>
      <c r="L979" s="56">
        <v>51</v>
      </c>
      <c r="M979" s="59">
        <v>310</v>
      </c>
    </row>
    <row r="980" spans="1:13" s="1" customFormat="1" x14ac:dyDescent="0.35">
      <c r="A980" s="10"/>
      <c r="B980" s="15" t="s">
        <v>20</v>
      </c>
      <c r="C980" s="20" t="s">
        <v>1934</v>
      </c>
      <c r="D980" s="10" t="s">
        <v>2934</v>
      </c>
      <c r="E980" s="10" t="s">
        <v>3070</v>
      </c>
      <c r="F980" s="34" t="s">
        <v>3071</v>
      </c>
      <c r="G980" s="34" t="s">
        <v>3072</v>
      </c>
      <c r="H980" s="47">
        <v>675226410607</v>
      </c>
      <c r="I980" s="116">
        <v>79</v>
      </c>
      <c r="J980" s="116">
        <v>2</v>
      </c>
      <c r="K980" s="116">
        <v>2</v>
      </c>
      <c r="L980" s="56">
        <v>4</v>
      </c>
      <c r="M980" s="59">
        <v>525</v>
      </c>
    </row>
    <row r="981" spans="1:13" s="1" customFormat="1" x14ac:dyDescent="0.35">
      <c r="A981" s="9"/>
      <c r="B981" s="14" t="s">
        <v>20</v>
      </c>
      <c r="C981" s="19" t="s">
        <v>1934</v>
      </c>
      <c r="D981" s="24" t="s">
        <v>2934</v>
      </c>
      <c r="E981" s="24" t="s">
        <v>3073</v>
      </c>
      <c r="F981" s="35" t="s">
        <v>3074</v>
      </c>
      <c r="G981" s="35" t="s">
        <v>3075</v>
      </c>
      <c r="H981" s="46">
        <v>675226413745</v>
      </c>
      <c r="I981" s="114">
        <v>0</v>
      </c>
      <c r="J981" s="114">
        <v>0</v>
      </c>
      <c r="K981" s="114">
        <v>0</v>
      </c>
      <c r="L981" s="115">
        <v>0</v>
      </c>
      <c r="M981" s="66">
        <v>1160</v>
      </c>
    </row>
    <row r="982" spans="1:13" s="1" customFormat="1" x14ac:dyDescent="0.35">
      <c r="A982" s="10"/>
      <c r="B982" s="15" t="s">
        <v>20</v>
      </c>
      <c r="C982" s="20" t="s">
        <v>1934</v>
      </c>
      <c r="D982" s="10" t="s">
        <v>2934</v>
      </c>
      <c r="E982" s="10" t="s">
        <v>3043</v>
      </c>
      <c r="F982" s="34" t="s">
        <v>3044</v>
      </c>
      <c r="G982" s="34" t="s">
        <v>3045</v>
      </c>
      <c r="H982" s="47">
        <v>675226413226</v>
      </c>
      <c r="I982" s="116">
        <v>79</v>
      </c>
      <c r="J982" s="116">
        <v>26</v>
      </c>
      <c r="K982" s="116">
        <v>1.5</v>
      </c>
      <c r="L982" s="56">
        <v>53</v>
      </c>
      <c r="M982" s="59">
        <v>325</v>
      </c>
    </row>
    <row r="983" spans="1:13" s="1" customFormat="1" x14ac:dyDescent="0.35">
      <c r="A983" s="10"/>
      <c r="B983" s="15" t="s">
        <v>20</v>
      </c>
      <c r="C983" s="20" t="s">
        <v>1934</v>
      </c>
      <c r="D983" s="10" t="s">
        <v>2934</v>
      </c>
      <c r="E983" s="10" t="s">
        <v>3046</v>
      </c>
      <c r="F983" s="34" t="s">
        <v>3047</v>
      </c>
      <c r="G983" s="34" t="s">
        <v>3048</v>
      </c>
      <c r="H983" s="47">
        <v>675226413240</v>
      </c>
      <c r="I983" s="116">
        <v>79</v>
      </c>
      <c r="J983" s="116">
        <v>22</v>
      </c>
      <c r="K983" s="116">
        <v>1.5</v>
      </c>
      <c r="L983" s="56">
        <v>46</v>
      </c>
      <c r="M983" s="59">
        <v>325</v>
      </c>
    </row>
    <row r="984" spans="1:13" s="1" customFormat="1" x14ac:dyDescent="0.35">
      <c r="A984" s="10"/>
      <c r="B984" s="15" t="s">
        <v>20</v>
      </c>
      <c r="C984" s="20" t="s">
        <v>1934</v>
      </c>
      <c r="D984" s="10" t="s">
        <v>2934</v>
      </c>
      <c r="E984" s="10" t="s">
        <v>3064</v>
      </c>
      <c r="F984" s="34" t="s">
        <v>3065</v>
      </c>
      <c r="G984" s="34" t="s">
        <v>3066</v>
      </c>
      <c r="H984" s="47">
        <v>675226410591</v>
      </c>
      <c r="I984" s="116">
        <v>79</v>
      </c>
      <c r="J984" s="116">
        <v>2</v>
      </c>
      <c r="K984" s="116">
        <v>2</v>
      </c>
      <c r="L984" s="56">
        <v>4</v>
      </c>
      <c r="M984" s="59">
        <v>510</v>
      </c>
    </row>
    <row r="985" spans="1:13" s="1" customFormat="1" x14ac:dyDescent="0.35">
      <c r="A985" s="9"/>
      <c r="B985" s="14" t="s">
        <v>20</v>
      </c>
      <c r="C985" s="19" t="s">
        <v>1934</v>
      </c>
      <c r="D985" s="24" t="s">
        <v>2934</v>
      </c>
      <c r="E985" s="24" t="s">
        <v>3076</v>
      </c>
      <c r="F985" s="35" t="s">
        <v>3077</v>
      </c>
      <c r="G985" s="35" t="s">
        <v>3078</v>
      </c>
      <c r="H985" s="46">
        <v>675226413752</v>
      </c>
      <c r="I985" s="114">
        <v>0</v>
      </c>
      <c r="J985" s="114">
        <v>0</v>
      </c>
      <c r="K985" s="114">
        <v>0</v>
      </c>
      <c r="L985" s="115">
        <v>0</v>
      </c>
      <c r="M985" s="66">
        <v>1175</v>
      </c>
    </row>
    <row r="986" spans="1:13" s="1" customFormat="1" x14ac:dyDescent="0.35">
      <c r="A986" s="10"/>
      <c r="B986" s="15" t="s">
        <v>20</v>
      </c>
      <c r="C986" s="20" t="s">
        <v>1934</v>
      </c>
      <c r="D986" s="10" t="s">
        <v>2934</v>
      </c>
      <c r="E986" s="10" t="s">
        <v>3043</v>
      </c>
      <c r="F986" s="34" t="s">
        <v>3044</v>
      </c>
      <c r="G986" s="34" t="s">
        <v>3045</v>
      </c>
      <c r="H986" s="47">
        <v>675226413226</v>
      </c>
      <c r="I986" s="116">
        <v>79</v>
      </c>
      <c r="J986" s="116">
        <v>26</v>
      </c>
      <c r="K986" s="116">
        <v>1.5</v>
      </c>
      <c r="L986" s="56">
        <v>53</v>
      </c>
      <c r="M986" s="59">
        <v>325</v>
      </c>
    </row>
    <row r="987" spans="1:13" s="1" customFormat="1" x14ac:dyDescent="0.35">
      <c r="A987" s="10"/>
      <c r="B987" s="15" t="s">
        <v>20</v>
      </c>
      <c r="C987" s="20" t="s">
        <v>1934</v>
      </c>
      <c r="D987" s="10" t="s">
        <v>2934</v>
      </c>
      <c r="E987" s="10" t="s">
        <v>3046</v>
      </c>
      <c r="F987" s="34" t="s">
        <v>3047</v>
      </c>
      <c r="G987" s="34" t="s">
        <v>3048</v>
      </c>
      <c r="H987" s="47">
        <v>675226413240</v>
      </c>
      <c r="I987" s="116">
        <v>79</v>
      </c>
      <c r="J987" s="116">
        <v>22</v>
      </c>
      <c r="K987" s="116">
        <v>1.5</v>
      </c>
      <c r="L987" s="56">
        <v>46</v>
      </c>
      <c r="M987" s="59">
        <v>325</v>
      </c>
    </row>
    <row r="988" spans="1:13" s="1" customFormat="1" x14ac:dyDescent="0.35">
      <c r="A988" s="10"/>
      <c r="B988" s="15" t="s">
        <v>20</v>
      </c>
      <c r="C988" s="20" t="s">
        <v>1934</v>
      </c>
      <c r="D988" s="10" t="s">
        <v>2934</v>
      </c>
      <c r="E988" s="10" t="s">
        <v>3070</v>
      </c>
      <c r="F988" s="34" t="s">
        <v>3071</v>
      </c>
      <c r="G988" s="34" t="s">
        <v>3072</v>
      </c>
      <c r="H988" s="47">
        <v>675226410607</v>
      </c>
      <c r="I988" s="116">
        <v>79</v>
      </c>
      <c r="J988" s="116">
        <v>2</v>
      </c>
      <c r="K988" s="116">
        <v>2</v>
      </c>
      <c r="L988" s="56">
        <v>4</v>
      </c>
      <c r="M988" s="59">
        <v>525</v>
      </c>
    </row>
    <row r="989" spans="1:13" s="1" customFormat="1" x14ac:dyDescent="0.35">
      <c r="A989" s="9"/>
      <c r="B989" s="14" t="s">
        <v>20</v>
      </c>
      <c r="C989" s="19" t="s">
        <v>1934</v>
      </c>
      <c r="D989" s="24" t="s">
        <v>2934</v>
      </c>
      <c r="E989" s="24" t="s">
        <v>3079</v>
      </c>
      <c r="F989" s="35" t="s">
        <v>3080</v>
      </c>
      <c r="G989" s="35" t="s">
        <v>3081</v>
      </c>
      <c r="H989" s="46">
        <v>675226413769</v>
      </c>
      <c r="I989" s="114">
        <v>0</v>
      </c>
      <c r="J989" s="114">
        <v>0</v>
      </c>
      <c r="K989" s="114">
        <v>0</v>
      </c>
      <c r="L989" s="115">
        <v>0</v>
      </c>
      <c r="M989" s="66">
        <v>1160</v>
      </c>
    </row>
    <row r="990" spans="1:13" s="1" customFormat="1" x14ac:dyDescent="0.35">
      <c r="A990" s="10"/>
      <c r="B990" s="15" t="s">
        <v>20</v>
      </c>
      <c r="C990" s="20" t="s">
        <v>1934</v>
      </c>
      <c r="D990" s="10" t="s">
        <v>2934</v>
      </c>
      <c r="E990" s="10" t="s">
        <v>3055</v>
      </c>
      <c r="F990" s="34" t="s">
        <v>3056</v>
      </c>
      <c r="G990" s="34" t="s">
        <v>3057</v>
      </c>
      <c r="H990" s="47">
        <v>675226413233</v>
      </c>
      <c r="I990" s="116">
        <v>79</v>
      </c>
      <c r="J990" s="116">
        <v>26</v>
      </c>
      <c r="K990" s="116">
        <v>1.5</v>
      </c>
      <c r="L990" s="56">
        <v>53</v>
      </c>
      <c r="M990" s="59">
        <v>325</v>
      </c>
    </row>
    <row r="991" spans="1:13" s="1" customFormat="1" x14ac:dyDescent="0.35">
      <c r="A991" s="10"/>
      <c r="B991" s="15" t="s">
        <v>20</v>
      </c>
      <c r="C991" s="20" t="s">
        <v>1934</v>
      </c>
      <c r="D991" s="10" t="s">
        <v>2934</v>
      </c>
      <c r="E991" s="10" t="s">
        <v>3046</v>
      </c>
      <c r="F991" s="34" t="s">
        <v>3047</v>
      </c>
      <c r="G991" s="34" t="s">
        <v>3048</v>
      </c>
      <c r="H991" s="47">
        <v>675226413240</v>
      </c>
      <c r="I991" s="116">
        <v>79</v>
      </c>
      <c r="J991" s="116">
        <v>22</v>
      </c>
      <c r="K991" s="116">
        <v>1.5</v>
      </c>
      <c r="L991" s="56">
        <v>46</v>
      </c>
      <c r="M991" s="59">
        <v>325</v>
      </c>
    </row>
    <row r="992" spans="1:13" s="1" customFormat="1" x14ac:dyDescent="0.35">
      <c r="A992" s="10"/>
      <c r="B992" s="15" t="s">
        <v>20</v>
      </c>
      <c r="C992" s="20" t="s">
        <v>1934</v>
      </c>
      <c r="D992" s="10" t="s">
        <v>2934</v>
      </c>
      <c r="E992" s="10" t="s">
        <v>3064</v>
      </c>
      <c r="F992" s="34" t="s">
        <v>3065</v>
      </c>
      <c r="G992" s="34" t="s">
        <v>3066</v>
      </c>
      <c r="H992" s="47">
        <v>675226410591</v>
      </c>
      <c r="I992" s="116">
        <v>79</v>
      </c>
      <c r="J992" s="116">
        <v>2</v>
      </c>
      <c r="K992" s="116">
        <v>2</v>
      </c>
      <c r="L992" s="56">
        <v>4</v>
      </c>
      <c r="M992" s="59">
        <v>510</v>
      </c>
    </row>
    <row r="993" spans="1:13" s="1" customFormat="1" x14ac:dyDescent="0.35">
      <c r="A993" s="9"/>
      <c r="B993" s="14" t="s">
        <v>20</v>
      </c>
      <c r="C993" s="19" t="s">
        <v>1934</v>
      </c>
      <c r="D993" s="24" t="s">
        <v>2934</v>
      </c>
      <c r="E993" s="24" t="s">
        <v>3082</v>
      </c>
      <c r="F993" s="35" t="s">
        <v>3083</v>
      </c>
      <c r="G993" s="35" t="s">
        <v>3084</v>
      </c>
      <c r="H993" s="46">
        <v>675226413776</v>
      </c>
      <c r="I993" s="114">
        <v>0</v>
      </c>
      <c r="J993" s="114">
        <v>0</v>
      </c>
      <c r="K993" s="114">
        <v>0</v>
      </c>
      <c r="L993" s="115">
        <v>0</v>
      </c>
      <c r="M993" s="66">
        <v>1175</v>
      </c>
    </row>
    <row r="994" spans="1:13" s="1" customFormat="1" x14ac:dyDescent="0.35">
      <c r="A994" s="10"/>
      <c r="B994" s="15" t="s">
        <v>20</v>
      </c>
      <c r="C994" s="20" t="s">
        <v>1934</v>
      </c>
      <c r="D994" s="10" t="s">
        <v>2934</v>
      </c>
      <c r="E994" s="10" t="s">
        <v>3055</v>
      </c>
      <c r="F994" s="34" t="s">
        <v>3056</v>
      </c>
      <c r="G994" s="34" t="s">
        <v>3057</v>
      </c>
      <c r="H994" s="47">
        <v>675226413233</v>
      </c>
      <c r="I994" s="116">
        <v>79</v>
      </c>
      <c r="J994" s="116">
        <v>26</v>
      </c>
      <c r="K994" s="116">
        <v>1.5</v>
      </c>
      <c r="L994" s="56">
        <v>53</v>
      </c>
      <c r="M994" s="59">
        <v>325</v>
      </c>
    </row>
    <row r="995" spans="1:13" s="1" customFormat="1" x14ac:dyDescent="0.35">
      <c r="A995" s="10"/>
      <c r="B995" s="15" t="s">
        <v>20</v>
      </c>
      <c r="C995" s="20" t="s">
        <v>1934</v>
      </c>
      <c r="D995" s="10" t="s">
        <v>2934</v>
      </c>
      <c r="E995" s="10" t="s">
        <v>3046</v>
      </c>
      <c r="F995" s="34" t="s">
        <v>3047</v>
      </c>
      <c r="G995" s="34" t="s">
        <v>3048</v>
      </c>
      <c r="H995" s="47">
        <v>675226413240</v>
      </c>
      <c r="I995" s="116">
        <v>79</v>
      </c>
      <c r="J995" s="116">
        <v>22</v>
      </c>
      <c r="K995" s="116">
        <v>1.5</v>
      </c>
      <c r="L995" s="56">
        <v>46</v>
      </c>
      <c r="M995" s="59">
        <v>325</v>
      </c>
    </row>
    <row r="996" spans="1:13" s="1" customFormat="1" x14ac:dyDescent="0.35">
      <c r="A996" s="10"/>
      <c r="B996" s="15" t="s">
        <v>20</v>
      </c>
      <c r="C996" s="20" t="s">
        <v>1934</v>
      </c>
      <c r="D996" s="10" t="s">
        <v>2934</v>
      </c>
      <c r="E996" s="10" t="s">
        <v>3070</v>
      </c>
      <c r="F996" s="34" t="s">
        <v>3071</v>
      </c>
      <c r="G996" s="34" t="s">
        <v>3072</v>
      </c>
      <c r="H996" s="47">
        <v>675226410607</v>
      </c>
      <c r="I996" s="116">
        <v>79</v>
      </c>
      <c r="J996" s="116">
        <v>2</v>
      </c>
      <c r="K996" s="116">
        <v>2</v>
      </c>
      <c r="L996" s="56">
        <v>4</v>
      </c>
      <c r="M996" s="59">
        <v>525</v>
      </c>
    </row>
    <row r="997" spans="1:13" s="1" customFormat="1" x14ac:dyDescent="0.35">
      <c r="A997" s="9"/>
      <c r="B997" s="14" t="s">
        <v>20</v>
      </c>
      <c r="C997" s="19" t="s">
        <v>1934</v>
      </c>
      <c r="D997" s="24" t="s">
        <v>2934</v>
      </c>
      <c r="E997" s="24" t="s">
        <v>3085</v>
      </c>
      <c r="F997" s="35" t="s">
        <v>3086</v>
      </c>
      <c r="G997" s="35" t="s">
        <v>3087</v>
      </c>
      <c r="H997" s="46">
        <v>675226409076</v>
      </c>
      <c r="I997" s="114">
        <v>0</v>
      </c>
      <c r="J997" s="114">
        <v>0</v>
      </c>
      <c r="K997" s="114">
        <v>0</v>
      </c>
      <c r="L997" s="115">
        <v>0</v>
      </c>
      <c r="M997" s="66">
        <v>1195</v>
      </c>
    </row>
    <row r="998" spans="1:13" s="1" customFormat="1" x14ac:dyDescent="0.35">
      <c r="A998" s="10"/>
      <c r="B998" s="15" t="s">
        <v>20</v>
      </c>
      <c r="C998" s="20" t="s">
        <v>1934</v>
      </c>
      <c r="D998" s="10" t="s">
        <v>2934</v>
      </c>
      <c r="E998" s="10" t="s">
        <v>3088</v>
      </c>
      <c r="F998" s="34" t="s">
        <v>3089</v>
      </c>
      <c r="G998" s="34" t="s">
        <v>3090</v>
      </c>
      <c r="H998" s="47">
        <v>675226409328</v>
      </c>
      <c r="I998" s="116">
        <v>77</v>
      </c>
      <c r="J998" s="116">
        <v>28</v>
      </c>
      <c r="K998" s="116">
        <v>1</v>
      </c>
      <c r="L998" s="56">
        <v>60</v>
      </c>
      <c r="M998" s="59">
        <v>330</v>
      </c>
    </row>
    <row r="999" spans="1:13" s="1" customFormat="1" x14ac:dyDescent="0.35">
      <c r="A999" s="10"/>
      <c r="B999" s="15" t="s">
        <v>20</v>
      </c>
      <c r="C999" s="20" t="s">
        <v>1934</v>
      </c>
      <c r="D999" s="10" t="s">
        <v>2934</v>
      </c>
      <c r="E999" s="10" t="s">
        <v>3091</v>
      </c>
      <c r="F999" s="34" t="s">
        <v>3092</v>
      </c>
      <c r="G999" s="34" t="s">
        <v>3093</v>
      </c>
      <c r="H999" s="47">
        <v>675226409335</v>
      </c>
      <c r="I999" s="116">
        <v>77</v>
      </c>
      <c r="J999" s="116">
        <v>26</v>
      </c>
      <c r="K999" s="116">
        <v>1</v>
      </c>
      <c r="L999" s="56">
        <v>57</v>
      </c>
      <c r="M999" s="59">
        <v>330</v>
      </c>
    </row>
    <row r="1000" spans="1:13" s="1" customFormat="1" x14ac:dyDescent="0.35">
      <c r="A1000" s="10"/>
      <c r="B1000" s="15" t="s">
        <v>20</v>
      </c>
      <c r="C1000" s="20" t="s">
        <v>1934</v>
      </c>
      <c r="D1000" s="10" t="s">
        <v>2934</v>
      </c>
      <c r="E1000" s="10" t="s">
        <v>3094</v>
      </c>
      <c r="F1000" s="34" t="s">
        <v>3095</v>
      </c>
      <c r="G1000" s="34" t="s">
        <v>3096</v>
      </c>
      <c r="H1000" s="47">
        <v>675226409670</v>
      </c>
      <c r="I1000" s="116">
        <v>78</v>
      </c>
      <c r="J1000" s="116">
        <v>7</v>
      </c>
      <c r="K1000" s="116">
        <v>3</v>
      </c>
      <c r="L1000" s="56">
        <v>13</v>
      </c>
      <c r="M1000" s="59">
        <v>535</v>
      </c>
    </row>
    <row r="1001" spans="1:13" s="1" customFormat="1" x14ac:dyDescent="0.35">
      <c r="A1001" s="9"/>
      <c r="B1001" s="14" t="s">
        <v>20</v>
      </c>
      <c r="C1001" s="19" t="s">
        <v>1934</v>
      </c>
      <c r="D1001" s="24" t="s">
        <v>2934</v>
      </c>
      <c r="E1001" s="24" t="s">
        <v>3097</v>
      </c>
      <c r="F1001" s="35" t="s">
        <v>3098</v>
      </c>
      <c r="G1001" s="35" t="s">
        <v>3099</v>
      </c>
      <c r="H1001" s="46">
        <v>675226409083</v>
      </c>
      <c r="I1001" s="114">
        <v>0</v>
      </c>
      <c r="J1001" s="114">
        <v>0</v>
      </c>
      <c r="K1001" s="114">
        <v>0</v>
      </c>
      <c r="L1001" s="115">
        <v>0</v>
      </c>
      <c r="M1001" s="66">
        <v>1215</v>
      </c>
    </row>
    <row r="1002" spans="1:13" s="1" customFormat="1" x14ac:dyDescent="0.35">
      <c r="A1002" s="10"/>
      <c r="B1002" s="15" t="s">
        <v>20</v>
      </c>
      <c r="C1002" s="20" t="s">
        <v>1934</v>
      </c>
      <c r="D1002" s="10" t="s">
        <v>2934</v>
      </c>
      <c r="E1002" s="10" t="s">
        <v>3088</v>
      </c>
      <c r="F1002" s="34" t="s">
        <v>3089</v>
      </c>
      <c r="G1002" s="34" t="s">
        <v>3090</v>
      </c>
      <c r="H1002" s="47">
        <v>675226409328</v>
      </c>
      <c r="I1002" s="116">
        <v>77</v>
      </c>
      <c r="J1002" s="116">
        <v>28</v>
      </c>
      <c r="K1002" s="116">
        <v>1</v>
      </c>
      <c r="L1002" s="56">
        <v>60</v>
      </c>
      <c r="M1002" s="59">
        <v>330</v>
      </c>
    </row>
    <row r="1003" spans="1:13" s="1" customFormat="1" x14ac:dyDescent="0.35">
      <c r="A1003" s="10"/>
      <c r="B1003" s="15" t="s">
        <v>20</v>
      </c>
      <c r="C1003" s="20" t="s">
        <v>1934</v>
      </c>
      <c r="D1003" s="10" t="s">
        <v>2934</v>
      </c>
      <c r="E1003" s="10" t="s">
        <v>3091</v>
      </c>
      <c r="F1003" s="34" t="s">
        <v>3092</v>
      </c>
      <c r="G1003" s="34" t="s">
        <v>3093</v>
      </c>
      <c r="H1003" s="47">
        <v>675226409335</v>
      </c>
      <c r="I1003" s="116">
        <v>77</v>
      </c>
      <c r="J1003" s="116">
        <v>26</v>
      </c>
      <c r="K1003" s="116">
        <v>1</v>
      </c>
      <c r="L1003" s="56">
        <v>57</v>
      </c>
      <c r="M1003" s="59">
        <v>330</v>
      </c>
    </row>
    <row r="1004" spans="1:13" s="1" customFormat="1" x14ac:dyDescent="0.35">
      <c r="A1004" s="10"/>
      <c r="B1004" s="15" t="s">
        <v>20</v>
      </c>
      <c r="C1004" s="20" t="s">
        <v>1934</v>
      </c>
      <c r="D1004" s="10" t="s">
        <v>2934</v>
      </c>
      <c r="E1004" s="10" t="s">
        <v>3100</v>
      </c>
      <c r="F1004" s="34" t="s">
        <v>3101</v>
      </c>
      <c r="G1004" s="34" t="s">
        <v>3102</v>
      </c>
      <c r="H1004" s="47">
        <v>675226409687</v>
      </c>
      <c r="I1004" s="116">
        <v>78</v>
      </c>
      <c r="J1004" s="116">
        <v>7</v>
      </c>
      <c r="K1004" s="116">
        <v>3</v>
      </c>
      <c r="L1004" s="56">
        <v>13</v>
      </c>
      <c r="M1004" s="59">
        <v>555</v>
      </c>
    </row>
    <row r="1005" spans="1:13" s="1" customFormat="1" x14ac:dyDescent="0.35">
      <c r="A1005" s="9"/>
      <c r="B1005" s="14" t="s">
        <v>20</v>
      </c>
      <c r="C1005" s="19" t="s">
        <v>1934</v>
      </c>
      <c r="D1005" s="24" t="s">
        <v>2934</v>
      </c>
      <c r="E1005" s="24" t="s">
        <v>3103</v>
      </c>
      <c r="F1005" s="35" t="s">
        <v>3104</v>
      </c>
      <c r="G1005" s="35" t="s">
        <v>3105</v>
      </c>
      <c r="H1005" s="46">
        <v>675226409090</v>
      </c>
      <c r="I1005" s="114">
        <v>0</v>
      </c>
      <c r="J1005" s="114">
        <v>0</v>
      </c>
      <c r="K1005" s="114">
        <v>0</v>
      </c>
      <c r="L1005" s="115">
        <v>0</v>
      </c>
      <c r="M1005" s="66">
        <v>1195</v>
      </c>
    </row>
    <row r="1006" spans="1:13" s="1" customFormat="1" x14ac:dyDescent="0.35">
      <c r="A1006" s="10"/>
      <c r="B1006" s="15" t="s">
        <v>20</v>
      </c>
      <c r="C1006" s="20" t="s">
        <v>1934</v>
      </c>
      <c r="D1006" s="10" t="s">
        <v>2934</v>
      </c>
      <c r="E1006" s="10" t="s">
        <v>3088</v>
      </c>
      <c r="F1006" s="34" t="s">
        <v>3089</v>
      </c>
      <c r="G1006" s="34" t="s">
        <v>3090</v>
      </c>
      <c r="H1006" s="47">
        <v>675226409328</v>
      </c>
      <c r="I1006" s="116">
        <v>77</v>
      </c>
      <c r="J1006" s="116">
        <v>28</v>
      </c>
      <c r="K1006" s="116">
        <v>1</v>
      </c>
      <c r="L1006" s="56">
        <v>60</v>
      </c>
      <c r="M1006" s="59">
        <v>330</v>
      </c>
    </row>
    <row r="1007" spans="1:13" s="1" customFormat="1" x14ac:dyDescent="0.35">
      <c r="A1007" s="10"/>
      <c r="B1007" s="15" t="s">
        <v>20</v>
      </c>
      <c r="C1007" s="20" t="s">
        <v>1934</v>
      </c>
      <c r="D1007" s="10" t="s">
        <v>2934</v>
      </c>
      <c r="E1007" s="10" t="s">
        <v>3091</v>
      </c>
      <c r="F1007" s="34" t="s">
        <v>3092</v>
      </c>
      <c r="G1007" s="34" t="s">
        <v>3093</v>
      </c>
      <c r="H1007" s="47">
        <v>675226409335</v>
      </c>
      <c r="I1007" s="116">
        <v>77</v>
      </c>
      <c r="J1007" s="116">
        <v>26</v>
      </c>
      <c r="K1007" s="116">
        <v>1</v>
      </c>
      <c r="L1007" s="56">
        <v>57</v>
      </c>
      <c r="M1007" s="59">
        <v>330</v>
      </c>
    </row>
    <row r="1008" spans="1:13" s="1" customFormat="1" x14ac:dyDescent="0.35">
      <c r="A1008" s="10"/>
      <c r="B1008" s="15" t="s">
        <v>20</v>
      </c>
      <c r="C1008" s="20" t="s">
        <v>1934</v>
      </c>
      <c r="D1008" s="10" t="s">
        <v>2934</v>
      </c>
      <c r="E1008" s="10" t="s">
        <v>3106</v>
      </c>
      <c r="F1008" s="34" t="s">
        <v>3107</v>
      </c>
      <c r="G1008" s="34" t="s">
        <v>3108</v>
      </c>
      <c r="H1008" s="47">
        <v>675226410614</v>
      </c>
      <c r="I1008" s="116">
        <v>79</v>
      </c>
      <c r="J1008" s="116">
        <v>2</v>
      </c>
      <c r="K1008" s="116">
        <v>2</v>
      </c>
      <c r="L1008" s="56">
        <v>4</v>
      </c>
      <c r="M1008" s="59">
        <v>535</v>
      </c>
    </row>
    <row r="1009" spans="1:13" s="1" customFormat="1" x14ac:dyDescent="0.35">
      <c r="A1009" s="9"/>
      <c r="B1009" s="14" t="s">
        <v>20</v>
      </c>
      <c r="C1009" s="19" t="s">
        <v>1934</v>
      </c>
      <c r="D1009" s="24" t="s">
        <v>2934</v>
      </c>
      <c r="E1009" s="24" t="s">
        <v>3109</v>
      </c>
      <c r="F1009" s="35" t="s">
        <v>3110</v>
      </c>
      <c r="G1009" s="35" t="s">
        <v>3111</v>
      </c>
      <c r="H1009" s="46">
        <v>675226409106</v>
      </c>
      <c r="I1009" s="114">
        <v>0</v>
      </c>
      <c r="J1009" s="114">
        <v>0</v>
      </c>
      <c r="K1009" s="114">
        <v>0</v>
      </c>
      <c r="L1009" s="115">
        <v>0</v>
      </c>
      <c r="M1009" s="66">
        <v>1215</v>
      </c>
    </row>
    <row r="1010" spans="1:13" s="1" customFormat="1" x14ac:dyDescent="0.35">
      <c r="A1010" s="10"/>
      <c r="B1010" s="15" t="s">
        <v>20</v>
      </c>
      <c r="C1010" s="20" t="s">
        <v>1934</v>
      </c>
      <c r="D1010" s="10" t="s">
        <v>2934</v>
      </c>
      <c r="E1010" s="10" t="s">
        <v>3088</v>
      </c>
      <c r="F1010" s="34" t="s">
        <v>3089</v>
      </c>
      <c r="G1010" s="34" t="s">
        <v>3090</v>
      </c>
      <c r="H1010" s="47">
        <v>675226409328</v>
      </c>
      <c r="I1010" s="116">
        <v>77</v>
      </c>
      <c r="J1010" s="116">
        <v>28</v>
      </c>
      <c r="K1010" s="116">
        <v>1</v>
      </c>
      <c r="L1010" s="56">
        <v>60</v>
      </c>
      <c r="M1010" s="59">
        <v>330</v>
      </c>
    </row>
    <row r="1011" spans="1:13" s="1" customFormat="1" x14ac:dyDescent="0.35">
      <c r="A1011" s="10"/>
      <c r="B1011" s="15" t="s">
        <v>20</v>
      </c>
      <c r="C1011" s="20" t="s">
        <v>1934</v>
      </c>
      <c r="D1011" s="10" t="s">
        <v>2934</v>
      </c>
      <c r="E1011" s="10" t="s">
        <v>3091</v>
      </c>
      <c r="F1011" s="34" t="s">
        <v>3092</v>
      </c>
      <c r="G1011" s="34" t="s">
        <v>3093</v>
      </c>
      <c r="H1011" s="47">
        <v>675226409335</v>
      </c>
      <c r="I1011" s="116">
        <v>77</v>
      </c>
      <c r="J1011" s="116">
        <v>26</v>
      </c>
      <c r="K1011" s="116">
        <v>1</v>
      </c>
      <c r="L1011" s="56">
        <v>57</v>
      </c>
      <c r="M1011" s="59">
        <v>330</v>
      </c>
    </row>
    <row r="1012" spans="1:13" s="1" customFormat="1" x14ac:dyDescent="0.35">
      <c r="A1012" s="10"/>
      <c r="B1012" s="15" t="s">
        <v>20</v>
      </c>
      <c r="C1012" s="20" t="s">
        <v>1934</v>
      </c>
      <c r="D1012" s="10" t="s">
        <v>2934</v>
      </c>
      <c r="E1012" s="10" t="s">
        <v>3112</v>
      </c>
      <c r="F1012" s="34" t="s">
        <v>3113</v>
      </c>
      <c r="G1012" s="34" t="s">
        <v>3114</v>
      </c>
      <c r="H1012" s="47">
        <v>675226410621</v>
      </c>
      <c r="I1012" s="116">
        <v>79</v>
      </c>
      <c r="J1012" s="116">
        <v>2</v>
      </c>
      <c r="K1012" s="116">
        <v>2</v>
      </c>
      <c r="L1012" s="56">
        <v>4</v>
      </c>
      <c r="M1012" s="59">
        <v>555</v>
      </c>
    </row>
    <row r="1013" spans="1:13" s="1" customFormat="1" x14ac:dyDescent="0.35">
      <c r="A1013" s="9"/>
      <c r="B1013" s="14" t="s">
        <v>20</v>
      </c>
      <c r="C1013" s="19" t="s">
        <v>1934</v>
      </c>
      <c r="D1013" s="24" t="s">
        <v>2934</v>
      </c>
      <c r="E1013" s="24" t="s">
        <v>3115</v>
      </c>
      <c r="F1013" s="35" t="s">
        <v>3116</v>
      </c>
      <c r="G1013" s="35" t="s">
        <v>3117</v>
      </c>
      <c r="H1013" s="46">
        <v>675226409113</v>
      </c>
      <c r="I1013" s="114">
        <v>0</v>
      </c>
      <c r="J1013" s="114">
        <v>0</v>
      </c>
      <c r="K1013" s="114">
        <v>0</v>
      </c>
      <c r="L1013" s="115">
        <v>0</v>
      </c>
      <c r="M1013" s="66">
        <v>1255</v>
      </c>
    </row>
    <row r="1014" spans="1:13" s="1" customFormat="1" x14ac:dyDescent="0.35">
      <c r="A1014" s="10"/>
      <c r="B1014" s="15" t="s">
        <v>20</v>
      </c>
      <c r="C1014" s="20" t="s">
        <v>1934</v>
      </c>
      <c r="D1014" s="10" t="s">
        <v>2934</v>
      </c>
      <c r="E1014" s="10" t="s">
        <v>3118</v>
      </c>
      <c r="F1014" s="34" t="s">
        <v>3119</v>
      </c>
      <c r="G1014" s="34" t="s">
        <v>3120</v>
      </c>
      <c r="H1014" s="47">
        <v>675226409366</v>
      </c>
      <c r="I1014" s="116">
        <v>77</v>
      </c>
      <c r="J1014" s="116">
        <v>31</v>
      </c>
      <c r="K1014" s="116">
        <v>1</v>
      </c>
      <c r="L1014" s="56">
        <v>66</v>
      </c>
      <c r="M1014" s="59">
        <v>335</v>
      </c>
    </row>
    <row r="1015" spans="1:13" s="1" customFormat="1" x14ac:dyDescent="0.35">
      <c r="A1015" s="10"/>
      <c r="B1015" s="15" t="s">
        <v>20</v>
      </c>
      <c r="C1015" s="20" t="s">
        <v>1934</v>
      </c>
      <c r="D1015" s="10" t="s">
        <v>2934</v>
      </c>
      <c r="E1015" s="10" t="s">
        <v>3121</v>
      </c>
      <c r="F1015" s="34" t="s">
        <v>3122</v>
      </c>
      <c r="G1015" s="34" t="s">
        <v>3123</v>
      </c>
      <c r="H1015" s="47">
        <v>675226409373</v>
      </c>
      <c r="I1015" s="116">
        <v>77</v>
      </c>
      <c r="J1015" s="116">
        <v>29</v>
      </c>
      <c r="K1015" s="116">
        <v>1</v>
      </c>
      <c r="L1015" s="56">
        <v>64</v>
      </c>
      <c r="M1015" s="59">
        <v>335</v>
      </c>
    </row>
    <row r="1016" spans="1:13" s="1" customFormat="1" x14ac:dyDescent="0.35">
      <c r="A1016" s="10"/>
      <c r="B1016" s="15" t="s">
        <v>20</v>
      </c>
      <c r="C1016" s="20" t="s">
        <v>1934</v>
      </c>
      <c r="D1016" s="10" t="s">
        <v>2934</v>
      </c>
      <c r="E1016" s="10" t="s">
        <v>3124</v>
      </c>
      <c r="F1016" s="34" t="s">
        <v>3125</v>
      </c>
      <c r="G1016" s="34" t="s">
        <v>3126</v>
      </c>
      <c r="H1016" s="47">
        <v>675226409717</v>
      </c>
      <c r="I1016" s="116">
        <v>78</v>
      </c>
      <c r="J1016" s="116">
        <v>7</v>
      </c>
      <c r="K1016" s="116">
        <v>3</v>
      </c>
      <c r="L1016" s="56">
        <v>13</v>
      </c>
      <c r="M1016" s="59">
        <v>585</v>
      </c>
    </row>
    <row r="1017" spans="1:13" s="1" customFormat="1" x14ac:dyDescent="0.35">
      <c r="A1017" s="9"/>
      <c r="B1017" s="14" t="s">
        <v>20</v>
      </c>
      <c r="C1017" s="19" t="s">
        <v>1934</v>
      </c>
      <c r="D1017" s="24" t="s">
        <v>2934</v>
      </c>
      <c r="E1017" s="24" t="s">
        <v>3127</v>
      </c>
      <c r="F1017" s="35" t="s">
        <v>3128</v>
      </c>
      <c r="G1017" s="35" t="s">
        <v>3129</v>
      </c>
      <c r="H1017" s="46">
        <v>675226409120</v>
      </c>
      <c r="I1017" s="114">
        <v>0</v>
      </c>
      <c r="J1017" s="114">
        <v>0</v>
      </c>
      <c r="K1017" s="114">
        <v>0</v>
      </c>
      <c r="L1017" s="115">
        <v>0</v>
      </c>
      <c r="M1017" s="66">
        <v>1270</v>
      </c>
    </row>
    <row r="1018" spans="1:13" s="1" customFormat="1" x14ac:dyDescent="0.35">
      <c r="A1018" s="10"/>
      <c r="B1018" s="15" t="s">
        <v>20</v>
      </c>
      <c r="C1018" s="20" t="s">
        <v>1934</v>
      </c>
      <c r="D1018" s="10" t="s">
        <v>2934</v>
      </c>
      <c r="E1018" s="10" t="s">
        <v>3118</v>
      </c>
      <c r="F1018" s="34" t="s">
        <v>3119</v>
      </c>
      <c r="G1018" s="34" t="s">
        <v>3120</v>
      </c>
      <c r="H1018" s="47">
        <v>675226409366</v>
      </c>
      <c r="I1018" s="116">
        <v>77</v>
      </c>
      <c r="J1018" s="116">
        <v>31</v>
      </c>
      <c r="K1018" s="116">
        <v>1</v>
      </c>
      <c r="L1018" s="56">
        <v>66</v>
      </c>
      <c r="M1018" s="59">
        <v>335</v>
      </c>
    </row>
    <row r="1019" spans="1:13" s="1" customFormat="1" x14ac:dyDescent="0.35">
      <c r="A1019" s="10"/>
      <c r="B1019" s="15" t="s">
        <v>20</v>
      </c>
      <c r="C1019" s="20" t="s">
        <v>1934</v>
      </c>
      <c r="D1019" s="10" t="s">
        <v>2934</v>
      </c>
      <c r="E1019" s="10" t="s">
        <v>3121</v>
      </c>
      <c r="F1019" s="34" t="s">
        <v>3122</v>
      </c>
      <c r="G1019" s="34" t="s">
        <v>3123</v>
      </c>
      <c r="H1019" s="47">
        <v>675226409373</v>
      </c>
      <c r="I1019" s="116">
        <v>77</v>
      </c>
      <c r="J1019" s="116">
        <v>29</v>
      </c>
      <c r="K1019" s="116">
        <v>1</v>
      </c>
      <c r="L1019" s="56">
        <v>64</v>
      </c>
      <c r="M1019" s="59">
        <v>335</v>
      </c>
    </row>
    <row r="1020" spans="1:13" s="1" customFormat="1" x14ac:dyDescent="0.35">
      <c r="A1020" s="10"/>
      <c r="B1020" s="15" t="s">
        <v>20</v>
      </c>
      <c r="C1020" s="20" t="s">
        <v>1934</v>
      </c>
      <c r="D1020" s="10" t="s">
        <v>2934</v>
      </c>
      <c r="E1020" s="10" t="s">
        <v>3130</v>
      </c>
      <c r="F1020" s="34" t="s">
        <v>3131</v>
      </c>
      <c r="G1020" s="34" t="s">
        <v>3132</v>
      </c>
      <c r="H1020" s="47">
        <v>675226409724</v>
      </c>
      <c r="I1020" s="116">
        <v>78</v>
      </c>
      <c r="J1020" s="116">
        <v>7</v>
      </c>
      <c r="K1020" s="116">
        <v>3</v>
      </c>
      <c r="L1020" s="56">
        <v>13</v>
      </c>
      <c r="M1020" s="59">
        <v>600</v>
      </c>
    </row>
    <row r="1021" spans="1:13" s="1" customFormat="1" x14ac:dyDescent="0.35">
      <c r="A1021" s="9"/>
      <c r="B1021" s="14" t="s">
        <v>20</v>
      </c>
      <c r="C1021" s="19" t="s">
        <v>1934</v>
      </c>
      <c r="D1021" s="24" t="s">
        <v>2934</v>
      </c>
      <c r="E1021" s="24" t="s">
        <v>3133</v>
      </c>
      <c r="F1021" s="35" t="s">
        <v>3134</v>
      </c>
      <c r="G1021" s="35" t="s">
        <v>3135</v>
      </c>
      <c r="H1021" s="46">
        <v>675226413783</v>
      </c>
      <c r="I1021" s="114">
        <v>0</v>
      </c>
      <c r="J1021" s="114">
        <v>0</v>
      </c>
      <c r="K1021" s="114">
        <v>0</v>
      </c>
      <c r="L1021" s="115">
        <v>0</v>
      </c>
      <c r="M1021" s="66">
        <v>1305</v>
      </c>
    </row>
    <row r="1022" spans="1:13" s="1" customFormat="1" x14ac:dyDescent="0.35">
      <c r="A1022" s="10"/>
      <c r="B1022" s="15" t="s">
        <v>20</v>
      </c>
      <c r="C1022" s="20" t="s">
        <v>1934</v>
      </c>
      <c r="D1022" s="10" t="s">
        <v>2934</v>
      </c>
      <c r="E1022" s="10" t="s">
        <v>3136</v>
      </c>
      <c r="F1022" s="34" t="s">
        <v>3137</v>
      </c>
      <c r="G1022" s="34" t="s">
        <v>3138</v>
      </c>
      <c r="H1022" s="47">
        <v>675226413264</v>
      </c>
      <c r="I1022" s="116">
        <v>79</v>
      </c>
      <c r="J1022" s="116">
        <v>32</v>
      </c>
      <c r="K1022" s="116">
        <v>1.5</v>
      </c>
      <c r="L1022" s="56">
        <v>66</v>
      </c>
      <c r="M1022" s="59">
        <v>360</v>
      </c>
    </row>
    <row r="1023" spans="1:13" s="1" customFormat="1" x14ac:dyDescent="0.35">
      <c r="A1023" s="10"/>
      <c r="B1023" s="15" t="s">
        <v>20</v>
      </c>
      <c r="C1023" s="20" t="s">
        <v>1934</v>
      </c>
      <c r="D1023" s="10" t="s">
        <v>2934</v>
      </c>
      <c r="E1023" s="10" t="s">
        <v>3139</v>
      </c>
      <c r="F1023" s="34" t="s">
        <v>3140</v>
      </c>
      <c r="G1023" s="34" t="s">
        <v>3141</v>
      </c>
      <c r="H1023" s="47">
        <v>675226413288</v>
      </c>
      <c r="I1023" s="116">
        <v>79</v>
      </c>
      <c r="J1023" s="116">
        <v>28</v>
      </c>
      <c r="K1023" s="116">
        <v>1.5</v>
      </c>
      <c r="L1023" s="56">
        <v>58</v>
      </c>
      <c r="M1023" s="59">
        <v>360</v>
      </c>
    </row>
    <row r="1024" spans="1:13" s="1" customFormat="1" x14ac:dyDescent="0.35">
      <c r="A1024" s="10"/>
      <c r="B1024" s="15" t="s">
        <v>20</v>
      </c>
      <c r="C1024" s="20" t="s">
        <v>1934</v>
      </c>
      <c r="D1024" s="10" t="s">
        <v>2934</v>
      </c>
      <c r="E1024" s="10" t="s">
        <v>3124</v>
      </c>
      <c r="F1024" s="34" t="s">
        <v>3125</v>
      </c>
      <c r="G1024" s="34" t="s">
        <v>3126</v>
      </c>
      <c r="H1024" s="47">
        <v>675226409717</v>
      </c>
      <c r="I1024" s="116">
        <v>78</v>
      </c>
      <c r="J1024" s="116">
        <v>7</v>
      </c>
      <c r="K1024" s="116">
        <v>3</v>
      </c>
      <c r="L1024" s="56">
        <v>13</v>
      </c>
      <c r="M1024" s="59">
        <v>585</v>
      </c>
    </row>
    <row r="1025" spans="1:13" s="1" customFormat="1" x14ac:dyDescent="0.35">
      <c r="A1025" s="9"/>
      <c r="B1025" s="14" t="s">
        <v>20</v>
      </c>
      <c r="C1025" s="19" t="s">
        <v>1934</v>
      </c>
      <c r="D1025" s="24" t="s">
        <v>2934</v>
      </c>
      <c r="E1025" s="24" t="s">
        <v>3142</v>
      </c>
      <c r="F1025" s="35" t="s">
        <v>3143</v>
      </c>
      <c r="G1025" s="35" t="s">
        <v>3144</v>
      </c>
      <c r="H1025" s="46">
        <v>675226413790</v>
      </c>
      <c r="I1025" s="114">
        <v>0</v>
      </c>
      <c r="J1025" s="114">
        <v>0</v>
      </c>
      <c r="K1025" s="114">
        <v>0</v>
      </c>
      <c r="L1025" s="115">
        <v>0</v>
      </c>
      <c r="M1025" s="66">
        <v>1320</v>
      </c>
    </row>
    <row r="1026" spans="1:13" s="1" customFormat="1" x14ac:dyDescent="0.35">
      <c r="A1026" s="10"/>
      <c r="B1026" s="15" t="s">
        <v>20</v>
      </c>
      <c r="C1026" s="20" t="s">
        <v>1934</v>
      </c>
      <c r="D1026" s="10" t="s">
        <v>2934</v>
      </c>
      <c r="E1026" s="10" t="s">
        <v>3136</v>
      </c>
      <c r="F1026" s="34" t="s">
        <v>3137</v>
      </c>
      <c r="G1026" s="34" t="s">
        <v>3138</v>
      </c>
      <c r="H1026" s="47">
        <v>675226413264</v>
      </c>
      <c r="I1026" s="116">
        <v>79</v>
      </c>
      <c r="J1026" s="116">
        <v>32</v>
      </c>
      <c r="K1026" s="116">
        <v>1.5</v>
      </c>
      <c r="L1026" s="56">
        <v>66</v>
      </c>
      <c r="M1026" s="59">
        <v>360</v>
      </c>
    </row>
    <row r="1027" spans="1:13" s="1" customFormat="1" x14ac:dyDescent="0.35">
      <c r="A1027" s="10"/>
      <c r="B1027" s="15" t="s">
        <v>20</v>
      </c>
      <c r="C1027" s="20" t="s">
        <v>1934</v>
      </c>
      <c r="D1027" s="10" t="s">
        <v>2934</v>
      </c>
      <c r="E1027" s="10" t="s">
        <v>3139</v>
      </c>
      <c r="F1027" s="34" t="s">
        <v>3140</v>
      </c>
      <c r="G1027" s="34" t="s">
        <v>3141</v>
      </c>
      <c r="H1027" s="47">
        <v>675226413288</v>
      </c>
      <c r="I1027" s="116">
        <v>79</v>
      </c>
      <c r="J1027" s="116">
        <v>28</v>
      </c>
      <c r="K1027" s="116">
        <v>1.5</v>
      </c>
      <c r="L1027" s="56">
        <v>58</v>
      </c>
      <c r="M1027" s="59">
        <v>360</v>
      </c>
    </row>
    <row r="1028" spans="1:13" s="1" customFormat="1" x14ac:dyDescent="0.35">
      <c r="A1028" s="10"/>
      <c r="B1028" s="15" t="s">
        <v>20</v>
      </c>
      <c r="C1028" s="20" t="s">
        <v>1934</v>
      </c>
      <c r="D1028" s="10" t="s">
        <v>2934</v>
      </c>
      <c r="E1028" s="10" t="s">
        <v>3130</v>
      </c>
      <c r="F1028" s="34" t="s">
        <v>3131</v>
      </c>
      <c r="G1028" s="34" t="s">
        <v>3132</v>
      </c>
      <c r="H1028" s="47">
        <v>675226409724</v>
      </c>
      <c r="I1028" s="116">
        <v>78</v>
      </c>
      <c r="J1028" s="116">
        <v>7</v>
      </c>
      <c r="K1028" s="116">
        <v>3</v>
      </c>
      <c r="L1028" s="56">
        <v>13</v>
      </c>
      <c r="M1028" s="59">
        <v>600</v>
      </c>
    </row>
    <row r="1029" spans="1:13" s="1" customFormat="1" x14ac:dyDescent="0.35">
      <c r="A1029" s="9"/>
      <c r="B1029" s="14" t="s">
        <v>20</v>
      </c>
      <c r="C1029" s="19" t="s">
        <v>1934</v>
      </c>
      <c r="D1029" s="24" t="s">
        <v>2934</v>
      </c>
      <c r="E1029" s="24" t="s">
        <v>3145</v>
      </c>
      <c r="F1029" s="35" t="s">
        <v>3146</v>
      </c>
      <c r="G1029" s="35" t="s">
        <v>3147</v>
      </c>
      <c r="H1029" s="46">
        <v>675226413806</v>
      </c>
      <c r="I1029" s="114">
        <v>0</v>
      </c>
      <c r="J1029" s="114">
        <v>0</v>
      </c>
      <c r="K1029" s="114">
        <v>0</v>
      </c>
      <c r="L1029" s="115">
        <v>0</v>
      </c>
      <c r="M1029" s="66">
        <v>1305</v>
      </c>
    </row>
    <row r="1030" spans="1:13" s="1" customFormat="1" x14ac:dyDescent="0.35">
      <c r="A1030" s="10"/>
      <c r="B1030" s="15" t="s">
        <v>20</v>
      </c>
      <c r="C1030" s="20" t="s">
        <v>1934</v>
      </c>
      <c r="D1030" s="10" t="s">
        <v>2934</v>
      </c>
      <c r="E1030" s="10" t="s">
        <v>3148</v>
      </c>
      <c r="F1030" s="34" t="s">
        <v>3149</v>
      </c>
      <c r="G1030" s="34" t="s">
        <v>3150</v>
      </c>
      <c r="H1030" s="47">
        <v>675226413271</v>
      </c>
      <c r="I1030" s="116">
        <v>79</v>
      </c>
      <c r="J1030" s="116">
        <v>32</v>
      </c>
      <c r="K1030" s="116">
        <v>1.5</v>
      </c>
      <c r="L1030" s="56">
        <v>66</v>
      </c>
      <c r="M1030" s="59">
        <v>360</v>
      </c>
    </row>
    <row r="1031" spans="1:13" s="1" customFormat="1" x14ac:dyDescent="0.35">
      <c r="A1031" s="10"/>
      <c r="B1031" s="15" t="s">
        <v>20</v>
      </c>
      <c r="C1031" s="20" t="s">
        <v>1934</v>
      </c>
      <c r="D1031" s="10" t="s">
        <v>2934</v>
      </c>
      <c r="E1031" s="10" t="s">
        <v>3139</v>
      </c>
      <c r="F1031" s="34" t="s">
        <v>3140</v>
      </c>
      <c r="G1031" s="34" t="s">
        <v>3141</v>
      </c>
      <c r="H1031" s="47">
        <v>675226413288</v>
      </c>
      <c r="I1031" s="116">
        <v>79</v>
      </c>
      <c r="J1031" s="116">
        <v>28</v>
      </c>
      <c r="K1031" s="116">
        <v>1.5</v>
      </c>
      <c r="L1031" s="56">
        <v>58</v>
      </c>
      <c r="M1031" s="59">
        <v>360</v>
      </c>
    </row>
    <row r="1032" spans="1:13" s="1" customFormat="1" x14ac:dyDescent="0.35">
      <c r="A1032" s="10"/>
      <c r="B1032" s="15" t="s">
        <v>20</v>
      </c>
      <c r="C1032" s="20" t="s">
        <v>1934</v>
      </c>
      <c r="D1032" s="10" t="s">
        <v>2934</v>
      </c>
      <c r="E1032" s="10" t="s">
        <v>3124</v>
      </c>
      <c r="F1032" s="34" t="s">
        <v>3125</v>
      </c>
      <c r="G1032" s="34" t="s">
        <v>3126</v>
      </c>
      <c r="H1032" s="47">
        <v>675226409717</v>
      </c>
      <c r="I1032" s="116">
        <v>78</v>
      </c>
      <c r="J1032" s="116">
        <v>7</v>
      </c>
      <c r="K1032" s="116">
        <v>3</v>
      </c>
      <c r="L1032" s="56">
        <v>13</v>
      </c>
      <c r="M1032" s="59">
        <v>585</v>
      </c>
    </row>
    <row r="1033" spans="1:13" s="1" customFormat="1" x14ac:dyDescent="0.35">
      <c r="A1033" s="9"/>
      <c r="B1033" s="14" t="s">
        <v>20</v>
      </c>
      <c r="C1033" s="19" t="s">
        <v>1934</v>
      </c>
      <c r="D1033" s="24" t="s">
        <v>2934</v>
      </c>
      <c r="E1033" s="24" t="s">
        <v>3151</v>
      </c>
      <c r="F1033" s="35" t="s">
        <v>3152</v>
      </c>
      <c r="G1033" s="35" t="s">
        <v>3153</v>
      </c>
      <c r="H1033" s="46">
        <v>675226413813</v>
      </c>
      <c r="I1033" s="114">
        <v>0</v>
      </c>
      <c r="J1033" s="114">
        <v>0</v>
      </c>
      <c r="K1033" s="114">
        <v>0</v>
      </c>
      <c r="L1033" s="115">
        <v>0</v>
      </c>
      <c r="M1033" s="66">
        <v>1320</v>
      </c>
    </row>
    <row r="1034" spans="1:13" s="1" customFormat="1" x14ac:dyDescent="0.35">
      <c r="A1034" s="10"/>
      <c r="B1034" s="15" t="s">
        <v>20</v>
      </c>
      <c r="C1034" s="20" t="s">
        <v>1934</v>
      </c>
      <c r="D1034" s="10" t="s">
        <v>2934</v>
      </c>
      <c r="E1034" s="10" t="s">
        <v>3148</v>
      </c>
      <c r="F1034" s="34" t="s">
        <v>3149</v>
      </c>
      <c r="G1034" s="34" t="s">
        <v>3150</v>
      </c>
      <c r="H1034" s="47">
        <v>675226413271</v>
      </c>
      <c r="I1034" s="116">
        <v>79</v>
      </c>
      <c r="J1034" s="116">
        <v>32</v>
      </c>
      <c r="K1034" s="116">
        <v>1.5</v>
      </c>
      <c r="L1034" s="56">
        <v>66</v>
      </c>
      <c r="M1034" s="59">
        <v>360</v>
      </c>
    </row>
    <row r="1035" spans="1:13" s="1" customFormat="1" x14ac:dyDescent="0.35">
      <c r="A1035" s="10"/>
      <c r="B1035" s="15" t="s">
        <v>20</v>
      </c>
      <c r="C1035" s="20" t="s">
        <v>1934</v>
      </c>
      <c r="D1035" s="10" t="s">
        <v>2934</v>
      </c>
      <c r="E1035" s="10" t="s">
        <v>3139</v>
      </c>
      <c r="F1035" s="34" t="s">
        <v>3140</v>
      </c>
      <c r="G1035" s="34" t="s">
        <v>3141</v>
      </c>
      <c r="H1035" s="47">
        <v>675226413288</v>
      </c>
      <c r="I1035" s="116">
        <v>79</v>
      </c>
      <c r="J1035" s="116">
        <v>28</v>
      </c>
      <c r="K1035" s="116">
        <v>1.5</v>
      </c>
      <c r="L1035" s="56">
        <v>58</v>
      </c>
      <c r="M1035" s="59">
        <v>360</v>
      </c>
    </row>
    <row r="1036" spans="1:13" s="1" customFormat="1" x14ac:dyDescent="0.35">
      <c r="A1036" s="10"/>
      <c r="B1036" s="15" t="s">
        <v>20</v>
      </c>
      <c r="C1036" s="20" t="s">
        <v>1934</v>
      </c>
      <c r="D1036" s="10" t="s">
        <v>2934</v>
      </c>
      <c r="E1036" s="10" t="s">
        <v>3130</v>
      </c>
      <c r="F1036" s="34" t="s">
        <v>3131</v>
      </c>
      <c r="G1036" s="34" t="s">
        <v>3132</v>
      </c>
      <c r="H1036" s="47">
        <v>675226409724</v>
      </c>
      <c r="I1036" s="116">
        <v>78</v>
      </c>
      <c r="J1036" s="116">
        <v>7</v>
      </c>
      <c r="K1036" s="116">
        <v>3</v>
      </c>
      <c r="L1036" s="56">
        <v>13</v>
      </c>
      <c r="M1036" s="59">
        <v>600</v>
      </c>
    </row>
    <row r="1037" spans="1:13" s="1" customFormat="1" x14ac:dyDescent="0.35">
      <c r="A1037" s="9"/>
      <c r="B1037" s="14" t="s">
        <v>20</v>
      </c>
      <c r="C1037" s="19" t="s">
        <v>1934</v>
      </c>
      <c r="D1037" s="24" t="s">
        <v>2934</v>
      </c>
      <c r="E1037" s="24" t="s">
        <v>3154</v>
      </c>
      <c r="F1037" s="35" t="s">
        <v>3155</v>
      </c>
      <c r="G1037" s="35" t="s">
        <v>3156</v>
      </c>
      <c r="H1037" s="46">
        <v>675226409151</v>
      </c>
      <c r="I1037" s="114">
        <v>0</v>
      </c>
      <c r="J1037" s="114">
        <v>0</v>
      </c>
      <c r="K1037" s="114">
        <v>0</v>
      </c>
      <c r="L1037" s="115">
        <v>0</v>
      </c>
      <c r="M1037" s="66">
        <v>1145</v>
      </c>
    </row>
    <row r="1038" spans="1:13" s="1" customFormat="1" x14ac:dyDescent="0.35">
      <c r="A1038" s="10"/>
      <c r="B1038" s="15" t="s">
        <v>20</v>
      </c>
      <c r="C1038" s="20" t="s">
        <v>1934</v>
      </c>
      <c r="D1038" s="10" t="s">
        <v>2934</v>
      </c>
      <c r="E1038" s="10" t="s">
        <v>3157</v>
      </c>
      <c r="F1038" s="34" t="s">
        <v>3158</v>
      </c>
      <c r="G1038" s="34" t="s">
        <v>3159</v>
      </c>
      <c r="H1038" s="47">
        <v>675226409342</v>
      </c>
      <c r="I1038" s="116">
        <v>64</v>
      </c>
      <c r="J1038" s="116">
        <v>31</v>
      </c>
      <c r="K1038" s="116">
        <v>1</v>
      </c>
      <c r="L1038" s="56">
        <v>55</v>
      </c>
      <c r="M1038" s="59">
        <v>310</v>
      </c>
    </row>
    <row r="1039" spans="1:13" s="1" customFormat="1" x14ac:dyDescent="0.35">
      <c r="A1039" s="10"/>
      <c r="B1039" s="15" t="s">
        <v>20</v>
      </c>
      <c r="C1039" s="20" t="s">
        <v>1934</v>
      </c>
      <c r="D1039" s="10" t="s">
        <v>2934</v>
      </c>
      <c r="E1039" s="10" t="s">
        <v>3160</v>
      </c>
      <c r="F1039" s="34" t="s">
        <v>3161</v>
      </c>
      <c r="G1039" s="34" t="s">
        <v>3162</v>
      </c>
      <c r="H1039" s="47">
        <v>675226409359</v>
      </c>
      <c r="I1039" s="116">
        <v>64</v>
      </c>
      <c r="J1039" s="116">
        <v>29</v>
      </c>
      <c r="K1039" s="116">
        <v>1</v>
      </c>
      <c r="L1039" s="56">
        <v>53</v>
      </c>
      <c r="M1039" s="59">
        <v>310</v>
      </c>
    </row>
    <row r="1040" spans="1:13" s="1" customFormat="1" x14ac:dyDescent="0.35">
      <c r="A1040" s="10"/>
      <c r="B1040" s="15" t="s">
        <v>20</v>
      </c>
      <c r="C1040" s="20" t="s">
        <v>1934</v>
      </c>
      <c r="D1040" s="10" t="s">
        <v>2934</v>
      </c>
      <c r="E1040" s="10" t="s">
        <v>3163</v>
      </c>
      <c r="F1040" s="34" t="s">
        <v>3164</v>
      </c>
      <c r="G1040" s="34" t="s">
        <v>3165</v>
      </c>
      <c r="H1040" s="47">
        <v>675226409694</v>
      </c>
      <c r="I1040" s="116">
        <v>65</v>
      </c>
      <c r="J1040" s="116">
        <v>7</v>
      </c>
      <c r="K1040" s="116">
        <v>3</v>
      </c>
      <c r="L1040" s="56">
        <v>9</v>
      </c>
      <c r="M1040" s="59">
        <v>525</v>
      </c>
    </row>
    <row r="1041" spans="1:13" s="1" customFormat="1" x14ac:dyDescent="0.35">
      <c r="A1041" s="9"/>
      <c r="B1041" s="14" t="s">
        <v>20</v>
      </c>
      <c r="C1041" s="19" t="s">
        <v>1934</v>
      </c>
      <c r="D1041" s="24" t="s">
        <v>2934</v>
      </c>
      <c r="E1041" s="24" t="s">
        <v>3166</v>
      </c>
      <c r="F1041" s="35" t="s">
        <v>3167</v>
      </c>
      <c r="G1041" s="35" t="s">
        <v>3168</v>
      </c>
      <c r="H1041" s="46">
        <v>675226409168</v>
      </c>
      <c r="I1041" s="114">
        <v>0</v>
      </c>
      <c r="J1041" s="114">
        <v>0</v>
      </c>
      <c r="K1041" s="114">
        <v>0</v>
      </c>
      <c r="L1041" s="115">
        <v>0</v>
      </c>
      <c r="M1041" s="66">
        <v>1160</v>
      </c>
    </row>
    <row r="1042" spans="1:13" s="1" customFormat="1" x14ac:dyDescent="0.35">
      <c r="A1042" s="10"/>
      <c r="B1042" s="15" t="s">
        <v>20</v>
      </c>
      <c r="C1042" s="20" t="s">
        <v>1934</v>
      </c>
      <c r="D1042" s="10" t="s">
        <v>2934</v>
      </c>
      <c r="E1042" s="10" t="s">
        <v>3157</v>
      </c>
      <c r="F1042" s="34" t="s">
        <v>3158</v>
      </c>
      <c r="G1042" s="34" t="s">
        <v>3159</v>
      </c>
      <c r="H1042" s="47">
        <v>675226409342</v>
      </c>
      <c r="I1042" s="116">
        <v>64</v>
      </c>
      <c r="J1042" s="116">
        <v>31</v>
      </c>
      <c r="K1042" s="116">
        <v>1</v>
      </c>
      <c r="L1042" s="56">
        <v>55</v>
      </c>
      <c r="M1042" s="59">
        <v>310</v>
      </c>
    </row>
    <row r="1043" spans="1:13" s="1" customFormat="1" x14ac:dyDescent="0.35">
      <c r="A1043" s="10"/>
      <c r="B1043" s="15" t="s">
        <v>20</v>
      </c>
      <c r="C1043" s="20" t="s">
        <v>1934</v>
      </c>
      <c r="D1043" s="10" t="s">
        <v>2934</v>
      </c>
      <c r="E1043" s="10" t="s">
        <v>3160</v>
      </c>
      <c r="F1043" s="34" t="s">
        <v>3161</v>
      </c>
      <c r="G1043" s="34" t="s">
        <v>3162</v>
      </c>
      <c r="H1043" s="47">
        <v>675226409359</v>
      </c>
      <c r="I1043" s="116">
        <v>64</v>
      </c>
      <c r="J1043" s="116">
        <v>29</v>
      </c>
      <c r="K1043" s="116">
        <v>1</v>
      </c>
      <c r="L1043" s="56">
        <v>53</v>
      </c>
      <c r="M1043" s="59">
        <v>310</v>
      </c>
    </row>
    <row r="1044" spans="1:13" s="1" customFormat="1" x14ac:dyDescent="0.35">
      <c r="A1044" s="10"/>
      <c r="B1044" s="15" t="s">
        <v>20</v>
      </c>
      <c r="C1044" s="20" t="s">
        <v>1934</v>
      </c>
      <c r="D1044" s="10" t="s">
        <v>2934</v>
      </c>
      <c r="E1044" s="10" t="s">
        <v>3169</v>
      </c>
      <c r="F1044" s="34" t="s">
        <v>3170</v>
      </c>
      <c r="G1044" s="34" t="s">
        <v>3171</v>
      </c>
      <c r="H1044" s="47">
        <v>675226409700</v>
      </c>
      <c r="I1044" s="116">
        <v>65</v>
      </c>
      <c r="J1044" s="116">
        <v>7</v>
      </c>
      <c r="K1044" s="116">
        <v>3</v>
      </c>
      <c r="L1044" s="56">
        <v>9</v>
      </c>
      <c r="M1044" s="59">
        <v>540</v>
      </c>
    </row>
    <row r="1045" spans="1:13" s="1" customFormat="1" x14ac:dyDescent="0.35">
      <c r="A1045" s="9"/>
      <c r="B1045" s="14" t="s">
        <v>20</v>
      </c>
      <c r="C1045" s="19" t="s">
        <v>1934</v>
      </c>
      <c r="D1045" s="24" t="s">
        <v>2934</v>
      </c>
      <c r="E1045" s="24" t="s">
        <v>3172</v>
      </c>
      <c r="F1045" s="35" t="s">
        <v>3173</v>
      </c>
      <c r="G1045" s="35" t="s">
        <v>3174</v>
      </c>
      <c r="H1045" s="46">
        <v>675226409137</v>
      </c>
      <c r="I1045" s="114">
        <v>0</v>
      </c>
      <c r="J1045" s="114">
        <v>0</v>
      </c>
      <c r="K1045" s="114">
        <v>0</v>
      </c>
      <c r="L1045" s="115">
        <v>0</v>
      </c>
      <c r="M1045" s="66">
        <v>1255</v>
      </c>
    </row>
    <row r="1046" spans="1:13" s="1" customFormat="1" x14ac:dyDescent="0.35">
      <c r="A1046" s="10"/>
      <c r="B1046" s="15" t="s">
        <v>20</v>
      </c>
      <c r="C1046" s="20" t="s">
        <v>1934</v>
      </c>
      <c r="D1046" s="10" t="s">
        <v>2934</v>
      </c>
      <c r="E1046" s="10" t="s">
        <v>3118</v>
      </c>
      <c r="F1046" s="34" t="s">
        <v>3119</v>
      </c>
      <c r="G1046" s="34" t="s">
        <v>3120</v>
      </c>
      <c r="H1046" s="47">
        <v>675226409366</v>
      </c>
      <c r="I1046" s="116">
        <v>77</v>
      </c>
      <c r="J1046" s="116">
        <v>31</v>
      </c>
      <c r="K1046" s="116">
        <v>1</v>
      </c>
      <c r="L1046" s="56">
        <v>66</v>
      </c>
      <c r="M1046" s="59">
        <v>335</v>
      </c>
    </row>
    <row r="1047" spans="1:13" s="1" customFormat="1" x14ac:dyDescent="0.35">
      <c r="A1047" s="10"/>
      <c r="B1047" s="15" t="s">
        <v>20</v>
      </c>
      <c r="C1047" s="20" t="s">
        <v>1934</v>
      </c>
      <c r="D1047" s="10" t="s">
        <v>2934</v>
      </c>
      <c r="E1047" s="10" t="s">
        <v>3121</v>
      </c>
      <c r="F1047" s="34" t="s">
        <v>3122</v>
      </c>
      <c r="G1047" s="34" t="s">
        <v>3123</v>
      </c>
      <c r="H1047" s="47">
        <v>675226409373</v>
      </c>
      <c r="I1047" s="116">
        <v>77</v>
      </c>
      <c r="J1047" s="116">
        <v>29</v>
      </c>
      <c r="K1047" s="116">
        <v>1</v>
      </c>
      <c r="L1047" s="56">
        <v>64</v>
      </c>
      <c r="M1047" s="59">
        <v>335</v>
      </c>
    </row>
    <row r="1048" spans="1:13" s="1" customFormat="1" x14ac:dyDescent="0.35">
      <c r="A1048" s="10"/>
      <c r="B1048" s="15" t="s">
        <v>20</v>
      </c>
      <c r="C1048" s="20" t="s">
        <v>1934</v>
      </c>
      <c r="D1048" s="10" t="s">
        <v>2934</v>
      </c>
      <c r="E1048" s="10" t="s">
        <v>3175</v>
      </c>
      <c r="F1048" s="34" t="s">
        <v>3176</v>
      </c>
      <c r="G1048" s="34" t="s">
        <v>3177</v>
      </c>
      <c r="H1048" s="47">
        <v>675226410638</v>
      </c>
      <c r="I1048" s="116">
        <v>79</v>
      </c>
      <c r="J1048" s="116">
        <v>2</v>
      </c>
      <c r="K1048" s="116">
        <v>2</v>
      </c>
      <c r="L1048" s="56">
        <v>4</v>
      </c>
      <c r="M1048" s="59">
        <v>585</v>
      </c>
    </row>
    <row r="1049" spans="1:13" s="1" customFormat="1" x14ac:dyDescent="0.35">
      <c r="A1049" s="9"/>
      <c r="B1049" s="14" t="s">
        <v>20</v>
      </c>
      <c r="C1049" s="19" t="s">
        <v>1934</v>
      </c>
      <c r="D1049" s="24" t="s">
        <v>2934</v>
      </c>
      <c r="E1049" s="24" t="s">
        <v>3178</v>
      </c>
      <c r="F1049" s="35" t="s">
        <v>3179</v>
      </c>
      <c r="G1049" s="35" t="s">
        <v>3180</v>
      </c>
      <c r="H1049" s="46">
        <v>675226409144</v>
      </c>
      <c r="I1049" s="114">
        <v>0</v>
      </c>
      <c r="J1049" s="114">
        <v>0</v>
      </c>
      <c r="K1049" s="114">
        <v>0</v>
      </c>
      <c r="L1049" s="115">
        <v>0</v>
      </c>
      <c r="M1049" s="66">
        <v>1270</v>
      </c>
    </row>
    <row r="1050" spans="1:13" s="1" customFormat="1" x14ac:dyDescent="0.35">
      <c r="A1050" s="10"/>
      <c r="B1050" s="15" t="s">
        <v>20</v>
      </c>
      <c r="C1050" s="20" t="s">
        <v>1934</v>
      </c>
      <c r="D1050" s="10" t="s">
        <v>2934</v>
      </c>
      <c r="E1050" s="10" t="s">
        <v>3118</v>
      </c>
      <c r="F1050" s="34" t="s">
        <v>3119</v>
      </c>
      <c r="G1050" s="34" t="s">
        <v>3120</v>
      </c>
      <c r="H1050" s="47">
        <v>675226409366</v>
      </c>
      <c r="I1050" s="116">
        <v>77</v>
      </c>
      <c r="J1050" s="116">
        <v>31</v>
      </c>
      <c r="K1050" s="116">
        <v>1</v>
      </c>
      <c r="L1050" s="56">
        <v>66</v>
      </c>
      <c r="M1050" s="59">
        <v>335</v>
      </c>
    </row>
    <row r="1051" spans="1:13" s="1" customFormat="1" x14ac:dyDescent="0.35">
      <c r="A1051" s="10"/>
      <c r="B1051" s="15" t="s">
        <v>20</v>
      </c>
      <c r="C1051" s="20" t="s">
        <v>1934</v>
      </c>
      <c r="D1051" s="10" t="s">
        <v>2934</v>
      </c>
      <c r="E1051" s="10" t="s">
        <v>3121</v>
      </c>
      <c r="F1051" s="34" t="s">
        <v>3122</v>
      </c>
      <c r="G1051" s="34" t="s">
        <v>3123</v>
      </c>
      <c r="H1051" s="47">
        <v>675226409373</v>
      </c>
      <c r="I1051" s="116">
        <v>77</v>
      </c>
      <c r="J1051" s="116">
        <v>29</v>
      </c>
      <c r="K1051" s="116">
        <v>1</v>
      </c>
      <c r="L1051" s="56">
        <v>64</v>
      </c>
      <c r="M1051" s="59">
        <v>335</v>
      </c>
    </row>
    <row r="1052" spans="1:13" s="1" customFormat="1" x14ac:dyDescent="0.35">
      <c r="A1052" s="10"/>
      <c r="B1052" s="15" t="s">
        <v>20</v>
      </c>
      <c r="C1052" s="20" t="s">
        <v>1934</v>
      </c>
      <c r="D1052" s="10" t="s">
        <v>2934</v>
      </c>
      <c r="E1052" s="10" t="s">
        <v>3181</v>
      </c>
      <c r="F1052" s="34" t="s">
        <v>3182</v>
      </c>
      <c r="G1052" s="34" t="s">
        <v>3183</v>
      </c>
      <c r="H1052" s="47">
        <v>675226410645</v>
      </c>
      <c r="I1052" s="116">
        <v>79</v>
      </c>
      <c r="J1052" s="116">
        <v>2</v>
      </c>
      <c r="K1052" s="116">
        <v>2</v>
      </c>
      <c r="L1052" s="56">
        <v>4</v>
      </c>
      <c r="M1052" s="59">
        <v>600</v>
      </c>
    </row>
    <row r="1053" spans="1:13" s="1" customFormat="1" x14ac:dyDescent="0.35">
      <c r="A1053" s="9"/>
      <c r="B1053" s="14" t="s">
        <v>20</v>
      </c>
      <c r="C1053" s="19" t="s">
        <v>1934</v>
      </c>
      <c r="D1053" s="24" t="s">
        <v>2934</v>
      </c>
      <c r="E1053" s="24" t="s">
        <v>3184</v>
      </c>
      <c r="F1053" s="35" t="s">
        <v>3185</v>
      </c>
      <c r="G1053" s="35" t="s">
        <v>3186</v>
      </c>
      <c r="H1053" s="46">
        <v>675226413820</v>
      </c>
      <c r="I1053" s="114">
        <v>0</v>
      </c>
      <c r="J1053" s="114">
        <v>0</v>
      </c>
      <c r="K1053" s="114">
        <v>0</v>
      </c>
      <c r="L1053" s="115">
        <v>0</v>
      </c>
      <c r="M1053" s="66">
        <v>1305</v>
      </c>
    </row>
    <row r="1054" spans="1:13" s="1" customFormat="1" x14ac:dyDescent="0.35">
      <c r="A1054" s="10"/>
      <c r="B1054" s="15" t="s">
        <v>20</v>
      </c>
      <c r="C1054" s="20" t="s">
        <v>1934</v>
      </c>
      <c r="D1054" s="10" t="s">
        <v>2934</v>
      </c>
      <c r="E1054" s="10" t="s">
        <v>3136</v>
      </c>
      <c r="F1054" s="34" t="s">
        <v>3137</v>
      </c>
      <c r="G1054" s="34" t="s">
        <v>3138</v>
      </c>
      <c r="H1054" s="47">
        <v>675226413264</v>
      </c>
      <c r="I1054" s="116">
        <v>79</v>
      </c>
      <c r="J1054" s="116">
        <v>32</v>
      </c>
      <c r="K1054" s="116">
        <v>1.5</v>
      </c>
      <c r="L1054" s="56">
        <v>66</v>
      </c>
      <c r="M1054" s="59">
        <v>360</v>
      </c>
    </row>
    <row r="1055" spans="1:13" s="1" customFormat="1" x14ac:dyDescent="0.35">
      <c r="A1055" s="10"/>
      <c r="B1055" s="15" t="s">
        <v>20</v>
      </c>
      <c r="C1055" s="20" t="s">
        <v>1934</v>
      </c>
      <c r="D1055" s="10" t="s">
        <v>2934</v>
      </c>
      <c r="E1055" s="10" t="s">
        <v>3139</v>
      </c>
      <c r="F1055" s="34" t="s">
        <v>3140</v>
      </c>
      <c r="G1055" s="34" t="s">
        <v>3141</v>
      </c>
      <c r="H1055" s="47">
        <v>675226413288</v>
      </c>
      <c r="I1055" s="116">
        <v>79</v>
      </c>
      <c r="J1055" s="116">
        <v>28</v>
      </c>
      <c r="K1055" s="116">
        <v>1.5</v>
      </c>
      <c r="L1055" s="56">
        <v>58</v>
      </c>
      <c r="M1055" s="59">
        <v>360</v>
      </c>
    </row>
    <row r="1056" spans="1:13" s="1" customFormat="1" x14ac:dyDescent="0.35">
      <c r="A1056" s="10"/>
      <c r="B1056" s="15" t="s">
        <v>20</v>
      </c>
      <c r="C1056" s="20" t="s">
        <v>1934</v>
      </c>
      <c r="D1056" s="10" t="s">
        <v>2934</v>
      </c>
      <c r="E1056" s="10" t="s">
        <v>3175</v>
      </c>
      <c r="F1056" s="34" t="s">
        <v>3176</v>
      </c>
      <c r="G1056" s="34" t="s">
        <v>3177</v>
      </c>
      <c r="H1056" s="47">
        <v>675226410638</v>
      </c>
      <c r="I1056" s="116">
        <v>79</v>
      </c>
      <c r="J1056" s="116">
        <v>2</v>
      </c>
      <c r="K1056" s="116">
        <v>2</v>
      </c>
      <c r="L1056" s="56">
        <v>4</v>
      </c>
      <c r="M1056" s="59">
        <v>585</v>
      </c>
    </row>
    <row r="1057" spans="1:13" s="1" customFormat="1" x14ac:dyDescent="0.35">
      <c r="A1057" s="9"/>
      <c r="B1057" s="14" t="s">
        <v>20</v>
      </c>
      <c r="C1057" s="19" t="s">
        <v>1934</v>
      </c>
      <c r="D1057" s="24" t="s">
        <v>2934</v>
      </c>
      <c r="E1057" s="24" t="s">
        <v>3187</v>
      </c>
      <c r="F1057" s="35" t="s">
        <v>3188</v>
      </c>
      <c r="G1057" s="35" t="s">
        <v>3189</v>
      </c>
      <c r="H1057" s="46">
        <v>675226413837</v>
      </c>
      <c r="I1057" s="114">
        <v>0</v>
      </c>
      <c r="J1057" s="114">
        <v>0</v>
      </c>
      <c r="K1057" s="114">
        <v>0</v>
      </c>
      <c r="L1057" s="115">
        <v>0</v>
      </c>
      <c r="M1057" s="66">
        <v>1320</v>
      </c>
    </row>
    <row r="1058" spans="1:13" s="1" customFormat="1" x14ac:dyDescent="0.35">
      <c r="A1058" s="10"/>
      <c r="B1058" s="15" t="s">
        <v>20</v>
      </c>
      <c r="C1058" s="20" t="s">
        <v>1934</v>
      </c>
      <c r="D1058" s="10" t="s">
        <v>2934</v>
      </c>
      <c r="E1058" s="10" t="s">
        <v>3136</v>
      </c>
      <c r="F1058" s="34" t="s">
        <v>3137</v>
      </c>
      <c r="G1058" s="34" t="s">
        <v>3138</v>
      </c>
      <c r="H1058" s="47">
        <v>675226413264</v>
      </c>
      <c r="I1058" s="116">
        <v>79</v>
      </c>
      <c r="J1058" s="116">
        <v>32</v>
      </c>
      <c r="K1058" s="116">
        <v>1.5</v>
      </c>
      <c r="L1058" s="56">
        <v>66</v>
      </c>
      <c r="M1058" s="59">
        <v>360</v>
      </c>
    </row>
    <row r="1059" spans="1:13" s="1" customFormat="1" x14ac:dyDescent="0.35">
      <c r="A1059" s="10"/>
      <c r="B1059" s="15" t="s">
        <v>20</v>
      </c>
      <c r="C1059" s="20" t="s">
        <v>1934</v>
      </c>
      <c r="D1059" s="10" t="s">
        <v>2934</v>
      </c>
      <c r="E1059" s="10" t="s">
        <v>3139</v>
      </c>
      <c r="F1059" s="34" t="s">
        <v>3140</v>
      </c>
      <c r="G1059" s="34" t="s">
        <v>3141</v>
      </c>
      <c r="H1059" s="47">
        <v>675226413288</v>
      </c>
      <c r="I1059" s="116">
        <v>79</v>
      </c>
      <c r="J1059" s="116">
        <v>28</v>
      </c>
      <c r="K1059" s="116">
        <v>1.5</v>
      </c>
      <c r="L1059" s="56">
        <v>58</v>
      </c>
      <c r="M1059" s="59">
        <v>360</v>
      </c>
    </row>
    <row r="1060" spans="1:13" s="1" customFormat="1" x14ac:dyDescent="0.35">
      <c r="A1060" s="10"/>
      <c r="B1060" s="15" t="s">
        <v>20</v>
      </c>
      <c r="C1060" s="20" t="s">
        <v>1934</v>
      </c>
      <c r="D1060" s="10" t="s">
        <v>2934</v>
      </c>
      <c r="E1060" s="10" t="s">
        <v>3181</v>
      </c>
      <c r="F1060" s="34" t="s">
        <v>3182</v>
      </c>
      <c r="G1060" s="34" t="s">
        <v>3183</v>
      </c>
      <c r="H1060" s="47">
        <v>675226410645</v>
      </c>
      <c r="I1060" s="116">
        <v>79</v>
      </c>
      <c r="J1060" s="116">
        <v>2</v>
      </c>
      <c r="K1060" s="116">
        <v>2</v>
      </c>
      <c r="L1060" s="56">
        <v>4</v>
      </c>
      <c r="M1060" s="59">
        <v>600</v>
      </c>
    </row>
    <row r="1061" spans="1:13" s="1" customFormat="1" x14ac:dyDescent="0.35">
      <c r="A1061" s="9"/>
      <c r="B1061" s="14" t="s">
        <v>20</v>
      </c>
      <c r="C1061" s="19" t="s">
        <v>1934</v>
      </c>
      <c r="D1061" s="24" t="s">
        <v>2934</v>
      </c>
      <c r="E1061" s="24" t="s">
        <v>3190</v>
      </c>
      <c r="F1061" s="35" t="s">
        <v>3191</v>
      </c>
      <c r="G1061" s="35" t="s">
        <v>3192</v>
      </c>
      <c r="H1061" s="46">
        <v>675226413844</v>
      </c>
      <c r="I1061" s="114">
        <v>0</v>
      </c>
      <c r="J1061" s="114">
        <v>0</v>
      </c>
      <c r="K1061" s="114">
        <v>0</v>
      </c>
      <c r="L1061" s="115">
        <v>0</v>
      </c>
      <c r="M1061" s="66">
        <v>1305</v>
      </c>
    </row>
    <row r="1062" spans="1:13" s="1" customFormat="1" x14ac:dyDescent="0.35">
      <c r="A1062" s="10"/>
      <c r="B1062" s="15" t="s">
        <v>20</v>
      </c>
      <c r="C1062" s="20" t="s">
        <v>1934</v>
      </c>
      <c r="D1062" s="10" t="s">
        <v>2934</v>
      </c>
      <c r="E1062" s="10" t="s">
        <v>3148</v>
      </c>
      <c r="F1062" s="34" t="s">
        <v>3149</v>
      </c>
      <c r="G1062" s="34" t="s">
        <v>3150</v>
      </c>
      <c r="H1062" s="47">
        <v>675226413271</v>
      </c>
      <c r="I1062" s="116">
        <v>79</v>
      </c>
      <c r="J1062" s="116">
        <v>32</v>
      </c>
      <c r="K1062" s="116">
        <v>1.5</v>
      </c>
      <c r="L1062" s="56">
        <v>66</v>
      </c>
      <c r="M1062" s="59">
        <v>360</v>
      </c>
    </row>
    <row r="1063" spans="1:13" s="1" customFormat="1" x14ac:dyDescent="0.35">
      <c r="A1063" s="10"/>
      <c r="B1063" s="15" t="s">
        <v>20</v>
      </c>
      <c r="C1063" s="20" t="s">
        <v>1934</v>
      </c>
      <c r="D1063" s="10" t="s">
        <v>2934</v>
      </c>
      <c r="E1063" s="10" t="s">
        <v>3139</v>
      </c>
      <c r="F1063" s="34" t="s">
        <v>3140</v>
      </c>
      <c r="G1063" s="34" t="s">
        <v>3141</v>
      </c>
      <c r="H1063" s="47">
        <v>675226413288</v>
      </c>
      <c r="I1063" s="116">
        <v>79</v>
      </c>
      <c r="J1063" s="116">
        <v>28</v>
      </c>
      <c r="K1063" s="116">
        <v>1.5</v>
      </c>
      <c r="L1063" s="56">
        <v>58</v>
      </c>
      <c r="M1063" s="59">
        <v>360</v>
      </c>
    </row>
    <row r="1064" spans="1:13" s="1" customFormat="1" x14ac:dyDescent="0.35">
      <c r="A1064" s="10"/>
      <c r="B1064" s="15" t="s">
        <v>20</v>
      </c>
      <c r="C1064" s="20" t="s">
        <v>1934</v>
      </c>
      <c r="D1064" s="10" t="s">
        <v>2934</v>
      </c>
      <c r="E1064" s="10" t="s">
        <v>3175</v>
      </c>
      <c r="F1064" s="34" t="s">
        <v>3176</v>
      </c>
      <c r="G1064" s="34" t="s">
        <v>3177</v>
      </c>
      <c r="H1064" s="47">
        <v>675226410638</v>
      </c>
      <c r="I1064" s="116">
        <v>79</v>
      </c>
      <c r="J1064" s="116">
        <v>2</v>
      </c>
      <c r="K1064" s="116">
        <v>2</v>
      </c>
      <c r="L1064" s="56">
        <v>4</v>
      </c>
      <c r="M1064" s="59">
        <v>585</v>
      </c>
    </row>
    <row r="1065" spans="1:13" s="1" customFormat="1" x14ac:dyDescent="0.35">
      <c r="A1065" s="9"/>
      <c r="B1065" s="14" t="s">
        <v>20</v>
      </c>
      <c r="C1065" s="19" t="s">
        <v>1934</v>
      </c>
      <c r="D1065" s="24" t="s">
        <v>2934</v>
      </c>
      <c r="E1065" s="24" t="s">
        <v>3193</v>
      </c>
      <c r="F1065" s="35" t="s">
        <v>3194</v>
      </c>
      <c r="G1065" s="35" t="s">
        <v>3195</v>
      </c>
      <c r="H1065" s="46">
        <v>675226413851</v>
      </c>
      <c r="I1065" s="114">
        <v>0</v>
      </c>
      <c r="J1065" s="114">
        <v>0</v>
      </c>
      <c r="K1065" s="114">
        <v>0</v>
      </c>
      <c r="L1065" s="115">
        <v>0</v>
      </c>
      <c r="M1065" s="66">
        <v>1320</v>
      </c>
    </row>
    <row r="1066" spans="1:13" s="1" customFormat="1" x14ac:dyDescent="0.35">
      <c r="A1066" s="10"/>
      <c r="B1066" s="15" t="s">
        <v>20</v>
      </c>
      <c r="C1066" s="20" t="s">
        <v>1934</v>
      </c>
      <c r="D1066" s="10" t="s">
        <v>2934</v>
      </c>
      <c r="E1066" s="10" t="s">
        <v>3148</v>
      </c>
      <c r="F1066" s="34" t="s">
        <v>3149</v>
      </c>
      <c r="G1066" s="34" t="s">
        <v>3150</v>
      </c>
      <c r="H1066" s="47">
        <v>675226413271</v>
      </c>
      <c r="I1066" s="116">
        <v>79</v>
      </c>
      <c r="J1066" s="116">
        <v>32</v>
      </c>
      <c r="K1066" s="116">
        <v>1.5</v>
      </c>
      <c r="L1066" s="56">
        <v>66</v>
      </c>
      <c r="M1066" s="59">
        <v>360</v>
      </c>
    </row>
    <row r="1067" spans="1:13" s="1" customFormat="1" x14ac:dyDescent="0.35">
      <c r="A1067" s="10"/>
      <c r="B1067" s="15" t="s">
        <v>20</v>
      </c>
      <c r="C1067" s="20" t="s">
        <v>1934</v>
      </c>
      <c r="D1067" s="10" t="s">
        <v>2934</v>
      </c>
      <c r="E1067" s="10" t="s">
        <v>3139</v>
      </c>
      <c r="F1067" s="34" t="s">
        <v>3140</v>
      </c>
      <c r="G1067" s="34" t="s">
        <v>3141</v>
      </c>
      <c r="H1067" s="47">
        <v>675226413288</v>
      </c>
      <c r="I1067" s="116">
        <v>79</v>
      </c>
      <c r="J1067" s="116">
        <v>28</v>
      </c>
      <c r="K1067" s="116">
        <v>1.5</v>
      </c>
      <c r="L1067" s="56">
        <v>58</v>
      </c>
      <c r="M1067" s="59">
        <v>360</v>
      </c>
    </row>
    <row r="1068" spans="1:13" s="1" customFormat="1" x14ac:dyDescent="0.35">
      <c r="A1068" s="10"/>
      <c r="B1068" s="15" t="s">
        <v>20</v>
      </c>
      <c r="C1068" s="20" t="s">
        <v>1934</v>
      </c>
      <c r="D1068" s="10" t="s">
        <v>2934</v>
      </c>
      <c r="E1068" s="10" t="s">
        <v>3181</v>
      </c>
      <c r="F1068" s="34" t="s">
        <v>3182</v>
      </c>
      <c r="G1068" s="34" t="s">
        <v>3183</v>
      </c>
      <c r="H1068" s="47">
        <v>675226410645</v>
      </c>
      <c r="I1068" s="116">
        <v>79</v>
      </c>
      <c r="J1068" s="116">
        <v>2</v>
      </c>
      <c r="K1068" s="116">
        <v>2</v>
      </c>
      <c r="L1068" s="56">
        <v>4</v>
      </c>
      <c r="M1068" s="59">
        <v>600</v>
      </c>
    </row>
    <row r="1069" spans="1:13" s="1" customFormat="1" x14ac:dyDescent="0.35">
      <c r="A1069" s="9"/>
      <c r="B1069" s="14" t="s">
        <v>20</v>
      </c>
      <c r="C1069" s="19" t="s">
        <v>1934</v>
      </c>
      <c r="D1069" s="24" t="s">
        <v>3196</v>
      </c>
      <c r="E1069" s="24" t="s">
        <v>3197</v>
      </c>
      <c r="F1069" s="35" t="s">
        <v>3198</v>
      </c>
      <c r="G1069" s="35" t="s">
        <v>3199</v>
      </c>
      <c r="H1069" s="46">
        <v>675226411352</v>
      </c>
      <c r="I1069" s="114">
        <v>0</v>
      </c>
      <c r="J1069" s="114">
        <v>0</v>
      </c>
      <c r="K1069" s="114">
        <v>0</v>
      </c>
      <c r="L1069" s="115">
        <v>0</v>
      </c>
      <c r="M1069" s="66">
        <v>350</v>
      </c>
    </row>
    <row r="1070" spans="1:13" s="1" customFormat="1" x14ac:dyDescent="0.35">
      <c r="A1070" s="10"/>
      <c r="B1070" s="15" t="s">
        <v>20</v>
      </c>
      <c r="C1070" s="20" t="s">
        <v>1934</v>
      </c>
      <c r="D1070" s="10" t="s">
        <v>3196</v>
      </c>
      <c r="E1070" s="10" t="s">
        <v>2100</v>
      </c>
      <c r="F1070" s="34" t="s">
        <v>2101</v>
      </c>
      <c r="G1070" s="34" t="s">
        <v>2102</v>
      </c>
      <c r="H1070" s="47">
        <v>675226408130</v>
      </c>
      <c r="I1070" s="116">
        <v>64</v>
      </c>
      <c r="J1070" s="116">
        <v>31</v>
      </c>
      <c r="K1070" s="116">
        <v>1</v>
      </c>
      <c r="L1070" s="56">
        <v>70.599999999999994</v>
      </c>
      <c r="M1070" s="59">
        <v>250</v>
      </c>
    </row>
    <row r="1071" spans="1:13" s="1" customFormat="1" x14ac:dyDescent="0.35">
      <c r="A1071" s="10"/>
      <c r="B1071" s="15" t="s">
        <v>20</v>
      </c>
      <c r="C1071" s="20" t="s">
        <v>1934</v>
      </c>
      <c r="D1071" s="10" t="s">
        <v>3196</v>
      </c>
      <c r="E1071" s="10" t="s">
        <v>2103</v>
      </c>
      <c r="F1071" s="34" t="s">
        <v>2104</v>
      </c>
      <c r="G1071" s="34" t="s">
        <v>2105</v>
      </c>
      <c r="H1071" s="47">
        <v>675226408529</v>
      </c>
      <c r="I1071" s="116">
        <v>69</v>
      </c>
      <c r="J1071" s="116">
        <v>3</v>
      </c>
      <c r="K1071" s="116">
        <v>3</v>
      </c>
      <c r="L1071" s="56">
        <v>5</v>
      </c>
      <c r="M1071" s="59">
        <v>100</v>
      </c>
    </row>
    <row r="1072" spans="1:13" s="1" customFormat="1" x14ac:dyDescent="0.35">
      <c r="A1072" s="9"/>
      <c r="B1072" s="14" t="s">
        <v>20</v>
      </c>
      <c r="C1072" s="19" t="s">
        <v>1934</v>
      </c>
      <c r="D1072" s="24" t="s">
        <v>3196</v>
      </c>
      <c r="E1072" s="24" t="s">
        <v>3200</v>
      </c>
      <c r="F1072" s="35" t="s">
        <v>3201</v>
      </c>
      <c r="G1072" s="35" t="s">
        <v>3202</v>
      </c>
      <c r="H1072" s="46">
        <v>675226411376</v>
      </c>
      <c r="I1072" s="114">
        <v>0</v>
      </c>
      <c r="J1072" s="114">
        <v>0</v>
      </c>
      <c r="K1072" s="114">
        <v>0</v>
      </c>
      <c r="L1072" s="115">
        <v>0</v>
      </c>
      <c r="M1072" s="66">
        <v>375</v>
      </c>
    </row>
    <row r="1073" spans="1:13" s="1" customFormat="1" x14ac:dyDescent="0.35">
      <c r="A1073" s="10"/>
      <c r="B1073" s="15" t="s">
        <v>20</v>
      </c>
      <c r="C1073" s="20" t="s">
        <v>1934</v>
      </c>
      <c r="D1073" s="10" t="s">
        <v>3196</v>
      </c>
      <c r="E1073" s="10" t="s">
        <v>2100</v>
      </c>
      <c r="F1073" s="34" t="s">
        <v>2101</v>
      </c>
      <c r="G1073" s="34" t="s">
        <v>2102</v>
      </c>
      <c r="H1073" s="47">
        <v>675226408130</v>
      </c>
      <c r="I1073" s="116">
        <v>64</v>
      </c>
      <c r="J1073" s="116">
        <v>31</v>
      </c>
      <c r="K1073" s="116">
        <v>1</v>
      </c>
      <c r="L1073" s="56">
        <v>70.599999999999994</v>
      </c>
      <c r="M1073" s="59">
        <v>250</v>
      </c>
    </row>
    <row r="1074" spans="1:13" s="1" customFormat="1" x14ac:dyDescent="0.35">
      <c r="A1074" s="10"/>
      <c r="B1074" s="15" t="s">
        <v>20</v>
      </c>
      <c r="C1074" s="20" t="s">
        <v>1934</v>
      </c>
      <c r="D1074" s="10" t="s">
        <v>3196</v>
      </c>
      <c r="E1074" s="10" t="s">
        <v>2109</v>
      </c>
      <c r="F1074" s="34" t="s">
        <v>2110</v>
      </c>
      <c r="G1074" s="34" t="s">
        <v>2111</v>
      </c>
      <c r="H1074" s="47">
        <v>675226408536</v>
      </c>
      <c r="I1074" s="116">
        <v>69</v>
      </c>
      <c r="J1074" s="116">
        <v>3</v>
      </c>
      <c r="K1074" s="116">
        <v>3</v>
      </c>
      <c r="L1074" s="56">
        <v>5</v>
      </c>
      <c r="M1074" s="59">
        <v>125</v>
      </c>
    </row>
    <row r="1075" spans="1:13" s="1" customFormat="1" x14ac:dyDescent="0.35">
      <c r="A1075" s="9"/>
      <c r="B1075" s="14" t="s">
        <v>20</v>
      </c>
      <c r="C1075" s="19" t="s">
        <v>1934</v>
      </c>
      <c r="D1075" s="24" t="s">
        <v>3196</v>
      </c>
      <c r="E1075" s="24" t="s">
        <v>3203</v>
      </c>
      <c r="F1075" s="35" t="s">
        <v>3204</v>
      </c>
      <c r="G1075" s="35" t="s">
        <v>3205</v>
      </c>
      <c r="H1075" s="46">
        <v>675226411345</v>
      </c>
      <c r="I1075" s="114">
        <v>0</v>
      </c>
      <c r="J1075" s="114">
        <v>0</v>
      </c>
      <c r="K1075" s="114">
        <v>0</v>
      </c>
      <c r="L1075" s="115">
        <v>0</v>
      </c>
      <c r="M1075" s="66">
        <v>375</v>
      </c>
    </row>
    <row r="1076" spans="1:13" s="1" customFormat="1" x14ac:dyDescent="0.35">
      <c r="A1076" s="10"/>
      <c r="B1076" s="15" t="s">
        <v>20</v>
      </c>
      <c r="C1076" s="20" t="s">
        <v>1934</v>
      </c>
      <c r="D1076" s="10" t="s">
        <v>3196</v>
      </c>
      <c r="E1076" s="10" t="s">
        <v>2100</v>
      </c>
      <c r="F1076" s="34" t="s">
        <v>2101</v>
      </c>
      <c r="G1076" s="34" t="s">
        <v>2102</v>
      </c>
      <c r="H1076" s="47">
        <v>675226408130</v>
      </c>
      <c r="I1076" s="116">
        <v>64</v>
      </c>
      <c r="J1076" s="116">
        <v>31</v>
      </c>
      <c r="K1076" s="116">
        <v>1</v>
      </c>
      <c r="L1076" s="56">
        <v>70.599999999999994</v>
      </c>
      <c r="M1076" s="59">
        <v>250</v>
      </c>
    </row>
    <row r="1077" spans="1:13" s="1" customFormat="1" x14ac:dyDescent="0.35">
      <c r="A1077" s="10"/>
      <c r="B1077" s="15" t="s">
        <v>20</v>
      </c>
      <c r="C1077" s="20" t="s">
        <v>1934</v>
      </c>
      <c r="D1077" s="10" t="s">
        <v>3196</v>
      </c>
      <c r="E1077" s="10" t="s">
        <v>2115</v>
      </c>
      <c r="F1077" s="34" t="s">
        <v>2116</v>
      </c>
      <c r="G1077" s="34" t="s">
        <v>2117</v>
      </c>
      <c r="H1077" s="47">
        <v>675226408512</v>
      </c>
      <c r="I1077" s="116">
        <v>69</v>
      </c>
      <c r="J1077" s="116">
        <v>3</v>
      </c>
      <c r="K1077" s="116">
        <v>3</v>
      </c>
      <c r="L1077" s="56">
        <v>5</v>
      </c>
      <c r="M1077" s="59">
        <v>125</v>
      </c>
    </row>
    <row r="1078" spans="1:13" s="1" customFormat="1" x14ac:dyDescent="0.35">
      <c r="A1078" s="9"/>
      <c r="B1078" s="14" t="s">
        <v>20</v>
      </c>
      <c r="C1078" s="19" t="s">
        <v>1934</v>
      </c>
      <c r="D1078" s="24" t="s">
        <v>3196</v>
      </c>
      <c r="E1078" s="24" t="s">
        <v>3206</v>
      </c>
      <c r="F1078" s="35" t="s">
        <v>3207</v>
      </c>
      <c r="G1078" s="35" t="s">
        <v>3208</v>
      </c>
      <c r="H1078" s="46">
        <v>675226411390</v>
      </c>
      <c r="I1078" s="114">
        <v>0</v>
      </c>
      <c r="J1078" s="114">
        <v>0</v>
      </c>
      <c r="K1078" s="114">
        <v>0</v>
      </c>
      <c r="L1078" s="115">
        <v>0</v>
      </c>
      <c r="M1078" s="66">
        <v>445</v>
      </c>
    </row>
    <row r="1079" spans="1:13" s="1" customFormat="1" x14ac:dyDescent="0.35">
      <c r="A1079" s="10"/>
      <c r="B1079" s="15" t="s">
        <v>20</v>
      </c>
      <c r="C1079" s="20" t="s">
        <v>1934</v>
      </c>
      <c r="D1079" s="10" t="s">
        <v>3196</v>
      </c>
      <c r="E1079" s="10" t="s">
        <v>2133</v>
      </c>
      <c r="F1079" s="34" t="s">
        <v>2134</v>
      </c>
      <c r="G1079" s="34" t="s">
        <v>2135</v>
      </c>
      <c r="H1079" s="47">
        <v>675226408147</v>
      </c>
      <c r="I1079" s="116">
        <v>80</v>
      </c>
      <c r="J1079" s="116">
        <v>31</v>
      </c>
      <c r="K1079" s="116">
        <v>1</v>
      </c>
      <c r="L1079" s="56">
        <v>86</v>
      </c>
      <c r="M1079" s="59">
        <v>340</v>
      </c>
    </row>
    <row r="1080" spans="1:13" s="1" customFormat="1" x14ac:dyDescent="0.35">
      <c r="A1080" s="10"/>
      <c r="B1080" s="15" t="s">
        <v>20</v>
      </c>
      <c r="C1080" s="20" t="s">
        <v>1934</v>
      </c>
      <c r="D1080" s="10" t="s">
        <v>3196</v>
      </c>
      <c r="E1080" s="10" t="s">
        <v>2136</v>
      </c>
      <c r="F1080" s="34" t="s">
        <v>2137</v>
      </c>
      <c r="G1080" s="34" t="s">
        <v>2138</v>
      </c>
      <c r="H1080" s="47">
        <v>675226408314</v>
      </c>
      <c r="I1080" s="116">
        <v>85</v>
      </c>
      <c r="J1080" s="116">
        <v>3</v>
      </c>
      <c r="K1080" s="116">
        <v>3</v>
      </c>
      <c r="L1080" s="56">
        <v>5.5</v>
      </c>
      <c r="M1080" s="59">
        <v>105</v>
      </c>
    </row>
    <row r="1081" spans="1:13" s="1" customFormat="1" x14ac:dyDescent="0.35">
      <c r="A1081" s="9"/>
      <c r="B1081" s="14" t="s">
        <v>20</v>
      </c>
      <c r="C1081" s="19" t="s">
        <v>1934</v>
      </c>
      <c r="D1081" s="24" t="s">
        <v>3196</v>
      </c>
      <c r="E1081" s="24" t="s">
        <v>3209</v>
      </c>
      <c r="F1081" s="35" t="s">
        <v>3210</v>
      </c>
      <c r="G1081" s="35" t="s">
        <v>3211</v>
      </c>
      <c r="H1081" s="46">
        <v>675226411413</v>
      </c>
      <c r="I1081" s="114">
        <v>0</v>
      </c>
      <c r="J1081" s="114">
        <v>0</v>
      </c>
      <c r="K1081" s="114">
        <v>0</v>
      </c>
      <c r="L1081" s="115">
        <v>0</v>
      </c>
      <c r="M1081" s="66">
        <v>455</v>
      </c>
    </row>
    <row r="1082" spans="1:13" s="1" customFormat="1" x14ac:dyDescent="0.35">
      <c r="A1082" s="10"/>
      <c r="B1082" s="15" t="s">
        <v>20</v>
      </c>
      <c r="C1082" s="20" t="s">
        <v>1934</v>
      </c>
      <c r="D1082" s="10" t="s">
        <v>3196</v>
      </c>
      <c r="E1082" s="10" t="s">
        <v>2133</v>
      </c>
      <c r="F1082" s="34" t="s">
        <v>2134</v>
      </c>
      <c r="G1082" s="34" t="s">
        <v>2135</v>
      </c>
      <c r="H1082" s="47">
        <v>675226408147</v>
      </c>
      <c r="I1082" s="116">
        <v>80</v>
      </c>
      <c r="J1082" s="116">
        <v>31</v>
      </c>
      <c r="K1082" s="116">
        <v>1</v>
      </c>
      <c r="L1082" s="56">
        <v>86</v>
      </c>
      <c r="M1082" s="59">
        <v>340</v>
      </c>
    </row>
    <row r="1083" spans="1:13" s="1" customFormat="1" x14ac:dyDescent="0.35">
      <c r="A1083" s="10"/>
      <c r="B1083" s="15" t="s">
        <v>20</v>
      </c>
      <c r="C1083" s="20" t="s">
        <v>1934</v>
      </c>
      <c r="D1083" s="10" t="s">
        <v>3196</v>
      </c>
      <c r="E1083" s="10" t="s">
        <v>2148</v>
      </c>
      <c r="F1083" s="34" t="s">
        <v>2149</v>
      </c>
      <c r="G1083" s="34" t="s">
        <v>2150</v>
      </c>
      <c r="H1083" s="47">
        <v>675226408321</v>
      </c>
      <c r="I1083" s="116">
        <v>85</v>
      </c>
      <c r="J1083" s="116">
        <v>3</v>
      </c>
      <c r="K1083" s="116">
        <v>3</v>
      </c>
      <c r="L1083" s="56">
        <v>5.5</v>
      </c>
      <c r="M1083" s="59">
        <v>115</v>
      </c>
    </row>
    <row r="1084" spans="1:13" s="1" customFormat="1" x14ac:dyDescent="0.35">
      <c r="A1084" s="9"/>
      <c r="B1084" s="14" t="s">
        <v>20</v>
      </c>
      <c r="C1084" s="19" t="s">
        <v>1934</v>
      </c>
      <c r="D1084" s="24" t="s">
        <v>3196</v>
      </c>
      <c r="E1084" s="24" t="s">
        <v>3212</v>
      </c>
      <c r="F1084" s="35" t="s">
        <v>3213</v>
      </c>
      <c r="G1084" s="35" t="s">
        <v>3214</v>
      </c>
      <c r="H1084" s="46">
        <v>675226411383</v>
      </c>
      <c r="I1084" s="114">
        <v>0</v>
      </c>
      <c r="J1084" s="114">
        <v>0</v>
      </c>
      <c r="K1084" s="114">
        <v>0</v>
      </c>
      <c r="L1084" s="115">
        <v>0</v>
      </c>
      <c r="M1084" s="66">
        <v>455</v>
      </c>
    </row>
    <row r="1085" spans="1:13" s="1" customFormat="1" x14ac:dyDescent="0.35">
      <c r="A1085" s="10"/>
      <c r="B1085" s="15" t="s">
        <v>20</v>
      </c>
      <c r="C1085" s="20" t="s">
        <v>1934</v>
      </c>
      <c r="D1085" s="10" t="s">
        <v>3196</v>
      </c>
      <c r="E1085" s="10" t="s">
        <v>2133</v>
      </c>
      <c r="F1085" s="34" t="s">
        <v>2134</v>
      </c>
      <c r="G1085" s="34" t="s">
        <v>2135</v>
      </c>
      <c r="H1085" s="47">
        <v>675226408147</v>
      </c>
      <c r="I1085" s="116">
        <v>80</v>
      </c>
      <c r="J1085" s="116">
        <v>31</v>
      </c>
      <c r="K1085" s="116">
        <v>1</v>
      </c>
      <c r="L1085" s="56">
        <v>86</v>
      </c>
      <c r="M1085" s="59">
        <v>340</v>
      </c>
    </row>
    <row r="1086" spans="1:13" s="1" customFormat="1" x14ac:dyDescent="0.35">
      <c r="A1086" s="10"/>
      <c r="B1086" s="15" t="s">
        <v>20</v>
      </c>
      <c r="C1086" s="20" t="s">
        <v>1934</v>
      </c>
      <c r="D1086" s="10" t="s">
        <v>3196</v>
      </c>
      <c r="E1086" s="10" t="s">
        <v>2142</v>
      </c>
      <c r="F1086" s="34" t="s">
        <v>2143</v>
      </c>
      <c r="G1086" s="34" t="s">
        <v>2144</v>
      </c>
      <c r="H1086" s="47">
        <v>675226408307</v>
      </c>
      <c r="I1086" s="116">
        <v>85</v>
      </c>
      <c r="J1086" s="116">
        <v>3</v>
      </c>
      <c r="K1086" s="116">
        <v>3</v>
      </c>
      <c r="L1086" s="56">
        <v>5.5</v>
      </c>
      <c r="M1086" s="59">
        <v>115</v>
      </c>
    </row>
    <row r="1087" spans="1:13" s="1" customFormat="1" x14ac:dyDescent="0.35">
      <c r="A1087" s="9"/>
      <c r="B1087" s="14" t="s">
        <v>20</v>
      </c>
      <c r="C1087" s="19" t="s">
        <v>1934</v>
      </c>
      <c r="D1087" s="24" t="s">
        <v>3196</v>
      </c>
      <c r="E1087" s="24" t="s">
        <v>3215</v>
      </c>
      <c r="F1087" s="35" t="s">
        <v>3216</v>
      </c>
      <c r="G1087" s="35" t="s">
        <v>3217</v>
      </c>
      <c r="H1087" s="46">
        <v>675226415435</v>
      </c>
      <c r="I1087" s="114">
        <v>0</v>
      </c>
      <c r="J1087" s="114">
        <v>0</v>
      </c>
      <c r="K1087" s="114">
        <v>0</v>
      </c>
      <c r="L1087" s="115">
        <v>0</v>
      </c>
      <c r="M1087" s="66">
        <v>455</v>
      </c>
    </row>
    <row r="1088" spans="1:13" s="1" customFormat="1" x14ac:dyDescent="0.35">
      <c r="A1088" s="10"/>
      <c r="B1088" s="15" t="s">
        <v>20</v>
      </c>
      <c r="C1088" s="20" t="s">
        <v>1934</v>
      </c>
      <c r="D1088" s="10" t="s">
        <v>3196</v>
      </c>
      <c r="E1088" s="10" t="s">
        <v>2133</v>
      </c>
      <c r="F1088" s="34" t="s">
        <v>2134</v>
      </c>
      <c r="G1088" s="34" t="s">
        <v>2135</v>
      </c>
      <c r="H1088" s="47">
        <v>675226408147</v>
      </c>
      <c r="I1088" s="116">
        <v>80</v>
      </c>
      <c r="J1088" s="116">
        <v>31</v>
      </c>
      <c r="K1088" s="116">
        <v>1</v>
      </c>
      <c r="L1088" s="56">
        <v>86</v>
      </c>
      <c r="M1088" s="59">
        <v>340</v>
      </c>
    </row>
    <row r="1089" spans="1:13" s="1" customFormat="1" x14ac:dyDescent="0.35">
      <c r="A1089" s="10"/>
      <c r="B1089" s="15" t="s">
        <v>20</v>
      </c>
      <c r="C1089" s="20" t="s">
        <v>1934</v>
      </c>
      <c r="D1089" s="10" t="s">
        <v>3196</v>
      </c>
      <c r="E1089" s="10" t="s">
        <v>2154</v>
      </c>
      <c r="F1089" s="34" t="s">
        <v>2155</v>
      </c>
      <c r="G1089" s="34" t="s">
        <v>2156</v>
      </c>
      <c r="H1089" s="47">
        <v>675226415756</v>
      </c>
      <c r="I1089" s="116">
        <v>85</v>
      </c>
      <c r="J1089" s="116">
        <v>3</v>
      </c>
      <c r="K1089" s="116">
        <v>3</v>
      </c>
      <c r="L1089" s="56">
        <v>5.5</v>
      </c>
      <c r="M1089" s="59">
        <v>115</v>
      </c>
    </row>
    <row r="1090" spans="1:13" s="1" customFormat="1" x14ac:dyDescent="0.35">
      <c r="A1090" s="9"/>
      <c r="B1090" s="14" t="s">
        <v>20</v>
      </c>
      <c r="C1090" s="19" t="s">
        <v>1934</v>
      </c>
      <c r="D1090" s="24" t="s">
        <v>3196</v>
      </c>
      <c r="E1090" s="24" t="s">
        <v>3218</v>
      </c>
      <c r="F1090" s="35" t="s">
        <v>3219</v>
      </c>
      <c r="G1090" s="35" t="s">
        <v>3220</v>
      </c>
      <c r="H1090" s="46">
        <v>675226415435</v>
      </c>
      <c r="I1090" s="114">
        <v>0</v>
      </c>
      <c r="J1090" s="114">
        <v>0</v>
      </c>
      <c r="K1090" s="114">
        <v>0</v>
      </c>
      <c r="L1090" s="115">
        <v>0</v>
      </c>
      <c r="M1090" s="66">
        <v>455</v>
      </c>
    </row>
    <row r="1091" spans="1:13" s="1" customFormat="1" x14ac:dyDescent="0.35">
      <c r="A1091" s="10"/>
      <c r="B1091" s="15" t="s">
        <v>20</v>
      </c>
      <c r="C1091" s="20" t="s">
        <v>1934</v>
      </c>
      <c r="D1091" s="10" t="s">
        <v>3196</v>
      </c>
      <c r="E1091" s="10" t="s">
        <v>2133</v>
      </c>
      <c r="F1091" s="34" t="s">
        <v>2134</v>
      </c>
      <c r="G1091" s="34" t="s">
        <v>2135</v>
      </c>
      <c r="H1091" s="47">
        <v>675226408147</v>
      </c>
      <c r="I1091" s="116">
        <v>80</v>
      </c>
      <c r="J1091" s="116">
        <v>31</v>
      </c>
      <c r="K1091" s="116">
        <v>1</v>
      </c>
      <c r="L1091" s="56">
        <v>86</v>
      </c>
      <c r="M1091" s="59">
        <v>340</v>
      </c>
    </row>
    <row r="1092" spans="1:13" s="1" customFormat="1" x14ac:dyDescent="0.35">
      <c r="A1092" s="10"/>
      <c r="B1092" s="15" t="s">
        <v>20</v>
      </c>
      <c r="C1092" s="20" t="s">
        <v>1934</v>
      </c>
      <c r="D1092" s="10" t="s">
        <v>3196</v>
      </c>
      <c r="E1092" s="10" t="s">
        <v>2160</v>
      </c>
      <c r="F1092" s="34" t="s">
        <v>2161</v>
      </c>
      <c r="G1092" s="34" t="s">
        <v>2162</v>
      </c>
      <c r="H1092" s="47">
        <v>675226415206</v>
      </c>
      <c r="I1092" s="116">
        <v>85</v>
      </c>
      <c r="J1092" s="116">
        <v>3</v>
      </c>
      <c r="K1092" s="116">
        <v>3</v>
      </c>
      <c r="L1092" s="56">
        <v>5.5</v>
      </c>
      <c r="M1092" s="59">
        <v>115</v>
      </c>
    </row>
    <row r="1093" spans="1:13" s="1" customFormat="1" x14ac:dyDescent="0.35">
      <c r="A1093" s="9"/>
      <c r="B1093" s="14" t="s">
        <v>20</v>
      </c>
      <c r="C1093" s="19" t="s">
        <v>1934</v>
      </c>
      <c r="D1093" s="24" t="s">
        <v>3196</v>
      </c>
      <c r="E1093" s="24" t="s">
        <v>3221</v>
      </c>
      <c r="F1093" s="35" t="s">
        <v>3222</v>
      </c>
      <c r="G1093" s="35" t="s">
        <v>3223</v>
      </c>
      <c r="H1093" s="46">
        <v>675226411406</v>
      </c>
      <c r="I1093" s="114">
        <v>0</v>
      </c>
      <c r="J1093" s="114">
        <v>0</v>
      </c>
      <c r="K1093" s="114">
        <v>0</v>
      </c>
      <c r="L1093" s="115">
        <v>0</v>
      </c>
      <c r="M1093" s="66">
        <v>555</v>
      </c>
    </row>
    <row r="1094" spans="1:13" s="1" customFormat="1" x14ac:dyDescent="0.35">
      <c r="A1094" s="10"/>
      <c r="B1094" s="15" t="s">
        <v>20</v>
      </c>
      <c r="C1094" s="20" t="s">
        <v>1934</v>
      </c>
      <c r="D1094" s="10" t="s">
        <v>3196</v>
      </c>
      <c r="E1094" s="10" t="s">
        <v>2133</v>
      </c>
      <c r="F1094" s="34" t="s">
        <v>2134</v>
      </c>
      <c r="G1094" s="34" t="s">
        <v>2135</v>
      </c>
      <c r="H1094" s="47">
        <v>675226408147</v>
      </c>
      <c r="I1094" s="116">
        <v>80</v>
      </c>
      <c r="J1094" s="116">
        <v>31</v>
      </c>
      <c r="K1094" s="116">
        <v>1</v>
      </c>
      <c r="L1094" s="56">
        <v>86</v>
      </c>
      <c r="M1094" s="59">
        <v>340</v>
      </c>
    </row>
    <row r="1095" spans="1:13" s="1" customFormat="1" x14ac:dyDescent="0.35">
      <c r="A1095" s="10"/>
      <c r="B1095" s="15" t="s">
        <v>20</v>
      </c>
      <c r="C1095" s="20" t="s">
        <v>1934</v>
      </c>
      <c r="D1095" s="10" t="s">
        <v>3196</v>
      </c>
      <c r="E1095" s="10" t="s">
        <v>2168</v>
      </c>
      <c r="F1095" s="34" t="s">
        <v>2169</v>
      </c>
      <c r="G1095" s="34" t="s">
        <v>2170</v>
      </c>
      <c r="H1095" s="47">
        <v>675226409830</v>
      </c>
      <c r="I1095" s="116">
        <v>85</v>
      </c>
      <c r="J1095" s="116">
        <v>3</v>
      </c>
      <c r="K1095" s="116">
        <v>3</v>
      </c>
      <c r="L1095" s="56">
        <v>5.5</v>
      </c>
      <c r="M1095" s="59">
        <v>215</v>
      </c>
    </row>
    <row r="1096" spans="1:13" s="1" customFormat="1" x14ac:dyDescent="0.35">
      <c r="A1096" s="9"/>
      <c r="B1096" s="14" t="s">
        <v>20</v>
      </c>
      <c r="C1096" s="19" t="s">
        <v>1934</v>
      </c>
      <c r="D1096" s="24" t="s">
        <v>3196</v>
      </c>
      <c r="E1096" s="24" t="s">
        <v>3224</v>
      </c>
      <c r="F1096" s="35" t="s">
        <v>3225</v>
      </c>
      <c r="G1096" s="35" t="s">
        <v>3226</v>
      </c>
      <c r="H1096" s="46">
        <v>675226411437</v>
      </c>
      <c r="I1096" s="114">
        <v>0</v>
      </c>
      <c r="J1096" s="114">
        <v>0</v>
      </c>
      <c r="K1096" s="114">
        <v>0</v>
      </c>
      <c r="L1096" s="115">
        <v>0</v>
      </c>
      <c r="M1096" s="66">
        <v>470</v>
      </c>
    </row>
    <row r="1097" spans="1:13" s="1" customFormat="1" x14ac:dyDescent="0.35">
      <c r="A1097" s="10"/>
      <c r="B1097" s="15" t="s">
        <v>20</v>
      </c>
      <c r="C1097" s="20" t="s">
        <v>1934</v>
      </c>
      <c r="D1097" s="10" t="s">
        <v>3196</v>
      </c>
      <c r="E1097" s="10" t="s">
        <v>2174</v>
      </c>
      <c r="F1097" s="34" t="s">
        <v>2175</v>
      </c>
      <c r="G1097" s="34" t="s">
        <v>2176</v>
      </c>
      <c r="H1097" s="47">
        <v>675226408154</v>
      </c>
      <c r="I1097" s="116">
        <v>80</v>
      </c>
      <c r="J1097" s="116">
        <v>34</v>
      </c>
      <c r="K1097" s="116">
        <v>1</v>
      </c>
      <c r="L1097" s="56">
        <v>97</v>
      </c>
      <c r="M1097" s="59">
        <v>365</v>
      </c>
    </row>
    <row r="1098" spans="1:13" s="1" customFormat="1" x14ac:dyDescent="0.35">
      <c r="A1098" s="10"/>
      <c r="B1098" s="15" t="s">
        <v>20</v>
      </c>
      <c r="C1098" s="20" t="s">
        <v>1934</v>
      </c>
      <c r="D1098" s="10" t="s">
        <v>3196</v>
      </c>
      <c r="E1098" s="10" t="s">
        <v>2136</v>
      </c>
      <c r="F1098" s="34" t="s">
        <v>2137</v>
      </c>
      <c r="G1098" s="34" t="s">
        <v>2138</v>
      </c>
      <c r="H1098" s="47">
        <v>675226408314</v>
      </c>
      <c r="I1098" s="116">
        <v>85</v>
      </c>
      <c r="J1098" s="116">
        <v>3</v>
      </c>
      <c r="K1098" s="116">
        <v>3</v>
      </c>
      <c r="L1098" s="56">
        <v>5.5</v>
      </c>
      <c r="M1098" s="59">
        <v>105</v>
      </c>
    </row>
    <row r="1099" spans="1:13" s="1" customFormat="1" x14ac:dyDescent="0.35">
      <c r="A1099" s="9"/>
      <c r="B1099" s="14" t="s">
        <v>20</v>
      </c>
      <c r="C1099" s="19" t="s">
        <v>1934</v>
      </c>
      <c r="D1099" s="24" t="s">
        <v>3196</v>
      </c>
      <c r="E1099" s="24" t="s">
        <v>3227</v>
      </c>
      <c r="F1099" s="35" t="s">
        <v>3228</v>
      </c>
      <c r="G1099" s="35" t="s">
        <v>3229</v>
      </c>
      <c r="H1099" s="46">
        <v>675226411451</v>
      </c>
      <c r="I1099" s="114">
        <v>0</v>
      </c>
      <c r="J1099" s="114">
        <v>0</v>
      </c>
      <c r="K1099" s="114">
        <v>0</v>
      </c>
      <c r="L1099" s="115">
        <v>0</v>
      </c>
      <c r="M1099" s="66">
        <v>480</v>
      </c>
    </row>
    <row r="1100" spans="1:13" s="1" customFormat="1" x14ac:dyDescent="0.35">
      <c r="A1100" s="10"/>
      <c r="B1100" s="15" t="s">
        <v>20</v>
      </c>
      <c r="C1100" s="20" t="s">
        <v>1934</v>
      </c>
      <c r="D1100" s="10" t="s">
        <v>3196</v>
      </c>
      <c r="E1100" s="10" t="s">
        <v>2174</v>
      </c>
      <c r="F1100" s="34" t="s">
        <v>2175</v>
      </c>
      <c r="G1100" s="34" t="s">
        <v>2176</v>
      </c>
      <c r="H1100" s="47">
        <v>675226408154</v>
      </c>
      <c r="I1100" s="116">
        <v>80</v>
      </c>
      <c r="J1100" s="116">
        <v>34</v>
      </c>
      <c r="K1100" s="116">
        <v>1</v>
      </c>
      <c r="L1100" s="56">
        <v>97</v>
      </c>
      <c r="M1100" s="59">
        <v>365</v>
      </c>
    </row>
    <row r="1101" spans="1:13" s="1" customFormat="1" x14ac:dyDescent="0.35">
      <c r="A1101" s="10"/>
      <c r="B1101" s="15" t="s">
        <v>20</v>
      </c>
      <c r="C1101" s="20" t="s">
        <v>1934</v>
      </c>
      <c r="D1101" s="10" t="s">
        <v>3196</v>
      </c>
      <c r="E1101" s="10" t="s">
        <v>2148</v>
      </c>
      <c r="F1101" s="34" t="s">
        <v>2149</v>
      </c>
      <c r="G1101" s="34" t="s">
        <v>2150</v>
      </c>
      <c r="H1101" s="47">
        <v>675226408321</v>
      </c>
      <c r="I1101" s="116">
        <v>85</v>
      </c>
      <c r="J1101" s="116">
        <v>3</v>
      </c>
      <c r="K1101" s="116">
        <v>3</v>
      </c>
      <c r="L1101" s="56">
        <v>5.5</v>
      </c>
      <c r="M1101" s="59">
        <v>115</v>
      </c>
    </row>
    <row r="1102" spans="1:13" s="1" customFormat="1" x14ac:dyDescent="0.35">
      <c r="A1102" s="9"/>
      <c r="B1102" s="14" t="s">
        <v>20</v>
      </c>
      <c r="C1102" s="19" t="s">
        <v>1934</v>
      </c>
      <c r="D1102" s="24" t="s">
        <v>3196</v>
      </c>
      <c r="E1102" s="24" t="s">
        <v>3230</v>
      </c>
      <c r="F1102" s="35" t="s">
        <v>3231</v>
      </c>
      <c r="G1102" s="35" t="s">
        <v>3232</v>
      </c>
      <c r="H1102" s="46">
        <v>675226411420</v>
      </c>
      <c r="I1102" s="114">
        <v>0</v>
      </c>
      <c r="J1102" s="114">
        <v>0</v>
      </c>
      <c r="K1102" s="114">
        <v>0</v>
      </c>
      <c r="L1102" s="115">
        <v>0</v>
      </c>
      <c r="M1102" s="66">
        <v>480</v>
      </c>
    </row>
    <row r="1103" spans="1:13" s="1" customFormat="1" x14ac:dyDescent="0.35">
      <c r="A1103" s="10"/>
      <c r="B1103" s="15" t="s">
        <v>20</v>
      </c>
      <c r="C1103" s="20" t="s">
        <v>1934</v>
      </c>
      <c r="D1103" s="10" t="s">
        <v>3196</v>
      </c>
      <c r="E1103" s="10" t="s">
        <v>2174</v>
      </c>
      <c r="F1103" s="34" t="s">
        <v>2175</v>
      </c>
      <c r="G1103" s="34" t="s">
        <v>2176</v>
      </c>
      <c r="H1103" s="47">
        <v>675226408154</v>
      </c>
      <c r="I1103" s="116">
        <v>80</v>
      </c>
      <c r="J1103" s="116">
        <v>34</v>
      </c>
      <c r="K1103" s="116">
        <v>1</v>
      </c>
      <c r="L1103" s="56">
        <v>97</v>
      </c>
      <c r="M1103" s="59">
        <v>365</v>
      </c>
    </row>
    <row r="1104" spans="1:13" s="1" customFormat="1" x14ac:dyDescent="0.35">
      <c r="A1104" s="10"/>
      <c r="B1104" s="15" t="s">
        <v>20</v>
      </c>
      <c r="C1104" s="20" t="s">
        <v>1934</v>
      </c>
      <c r="D1104" s="10" t="s">
        <v>3196</v>
      </c>
      <c r="E1104" s="10" t="s">
        <v>2142</v>
      </c>
      <c r="F1104" s="34" t="s">
        <v>2143</v>
      </c>
      <c r="G1104" s="34" t="s">
        <v>2144</v>
      </c>
      <c r="H1104" s="47">
        <v>675226408307</v>
      </c>
      <c r="I1104" s="116">
        <v>85</v>
      </c>
      <c r="J1104" s="116">
        <v>3</v>
      </c>
      <c r="K1104" s="116">
        <v>3</v>
      </c>
      <c r="L1104" s="56">
        <v>5.5</v>
      </c>
      <c r="M1104" s="59">
        <v>115</v>
      </c>
    </row>
    <row r="1105" spans="1:13" s="1" customFormat="1" x14ac:dyDescent="0.35">
      <c r="A1105" s="9"/>
      <c r="B1105" s="14" t="s">
        <v>20</v>
      </c>
      <c r="C1105" s="19" t="s">
        <v>1934</v>
      </c>
      <c r="D1105" s="24" t="s">
        <v>3196</v>
      </c>
      <c r="E1105" s="24" t="s">
        <v>3233</v>
      </c>
      <c r="F1105" s="35" t="s">
        <v>3234</v>
      </c>
      <c r="G1105" s="35" t="s">
        <v>3235</v>
      </c>
      <c r="H1105" s="46">
        <v>675226415442</v>
      </c>
      <c r="I1105" s="114">
        <v>0</v>
      </c>
      <c r="J1105" s="114">
        <v>0</v>
      </c>
      <c r="K1105" s="114">
        <v>0</v>
      </c>
      <c r="L1105" s="115">
        <v>0</v>
      </c>
      <c r="M1105" s="66">
        <v>480</v>
      </c>
    </row>
    <row r="1106" spans="1:13" s="1" customFormat="1" x14ac:dyDescent="0.35">
      <c r="A1106" s="10"/>
      <c r="B1106" s="15" t="s">
        <v>20</v>
      </c>
      <c r="C1106" s="20" t="s">
        <v>1934</v>
      </c>
      <c r="D1106" s="10" t="s">
        <v>3196</v>
      </c>
      <c r="E1106" s="10" t="s">
        <v>2174</v>
      </c>
      <c r="F1106" s="34" t="s">
        <v>2175</v>
      </c>
      <c r="G1106" s="34" t="s">
        <v>2176</v>
      </c>
      <c r="H1106" s="47">
        <v>675226408154</v>
      </c>
      <c r="I1106" s="116">
        <v>80</v>
      </c>
      <c r="J1106" s="116">
        <v>34</v>
      </c>
      <c r="K1106" s="116">
        <v>1</v>
      </c>
      <c r="L1106" s="56">
        <v>97</v>
      </c>
      <c r="M1106" s="59">
        <v>365</v>
      </c>
    </row>
    <row r="1107" spans="1:13" s="1" customFormat="1" x14ac:dyDescent="0.35">
      <c r="A1107" s="10"/>
      <c r="B1107" s="15" t="s">
        <v>20</v>
      </c>
      <c r="C1107" s="20" t="s">
        <v>1934</v>
      </c>
      <c r="D1107" s="10" t="s">
        <v>3196</v>
      </c>
      <c r="E1107" s="10" t="s">
        <v>2154</v>
      </c>
      <c r="F1107" s="34" t="s">
        <v>2155</v>
      </c>
      <c r="G1107" s="34" t="s">
        <v>2156</v>
      </c>
      <c r="H1107" s="47">
        <v>675226415756</v>
      </c>
      <c r="I1107" s="116">
        <v>85</v>
      </c>
      <c r="J1107" s="116">
        <v>3</v>
      </c>
      <c r="K1107" s="116">
        <v>3</v>
      </c>
      <c r="L1107" s="56">
        <v>5.5</v>
      </c>
      <c r="M1107" s="59">
        <v>115</v>
      </c>
    </row>
    <row r="1108" spans="1:13" s="1" customFormat="1" x14ac:dyDescent="0.35">
      <c r="A1108" s="9"/>
      <c r="B1108" s="14" t="s">
        <v>20</v>
      </c>
      <c r="C1108" s="19" t="s">
        <v>1934</v>
      </c>
      <c r="D1108" s="24" t="s">
        <v>3196</v>
      </c>
      <c r="E1108" s="24" t="s">
        <v>3236</v>
      </c>
      <c r="F1108" s="35" t="s">
        <v>3237</v>
      </c>
      <c r="G1108" s="35" t="s">
        <v>3238</v>
      </c>
      <c r="H1108" s="46">
        <v>675226415442</v>
      </c>
      <c r="I1108" s="114">
        <v>0</v>
      </c>
      <c r="J1108" s="114">
        <v>0</v>
      </c>
      <c r="K1108" s="114">
        <v>0</v>
      </c>
      <c r="L1108" s="115">
        <v>0</v>
      </c>
      <c r="M1108" s="66">
        <v>480</v>
      </c>
    </row>
    <row r="1109" spans="1:13" s="1" customFormat="1" x14ac:dyDescent="0.35">
      <c r="A1109" s="10"/>
      <c r="B1109" s="15" t="s">
        <v>20</v>
      </c>
      <c r="C1109" s="20" t="s">
        <v>1934</v>
      </c>
      <c r="D1109" s="10" t="s">
        <v>3196</v>
      </c>
      <c r="E1109" s="10" t="s">
        <v>2174</v>
      </c>
      <c r="F1109" s="34" t="s">
        <v>2175</v>
      </c>
      <c r="G1109" s="34" t="s">
        <v>2176</v>
      </c>
      <c r="H1109" s="47">
        <v>675226408154</v>
      </c>
      <c r="I1109" s="116">
        <v>80</v>
      </c>
      <c r="J1109" s="116">
        <v>34</v>
      </c>
      <c r="K1109" s="116">
        <v>1</v>
      </c>
      <c r="L1109" s="56">
        <v>97</v>
      </c>
      <c r="M1109" s="59">
        <v>365</v>
      </c>
    </row>
    <row r="1110" spans="1:13" s="1" customFormat="1" x14ac:dyDescent="0.35">
      <c r="A1110" s="10"/>
      <c r="B1110" s="15" t="s">
        <v>20</v>
      </c>
      <c r="C1110" s="20" t="s">
        <v>1934</v>
      </c>
      <c r="D1110" s="10" t="s">
        <v>3196</v>
      </c>
      <c r="E1110" s="10" t="s">
        <v>2160</v>
      </c>
      <c r="F1110" s="34" t="s">
        <v>2163</v>
      </c>
      <c r="G1110" s="34" t="s">
        <v>2164</v>
      </c>
      <c r="H1110" s="47">
        <v>675226415206</v>
      </c>
      <c r="I1110" s="116">
        <v>85</v>
      </c>
      <c r="J1110" s="116">
        <v>3</v>
      </c>
      <c r="K1110" s="116">
        <v>3</v>
      </c>
      <c r="L1110" s="56">
        <v>5.5</v>
      </c>
      <c r="M1110" s="59">
        <v>115</v>
      </c>
    </row>
    <row r="1111" spans="1:13" s="1" customFormat="1" x14ac:dyDescent="0.35">
      <c r="A1111" s="9"/>
      <c r="B1111" s="14" t="s">
        <v>20</v>
      </c>
      <c r="C1111" s="19" t="s">
        <v>1934</v>
      </c>
      <c r="D1111" s="24" t="s">
        <v>3196</v>
      </c>
      <c r="E1111" s="24" t="s">
        <v>3239</v>
      </c>
      <c r="F1111" s="35" t="s">
        <v>3240</v>
      </c>
      <c r="G1111" s="35" t="s">
        <v>3241</v>
      </c>
      <c r="H1111" s="46">
        <v>675226411444</v>
      </c>
      <c r="I1111" s="114">
        <v>0</v>
      </c>
      <c r="J1111" s="114">
        <v>0</v>
      </c>
      <c r="K1111" s="114">
        <v>0</v>
      </c>
      <c r="L1111" s="115">
        <v>0</v>
      </c>
      <c r="M1111" s="66">
        <v>580</v>
      </c>
    </row>
    <row r="1112" spans="1:13" s="1" customFormat="1" x14ac:dyDescent="0.35">
      <c r="A1112" s="10"/>
      <c r="B1112" s="15" t="s">
        <v>20</v>
      </c>
      <c r="C1112" s="20" t="s">
        <v>1934</v>
      </c>
      <c r="D1112" s="10" t="s">
        <v>3196</v>
      </c>
      <c r="E1112" s="10" t="s">
        <v>2174</v>
      </c>
      <c r="F1112" s="34" t="s">
        <v>2175</v>
      </c>
      <c r="G1112" s="34" t="s">
        <v>2176</v>
      </c>
      <c r="H1112" s="47">
        <v>675226408154</v>
      </c>
      <c r="I1112" s="116">
        <v>80</v>
      </c>
      <c r="J1112" s="116">
        <v>34</v>
      </c>
      <c r="K1112" s="116">
        <v>1</v>
      </c>
      <c r="L1112" s="56">
        <v>97</v>
      </c>
      <c r="M1112" s="59">
        <v>365</v>
      </c>
    </row>
    <row r="1113" spans="1:13" s="1" customFormat="1" x14ac:dyDescent="0.35">
      <c r="A1113" s="10"/>
      <c r="B1113" s="15" t="s">
        <v>20</v>
      </c>
      <c r="C1113" s="20" t="s">
        <v>1934</v>
      </c>
      <c r="D1113" s="10" t="s">
        <v>3196</v>
      </c>
      <c r="E1113" s="10" t="s">
        <v>2168</v>
      </c>
      <c r="F1113" s="34" t="s">
        <v>2169</v>
      </c>
      <c r="G1113" s="34" t="s">
        <v>2170</v>
      </c>
      <c r="H1113" s="47">
        <v>675226409830</v>
      </c>
      <c r="I1113" s="116">
        <v>85</v>
      </c>
      <c r="J1113" s="116">
        <v>3</v>
      </c>
      <c r="K1113" s="116">
        <v>3</v>
      </c>
      <c r="L1113" s="56">
        <v>5.5</v>
      </c>
      <c r="M1113" s="59">
        <v>215</v>
      </c>
    </row>
    <row r="1114" spans="1:13" s="1" customFormat="1" x14ac:dyDescent="0.35">
      <c r="A1114" s="9"/>
      <c r="B1114" s="14" t="s">
        <v>20</v>
      </c>
      <c r="C1114" s="19" t="s">
        <v>1934</v>
      </c>
      <c r="D1114" s="24" t="s">
        <v>3196</v>
      </c>
      <c r="E1114" s="24" t="s">
        <v>3242</v>
      </c>
      <c r="F1114" s="35" t="s">
        <v>3243</v>
      </c>
      <c r="G1114" s="35" t="s">
        <v>3244</v>
      </c>
      <c r="H1114" s="46">
        <v>675226411475</v>
      </c>
      <c r="I1114" s="114">
        <v>0</v>
      </c>
      <c r="J1114" s="114">
        <v>0</v>
      </c>
      <c r="K1114" s="114">
        <v>0</v>
      </c>
      <c r="L1114" s="115">
        <v>0</v>
      </c>
      <c r="M1114" s="66">
        <v>535</v>
      </c>
    </row>
    <row r="1115" spans="1:13" s="1" customFormat="1" x14ac:dyDescent="0.35">
      <c r="A1115" s="10"/>
      <c r="B1115" s="15" t="s">
        <v>20</v>
      </c>
      <c r="C1115" s="20" t="s">
        <v>1934</v>
      </c>
      <c r="D1115" s="10" t="s">
        <v>3196</v>
      </c>
      <c r="E1115" s="10" t="s">
        <v>2195</v>
      </c>
      <c r="F1115" s="34" t="s">
        <v>2196</v>
      </c>
      <c r="G1115" s="34" t="s">
        <v>2197</v>
      </c>
      <c r="H1115" s="47">
        <v>675226408161</v>
      </c>
      <c r="I1115" s="116">
        <v>80</v>
      </c>
      <c r="J1115" s="116">
        <v>40</v>
      </c>
      <c r="K1115" s="116">
        <v>1</v>
      </c>
      <c r="L1115" s="56">
        <v>114.7</v>
      </c>
      <c r="M1115" s="59">
        <v>430</v>
      </c>
    </row>
    <row r="1116" spans="1:13" s="1" customFormat="1" x14ac:dyDescent="0.35">
      <c r="A1116" s="10"/>
      <c r="B1116" s="15" t="s">
        <v>20</v>
      </c>
      <c r="C1116" s="20" t="s">
        <v>1934</v>
      </c>
      <c r="D1116" s="10" t="s">
        <v>3196</v>
      </c>
      <c r="E1116" s="10" t="s">
        <v>2136</v>
      </c>
      <c r="F1116" s="34" t="s">
        <v>2137</v>
      </c>
      <c r="G1116" s="34" t="s">
        <v>2138</v>
      </c>
      <c r="H1116" s="47">
        <v>675226408314</v>
      </c>
      <c r="I1116" s="116">
        <v>85</v>
      </c>
      <c r="J1116" s="116">
        <v>3</v>
      </c>
      <c r="K1116" s="116">
        <v>3</v>
      </c>
      <c r="L1116" s="56">
        <v>5.5</v>
      </c>
      <c r="M1116" s="59">
        <v>105</v>
      </c>
    </row>
    <row r="1117" spans="1:13" s="1" customFormat="1" x14ac:dyDescent="0.35">
      <c r="A1117" s="9"/>
      <c r="B1117" s="14" t="s">
        <v>20</v>
      </c>
      <c r="C1117" s="19" t="s">
        <v>1934</v>
      </c>
      <c r="D1117" s="24" t="s">
        <v>3196</v>
      </c>
      <c r="E1117" s="24" t="s">
        <v>3245</v>
      </c>
      <c r="F1117" s="35" t="s">
        <v>3246</v>
      </c>
      <c r="G1117" s="35" t="s">
        <v>3247</v>
      </c>
      <c r="H1117" s="46">
        <v>675226411499</v>
      </c>
      <c r="I1117" s="114">
        <v>0</v>
      </c>
      <c r="J1117" s="114">
        <v>0</v>
      </c>
      <c r="K1117" s="114">
        <v>0</v>
      </c>
      <c r="L1117" s="115">
        <v>0</v>
      </c>
      <c r="M1117" s="66">
        <v>545</v>
      </c>
    </row>
    <row r="1118" spans="1:13" s="1" customFormat="1" x14ac:dyDescent="0.35">
      <c r="A1118" s="10"/>
      <c r="B1118" s="15" t="s">
        <v>20</v>
      </c>
      <c r="C1118" s="20" t="s">
        <v>1934</v>
      </c>
      <c r="D1118" s="10" t="s">
        <v>3196</v>
      </c>
      <c r="E1118" s="10" t="s">
        <v>2195</v>
      </c>
      <c r="F1118" s="34" t="s">
        <v>2196</v>
      </c>
      <c r="G1118" s="34" t="s">
        <v>2197</v>
      </c>
      <c r="H1118" s="47">
        <v>675226408161</v>
      </c>
      <c r="I1118" s="116">
        <v>80</v>
      </c>
      <c r="J1118" s="116">
        <v>40</v>
      </c>
      <c r="K1118" s="116">
        <v>1</v>
      </c>
      <c r="L1118" s="56">
        <v>114.7</v>
      </c>
      <c r="M1118" s="59">
        <v>430</v>
      </c>
    </row>
    <row r="1119" spans="1:13" s="1" customFormat="1" x14ac:dyDescent="0.35">
      <c r="A1119" s="10"/>
      <c r="B1119" s="15" t="s">
        <v>20</v>
      </c>
      <c r="C1119" s="20" t="s">
        <v>1934</v>
      </c>
      <c r="D1119" s="10" t="s">
        <v>3196</v>
      </c>
      <c r="E1119" s="10" t="s">
        <v>2148</v>
      </c>
      <c r="F1119" s="34" t="s">
        <v>2149</v>
      </c>
      <c r="G1119" s="34" t="s">
        <v>2150</v>
      </c>
      <c r="H1119" s="47">
        <v>675226408321</v>
      </c>
      <c r="I1119" s="116">
        <v>85</v>
      </c>
      <c r="J1119" s="116">
        <v>3</v>
      </c>
      <c r="K1119" s="116">
        <v>3</v>
      </c>
      <c r="L1119" s="56">
        <v>5.5</v>
      </c>
      <c r="M1119" s="59">
        <v>115</v>
      </c>
    </row>
    <row r="1120" spans="1:13" s="1" customFormat="1" x14ac:dyDescent="0.35">
      <c r="A1120" s="9"/>
      <c r="B1120" s="14" t="s">
        <v>20</v>
      </c>
      <c r="C1120" s="19" t="s">
        <v>1934</v>
      </c>
      <c r="D1120" s="24" t="s">
        <v>3196</v>
      </c>
      <c r="E1120" s="24" t="s">
        <v>3248</v>
      </c>
      <c r="F1120" s="35" t="s">
        <v>3249</v>
      </c>
      <c r="G1120" s="35" t="s">
        <v>3250</v>
      </c>
      <c r="H1120" s="46">
        <v>675226411468</v>
      </c>
      <c r="I1120" s="114">
        <v>0</v>
      </c>
      <c r="J1120" s="114">
        <v>0</v>
      </c>
      <c r="K1120" s="114">
        <v>0</v>
      </c>
      <c r="L1120" s="115">
        <v>0</v>
      </c>
      <c r="M1120" s="66">
        <v>545</v>
      </c>
    </row>
    <row r="1121" spans="1:13" s="1" customFormat="1" x14ac:dyDescent="0.35">
      <c r="A1121" s="10"/>
      <c r="B1121" s="15" t="s">
        <v>20</v>
      </c>
      <c r="C1121" s="20" t="s">
        <v>1934</v>
      </c>
      <c r="D1121" s="10" t="s">
        <v>3196</v>
      </c>
      <c r="E1121" s="10" t="s">
        <v>2195</v>
      </c>
      <c r="F1121" s="34" t="s">
        <v>2196</v>
      </c>
      <c r="G1121" s="34" t="s">
        <v>2197</v>
      </c>
      <c r="H1121" s="47">
        <v>675226408161</v>
      </c>
      <c r="I1121" s="116">
        <v>80</v>
      </c>
      <c r="J1121" s="116">
        <v>40</v>
      </c>
      <c r="K1121" s="116">
        <v>1</v>
      </c>
      <c r="L1121" s="56">
        <v>114.7</v>
      </c>
      <c r="M1121" s="59">
        <v>430</v>
      </c>
    </row>
    <row r="1122" spans="1:13" s="1" customFormat="1" x14ac:dyDescent="0.35">
      <c r="A1122" s="10"/>
      <c r="B1122" s="15" t="s">
        <v>20</v>
      </c>
      <c r="C1122" s="20" t="s">
        <v>1934</v>
      </c>
      <c r="D1122" s="10" t="s">
        <v>3196</v>
      </c>
      <c r="E1122" s="10" t="s">
        <v>2142</v>
      </c>
      <c r="F1122" s="34" t="s">
        <v>2143</v>
      </c>
      <c r="G1122" s="34" t="s">
        <v>2144</v>
      </c>
      <c r="H1122" s="47">
        <v>675226408307</v>
      </c>
      <c r="I1122" s="116">
        <v>85</v>
      </c>
      <c r="J1122" s="116">
        <v>3</v>
      </c>
      <c r="K1122" s="116">
        <v>3</v>
      </c>
      <c r="L1122" s="56">
        <v>5.5</v>
      </c>
      <c r="M1122" s="59">
        <v>115</v>
      </c>
    </row>
    <row r="1123" spans="1:13" s="1" customFormat="1" x14ac:dyDescent="0.35">
      <c r="A1123" s="9"/>
      <c r="B1123" s="14" t="s">
        <v>20</v>
      </c>
      <c r="C1123" s="19" t="s">
        <v>1934</v>
      </c>
      <c r="D1123" s="24" t="s">
        <v>3196</v>
      </c>
      <c r="E1123" s="24" t="s">
        <v>3251</v>
      </c>
      <c r="F1123" s="35" t="s">
        <v>3252</v>
      </c>
      <c r="G1123" s="35" t="s">
        <v>3253</v>
      </c>
      <c r="H1123" s="46">
        <v>675226415459</v>
      </c>
      <c r="I1123" s="114">
        <v>0</v>
      </c>
      <c r="J1123" s="114">
        <v>0</v>
      </c>
      <c r="K1123" s="114">
        <v>0</v>
      </c>
      <c r="L1123" s="115">
        <v>0</v>
      </c>
      <c r="M1123" s="66">
        <v>545</v>
      </c>
    </row>
    <row r="1124" spans="1:13" s="1" customFormat="1" x14ac:dyDescent="0.35">
      <c r="A1124" s="10"/>
      <c r="B1124" s="15" t="s">
        <v>20</v>
      </c>
      <c r="C1124" s="20" t="s">
        <v>1934</v>
      </c>
      <c r="D1124" s="10" t="s">
        <v>3196</v>
      </c>
      <c r="E1124" s="10" t="s">
        <v>2195</v>
      </c>
      <c r="F1124" s="34" t="s">
        <v>2196</v>
      </c>
      <c r="G1124" s="34" t="s">
        <v>2197</v>
      </c>
      <c r="H1124" s="47">
        <v>675226408161</v>
      </c>
      <c r="I1124" s="116">
        <v>80</v>
      </c>
      <c r="J1124" s="116">
        <v>40</v>
      </c>
      <c r="K1124" s="116">
        <v>1</v>
      </c>
      <c r="L1124" s="56">
        <v>114.7</v>
      </c>
      <c r="M1124" s="59">
        <v>430</v>
      </c>
    </row>
    <row r="1125" spans="1:13" s="1" customFormat="1" x14ac:dyDescent="0.35">
      <c r="A1125" s="10"/>
      <c r="B1125" s="15" t="s">
        <v>20</v>
      </c>
      <c r="C1125" s="20" t="s">
        <v>1934</v>
      </c>
      <c r="D1125" s="10" t="s">
        <v>3196</v>
      </c>
      <c r="E1125" s="10" t="s">
        <v>2154</v>
      </c>
      <c r="F1125" s="34" t="s">
        <v>2155</v>
      </c>
      <c r="G1125" s="34" t="s">
        <v>2156</v>
      </c>
      <c r="H1125" s="47">
        <v>675226415756</v>
      </c>
      <c r="I1125" s="116">
        <v>85</v>
      </c>
      <c r="J1125" s="116">
        <v>3</v>
      </c>
      <c r="K1125" s="116">
        <v>3</v>
      </c>
      <c r="L1125" s="56">
        <v>5.5</v>
      </c>
      <c r="M1125" s="59">
        <v>115</v>
      </c>
    </row>
    <row r="1126" spans="1:13" s="1" customFormat="1" x14ac:dyDescent="0.35">
      <c r="A1126" s="9"/>
      <c r="B1126" s="14" t="s">
        <v>20</v>
      </c>
      <c r="C1126" s="19" t="s">
        <v>1934</v>
      </c>
      <c r="D1126" s="24" t="s">
        <v>3196</v>
      </c>
      <c r="E1126" s="24" t="s">
        <v>3254</v>
      </c>
      <c r="F1126" s="35" t="s">
        <v>3255</v>
      </c>
      <c r="G1126" s="35" t="s">
        <v>3256</v>
      </c>
      <c r="H1126" s="46">
        <v>675226415459</v>
      </c>
      <c r="I1126" s="114">
        <v>0</v>
      </c>
      <c r="J1126" s="114">
        <v>0</v>
      </c>
      <c r="K1126" s="114">
        <v>0</v>
      </c>
      <c r="L1126" s="115">
        <v>0</v>
      </c>
      <c r="M1126" s="66">
        <v>545</v>
      </c>
    </row>
    <row r="1127" spans="1:13" s="1" customFormat="1" x14ac:dyDescent="0.35">
      <c r="A1127" s="10"/>
      <c r="B1127" s="15" t="s">
        <v>20</v>
      </c>
      <c r="C1127" s="20" t="s">
        <v>1934</v>
      </c>
      <c r="D1127" s="10" t="s">
        <v>3196</v>
      </c>
      <c r="E1127" s="10" t="s">
        <v>2195</v>
      </c>
      <c r="F1127" s="34" t="s">
        <v>2196</v>
      </c>
      <c r="G1127" s="34" t="s">
        <v>2197</v>
      </c>
      <c r="H1127" s="47">
        <v>675226408161</v>
      </c>
      <c r="I1127" s="116">
        <v>80</v>
      </c>
      <c r="J1127" s="116">
        <v>40</v>
      </c>
      <c r="K1127" s="116">
        <v>1</v>
      </c>
      <c r="L1127" s="56">
        <v>114.7</v>
      </c>
      <c r="M1127" s="59">
        <v>430</v>
      </c>
    </row>
    <row r="1128" spans="1:13" s="1" customFormat="1" x14ac:dyDescent="0.35">
      <c r="A1128" s="10"/>
      <c r="B1128" s="15" t="s">
        <v>20</v>
      </c>
      <c r="C1128" s="20" t="s">
        <v>1934</v>
      </c>
      <c r="D1128" s="10" t="s">
        <v>3196</v>
      </c>
      <c r="E1128" s="10" t="s">
        <v>2160</v>
      </c>
      <c r="F1128" s="34" t="s">
        <v>2163</v>
      </c>
      <c r="G1128" s="34" t="s">
        <v>2164</v>
      </c>
      <c r="H1128" s="47">
        <v>675226415206</v>
      </c>
      <c r="I1128" s="116">
        <v>85</v>
      </c>
      <c r="J1128" s="116">
        <v>3</v>
      </c>
      <c r="K1128" s="116">
        <v>3</v>
      </c>
      <c r="L1128" s="56">
        <v>5.5</v>
      </c>
      <c r="M1128" s="59">
        <v>115</v>
      </c>
    </row>
    <row r="1129" spans="1:13" s="1" customFormat="1" x14ac:dyDescent="0.35">
      <c r="A1129" s="9"/>
      <c r="B1129" s="14" t="s">
        <v>20</v>
      </c>
      <c r="C1129" s="19" t="s">
        <v>1934</v>
      </c>
      <c r="D1129" s="24" t="s">
        <v>3196</v>
      </c>
      <c r="E1129" s="24" t="s">
        <v>3257</v>
      </c>
      <c r="F1129" s="35" t="s">
        <v>3258</v>
      </c>
      <c r="G1129" s="35" t="s">
        <v>3259</v>
      </c>
      <c r="H1129" s="46">
        <v>675226411482</v>
      </c>
      <c r="I1129" s="114">
        <v>0</v>
      </c>
      <c r="J1129" s="114">
        <v>0</v>
      </c>
      <c r="K1129" s="114">
        <v>0</v>
      </c>
      <c r="L1129" s="115">
        <v>0</v>
      </c>
      <c r="M1129" s="66">
        <v>645</v>
      </c>
    </row>
    <row r="1130" spans="1:13" s="1" customFormat="1" x14ac:dyDescent="0.35">
      <c r="A1130" s="10"/>
      <c r="B1130" s="15" t="s">
        <v>20</v>
      </c>
      <c r="C1130" s="20" t="s">
        <v>1934</v>
      </c>
      <c r="D1130" s="10" t="s">
        <v>3196</v>
      </c>
      <c r="E1130" s="10" t="s">
        <v>2195</v>
      </c>
      <c r="F1130" s="34" t="s">
        <v>2196</v>
      </c>
      <c r="G1130" s="34" t="s">
        <v>2197</v>
      </c>
      <c r="H1130" s="47">
        <v>675226408161</v>
      </c>
      <c r="I1130" s="116">
        <v>80</v>
      </c>
      <c r="J1130" s="116">
        <v>40</v>
      </c>
      <c r="K1130" s="116">
        <v>1</v>
      </c>
      <c r="L1130" s="56">
        <v>114.7</v>
      </c>
      <c r="M1130" s="59">
        <v>430</v>
      </c>
    </row>
    <row r="1131" spans="1:13" s="1" customFormat="1" x14ac:dyDescent="0.35">
      <c r="A1131" s="10"/>
      <c r="B1131" s="15" t="s">
        <v>20</v>
      </c>
      <c r="C1131" s="20" t="s">
        <v>1934</v>
      </c>
      <c r="D1131" s="10" t="s">
        <v>3196</v>
      </c>
      <c r="E1131" s="10" t="s">
        <v>2168</v>
      </c>
      <c r="F1131" s="34" t="s">
        <v>2169</v>
      </c>
      <c r="G1131" s="34" t="s">
        <v>2170</v>
      </c>
      <c r="H1131" s="47">
        <v>675226409830</v>
      </c>
      <c r="I1131" s="116">
        <v>85</v>
      </c>
      <c r="J1131" s="116">
        <v>3</v>
      </c>
      <c r="K1131" s="116">
        <v>3</v>
      </c>
      <c r="L1131" s="56">
        <v>5.5</v>
      </c>
      <c r="M1131" s="59">
        <v>215</v>
      </c>
    </row>
    <row r="1132" spans="1:13" s="1" customFormat="1" x14ac:dyDescent="0.35">
      <c r="A1132" s="9"/>
      <c r="B1132" s="14" t="s">
        <v>20</v>
      </c>
      <c r="C1132" s="19" t="s">
        <v>1934</v>
      </c>
      <c r="D1132" s="24" t="s">
        <v>3196</v>
      </c>
      <c r="E1132" s="24" t="s">
        <v>3260</v>
      </c>
      <c r="F1132" s="35" t="s">
        <v>3261</v>
      </c>
      <c r="G1132" s="35" t="s">
        <v>3262</v>
      </c>
      <c r="H1132" s="46">
        <v>675226411512</v>
      </c>
      <c r="I1132" s="114">
        <v>0</v>
      </c>
      <c r="J1132" s="114">
        <v>0</v>
      </c>
      <c r="K1132" s="114">
        <v>0</v>
      </c>
      <c r="L1132" s="115">
        <v>0</v>
      </c>
      <c r="M1132" s="66">
        <v>1280</v>
      </c>
    </row>
    <row r="1133" spans="1:13" s="1" customFormat="1" x14ac:dyDescent="0.35">
      <c r="A1133" s="10"/>
      <c r="B1133" s="15" t="s">
        <v>20</v>
      </c>
      <c r="C1133" s="20" t="s">
        <v>1934</v>
      </c>
      <c r="D1133" s="10" t="s">
        <v>3196</v>
      </c>
      <c r="E1133" s="10" t="s">
        <v>2216</v>
      </c>
      <c r="F1133" s="34" t="s">
        <v>2217</v>
      </c>
      <c r="G1133" s="34" t="s">
        <v>2218</v>
      </c>
      <c r="H1133" s="47">
        <v>675226408178</v>
      </c>
      <c r="I1133" s="116">
        <v>80</v>
      </c>
      <c r="J1133" s="116">
        <v>26</v>
      </c>
      <c r="K1133" s="116">
        <v>1</v>
      </c>
      <c r="L1133" s="56">
        <v>72.8</v>
      </c>
      <c r="M1133" s="59">
        <v>345</v>
      </c>
    </row>
    <row r="1134" spans="1:13" s="1" customFormat="1" x14ac:dyDescent="0.35">
      <c r="A1134" s="10"/>
      <c r="B1134" s="15" t="s">
        <v>20</v>
      </c>
      <c r="C1134" s="20" t="s">
        <v>1934</v>
      </c>
      <c r="D1134" s="10" t="s">
        <v>3196</v>
      </c>
      <c r="E1134" s="10" t="s">
        <v>2219</v>
      </c>
      <c r="F1134" s="34" t="s">
        <v>2220</v>
      </c>
      <c r="G1134" s="34" t="s">
        <v>2221</v>
      </c>
      <c r="H1134" s="47">
        <v>675226408185</v>
      </c>
      <c r="I1134" s="116">
        <v>80</v>
      </c>
      <c r="J1134" s="116">
        <v>22</v>
      </c>
      <c r="K1134" s="116">
        <v>1</v>
      </c>
      <c r="L1134" s="56">
        <v>63.9</v>
      </c>
      <c r="M1134" s="59">
        <v>345</v>
      </c>
    </row>
    <row r="1135" spans="1:13" s="1" customFormat="1" x14ac:dyDescent="0.35">
      <c r="A1135" s="10"/>
      <c r="B1135" s="15" t="s">
        <v>20</v>
      </c>
      <c r="C1135" s="20" t="s">
        <v>1934</v>
      </c>
      <c r="D1135" s="10" t="s">
        <v>3196</v>
      </c>
      <c r="E1135" s="10" t="s">
        <v>3263</v>
      </c>
      <c r="F1135" s="34" t="s">
        <v>3264</v>
      </c>
      <c r="G1135" s="34" t="s">
        <v>3265</v>
      </c>
      <c r="H1135" s="47">
        <v>675226408550</v>
      </c>
      <c r="I1135" s="116">
        <v>81</v>
      </c>
      <c r="J1135" s="116">
        <v>7</v>
      </c>
      <c r="K1135" s="116">
        <v>3</v>
      </c>
      <c r="L1135" s="56">
        <v>12.1</v>
      </c>
      <c r="M1135" s="59">
        <v>590</v>
      </c>
    </row>
    <row r="1136" spans="1:13" s="1" customFormat="1" x14ac:dyDescent="0.35">
      <c r="A1136" s="9"/>
      <c r="B1136" s="14" t="s">
        <v>20</v>
      </c>
      <c r="C1136" s="19" t="s">
        <v>1934</v>
      </c>
      <c r="D1136" s="24" t="s">
        <v>3196</v>
      </c>
      <c r="E1136" s="24" t="s">
        <v>3266</v>
      </c>
      <c r="F1136" s="35" t="s">
        <v>3267</v>
      </c>
      <c r="G1136" s="35" t="s">
        <v>3268</v>
      </c>
      <c r="H1136" s="46">
        <v>675226411536</v>
      </c>
      <c r="I1136" s="114">
        <v>0</v>
      </c>
      <c r="J1136" s="114">
        <v>0</v>
      </c>
      <c r="K1136" s="114">
        <v>0</v>
      </c>
      <c r="L1136" s="115">
        <v>0</v>
      </c>
      <c r="M1136" s="66">
        <v>1295</v>
      </c>
    </row>
    <row r="1137" spans="1:13" s="1" customFormat="1" x14ac:dyDescent="0.35">
      <c r="A1137" s="10"/>
      <c r="B1137" s="15" t="s">
        <v>20</v>
      </c>
      <c r="C1137" s="20" t="s">
        <v>1934</v>
      </c>
      <c r="D1137" s="10" t="s">
        <v>3196</v>
      </c>
      <c r="E1137" s="10" t="s">
        <v>2216</v>
      </c>
      <c r="F1137" s="34" t="s">
        <v>2217</v>
      </c>
      <c r="G1137" s="34" t="s">
        <v>2218</v>
      </c>
      <c r="H1137" s="47">
        <v>675226408178</v>
      </c>
      <c r="I1137" s="116">
        <v>80</v>
      </c>
      <c r="J1137" s="116">
        <v>26</v>
      </c>
      <c r="K1137" s="116">
        <v>1</v>
      </c>
      <c r="L1137" s="56">
        <v>72.8</v>
      </c>
      <c r="M1137" s="59">
        <v>345</v>
      </c>
    </row>
    <row r="1138" spans="1:13" s="1" customFormat="1" x14ac:dyDescent="0.35">
      <c r="A1138" s="10"/>
      <c r="B1138" s="15" t="s">
        <v>20</v>
      </c>
      <c r="C1138" s="20" t="s">
        <v>1934</v>
      </c>
      <c r="D1138" s="10" t="s">
        <v>3196</v>
      </c>
      <c r="E1138" s="10" t="s">
        <v>2219</v>
      </c>
      <c r="F1138" s="34" t="s">
        <v>2220</v>
      </c>
      <c r="G1138" s="34" t="s">
        <v>2221</v>
      </c>
      <c r="H1138" s="47">
        <v>675226408185</v>
      </c>
      <c r="I1138" s="116">
        <v>80</v>
      </c>
      <c r="J1138" s="116">
        <v>22</v>
      </c>
      <c r="K1138" s="116">
        <v>1</v>
      </c>
      <c r="L1138" s="56">
        <v>63.9</v>
      </c>
      <c r="M1138" s="59">
        <v>345</v>
      </c>
    </row>
    <row r="1139" spans="1:13" s="1" customFormat="1" x14ac:dyDescent="0.35">
      <c r="A1139" s="10"/>
      <c r="B1139" s="15" t="s">
        <v>20</v>
      </c>
      <c r="C1139" s="20" t="s">
        <v>1934</v>
      </c>
      <c r="D1139" s="10" t="s">
        <v>3196</v>
      </c>
      <c r="E1139" s="10" t="s">
        <v>3269</v>
      </c>
      <c r="F1139" s="34" t="s">
        <v>3270</v>
      </c>
      <c r="G1139" s="34" t="s">
        <v>3271</v>
      </c>
      <c r="H1139" s="47">
        <v>675226408567</v>
      </c>
      <c r="I1139" s="116">
        <v>81</v>
      </c>
      <c r="J1139" s="116">
        <v>7</v>
      </c>
      <c r="K1139" s="116">
        <v>3</v>
      </c>
      <c r="L1139" s="56">
        <v>12.1</v>
      </c>
      <c r="M1139" s="59">
        <v>605</v>
      </c>
    </row>
    <row r="1140" spans="1:13" s="1" customFormat="1" x14ac:dyDescent="0.35">
      <c r="A1140" s="9"/>
      <c r="B1140" s="14" t="s">
        <v>20</v>
      </c>
      <c r="C1140" s="19" t="s">
        <v>1934</v>
      </c>
      <c r="D1140" s="24" t="s">
        <v>3196</v>
      </c>
      <c r="E1140" s="24" t="s">
        <v>3272</v>
      </c>
      <c r="F1140" s="35" t="s">
        <v>3273</v>
      </c>
      <c r="G1140" s="35" t="s">
        <v>3274</v>
      </c>
      <c r="H1140" s="46">
        <v>675226411505</v>
      </c>
      <c r="I1140" s="114">
        <v>0</v>
      </c>
      <c r="J1140" s="114">
        <v>0</v>
      </c>
      <c r="K1140" s="114">
        <v>0</v>
      </c>
      <c r="L1140" s="115">
        <v>0</v>
      </c>
      <c r="M1140" s="66">
        <v>1295</v>
      </c>
    </row>
    <row r="1141" spans="1:13" s="1" customFormat="1" x14ac:dyDescent="0.35">
      <c r="A1141" s="10"/>
      <c r="B1141" s="15" t="s">
        <v>20</v>
      </c>
      <c r="C1141" s="20" t="s">
        <v>1934</v>
      </c>
      <c r="D1141" s="10" t="s">
        <v>3196</v>
      </c>
      <c r="E1141" s="10" t="s">
        <v>2216</v>
      </c>
      <c r="F1141" s="34" t="s">
        <v>2217</v>
      </c>
      <c r="G1141" s="34" t="s">
        <v>2218</v>
      </c>
      <c r="H1141" s="47">
        <v>675226408178</v>
      </c>
      <c r="I1141" s="116">
        <v>80</v>
      </c>
      <c r="J1141" s="116">
        <v>26</v>
      </c>
      <c r="K1141" s="116">
        <v>1</v>
      </c>
      <c r="L1141" s="56">
        <v>72.8</v>
      </c>
      <c r="M1141" s="59">
        <v>345</v>
      </c>
    </row>
    <row r="1142" spans="1:13" s="1" customFormat="1" x14ac:dyDescent="0.35">
      <c r="A1142" s="10"/>
      <c r="B1142" s="15" t="s">
        <v>20</v>
      </c>
      <c r="C1142" s="20" t="s">
        <v>1934</v>
      </c>
      <c r="D1142" s="10" t="s">
        <v>3196</v>
      </c>
      <c r="E1142" s="10" t="s">
        <v>2219</v>
      </c>
      <c r="F1142" s="34" t="s">
        <v>2220</v>
      </c>
      <c r="G1142" s="34" t="s">
        <v>2221</v>
      </c>
      <c r="H1142" s="47">
        <v>675226408185</v>
      </c>
      <c r="I1142" s="116">
        <v>80</v>
      </c>
      <c r="J1142" s="116">
        <v>22</v>
      </c>
      <c r="K1142" s="116">
        <v>1</v>
      </c>
      <c r="L1142" s="56">
        <v>63.9</v>
      </c>
      <c r="M1142" s="59">
        <v>345</v>
      </c>
    </row>
    <row r="1143" spans="1:13" s="1" customFormat="1" x14ac:dyDescent="0.35">
      <c r="A1143" s="10"/>
      <c r="B1143" s="15" t="s">
        <v>20</v>
      </c>
      <c r="C1143" s="20" t="s">
        <v>1934</v>
      </c>
      <c r="D1143" s="10" t="s">
        <v>3196</v>
      </c>
      <c r="E1143" s="10" t="s">
        <v>3275</v>
      </c>
      <c r="F1143" s="34" t="s">
        <v>3276</v>
      </c>
      <c r="G1143" s="34" t="s">
        <v>3277</v>
      </c>
      <c r="H1143" s="47">
        <v>675226408543</v>
      </c>
      <c r="I1143" s="116">
        <v>81</v>
      </c>
      <c r="J1143" s="116">
        <v>7</v>
      </c>
      <c r="K1143" s="116">
        <v>3</v>
      </c>
      <c r="L1143" s="56">
        <v>12.1</v>
      </c>
      <c r="M1143" s="59">
        <v>605</v>
      </c>
    </row>
    <row r="1144" spans="1:13" s="1" customFormat="1" x14ac:dyDescent="0.35">
      <c r="A1144" s="9"/>
      <c r="B1144" s="14" t="s">
        <v>20</v>
      </c>
      <c r="C1144" s="19" t="s">
        <v>1934</v>
      </c>
      <c r="D1144" s="24" t="s">
        <v>3196</v>
      </c>
      <c r="E1144" s="24" t="s">
        <v>3278</v>
      </c>
      <c r="F1144" s="35" t="s">
        <v>3279</v>
      </c>
      <c r="G1144" s="35" t="s">
        <v>3280</v>
      </c>
      <c r="H1144" s="46">
        <v>675226415466</v>
      </c>
      <c r="I1144" s="114">
        <v>0</v>
      </c>
      <c r="J1144" s="114">
        <v>0</v>
      </c>
      <c r="K1144" s="114">
        <v>0</v>
      </c>
      <c r="L1144" s="115">
        <v>0</v>
      </c>
      <c r="M1144" s="66">
        <v>1295</v>
      </c>
    </row>
    <row r="1145" spans="1:13" s="1" customFormat="1" x14ac:dyDescent="0.35">
      <c r="A1145" s="10"/>
      <c r="B1145" s="15" t="s">
        <v>20</v>
      </c>
      <c r="C1145" s="20" t="s">
        <v>1934</v>
      </c>
      <c r="D1145" s="10" t="s">
        <v>3196</v>
      </c>
      <c r="E1145" s="10" t="s">
        <v>2216</v>
      </c>
      <c r="F1145" s="34" t="s">
        <v>2217</v>
      </c>
      <c r="G1145" s="34" t="s">
        <v>2218</v>
      </c>
      <c r="H1145" s="47">
        <v>675226408178</v>
      </c>
      <c r="I1145" s="116">
        <v>80</v>
      </c>
      <c r="J1145" s="116">
        <v>26</v>
      </c>
      <c r="K1145" s="116">
        <v>1</v>
      </c>
      <c r="L1145" s="56">
        <v>72.8</v>
      </c>
      <c r="M1145" s="59">
        <v>345</v>
      </c>
    </row>
    <row r="1146" spans="1:13" s="1" customFormat="1" x14ac:dyDescent="0.35">
      <c r="A1146" s="10"/>
      <c r="B1146" s="15" t="s">
        <v>20</v>
      </c>
      <c r="C1146" s="20" t="s">
        <v>1934</v>
      </c>
      <c r="D1146" s="10" t="s">
        <v>3196</v>
      </c>
      <c r="E1146" s="10" t="s">
        <v>2219</v>
      </c>
      <c r="F1146" s="34" t="s">
        <v>2220</v>
      </c>
      <c r="G1146" s="34" t="s">
        <v>2221</v>
      </c>
      <c r="H1146" s="47">
        <v>675226408185</v>
      </c>
      <c r="I1146" s="116">
        <v>80</v>
      </c>
      <c r="J1146" s="116">
        <v>22</v>
      </c>
      <c r="K1146" s="116">
        <v>1</v>
      </c>
      <c r="L1146" s="56">
        <v>63.9</v>
      </c>
      <c r="M1146" s="59">
        <v>345</v>
      </c>
    </row>
    <row r="1147" spans="1:13" s="1" customFormat="1" x14ac:dyDescent="0.35">
      <c r="A1147" s="10"/>
      <c r="B1147" s="15" t="s">
        <v>20</v>
      </c>
      <c r="C1147" s="20" t="s">
        <v>1934</v>
      </c>
      <c r="D1147" s="10" t="s">
        <v>3196</v>
      </c>
      <c r="E1147" s="10" t="s">
        <v>3281</v>
      </c>
      <c r="F1147" s="34" t="s">
        <v>3282</v>
      </c>
      <c r="G1147" s="34" t="s">
        <v>3283</v>
      </c>
      <c r="H1147" s="47">
        <v>675226415817</v>
      </c>
      <c r="I1147" s="116">
        <v>81</v>
      </c>
      <c r="J1147" s="116">
        <v>7</v>
      </c>
      <c r="K1147" s="116">
        <v>3</v>
      </c>
      <c r="L1147" s="56">
        <v>12.1</v>
      </c>
      <c r="M1147" s="59">
        <v>605</v>
      </c>
    </row>
    <row r="1148" spans="1:13" s="1" customFormat="1" x14ac:dyDescent="0.35">
      <c r="A1148" s="9"/>
      <c r="B1148" s="14" t="s">
        <v>20</v>
      </c>
      <c r="C1148" s="19" t="s">
        <v>1934</v>
      </c>
      <c r="D1148" s="24" t="s">
        <v>3196</v>
      </c>
      <c r="E1148" s="24" t="s">
        <v>3284</v>
      </c>
      <c r="F1148" s="35" t="s">
        <v>3285</v>
      </c>
      <c r="G1148" s="35" t="s">
        <v>3286</v>
      </c>
      <c r="H1148" s="46">
        <v>675226415466</v>
      </c>
      <c r="I1148" s="114">
        <v>0</v>
      </c>
      <c r="J1148" s="114">
        <v>0</v>
      </c>
      <c r="K1148" s="114">
        <v>0</v>
      </c>
      <c r="L1148" s="115">
        <v>0</v>
      </c>
      <c r="M1148" s="66">
        <v>1295</v>
      </c>
    </row>
    <row r="1149" spans="1:13" s="1" customFormat="1" x14ac:dyDescent="0.35">
      <c r="A1149" s="10"/>
      <c r="B1149" s="15" t="s">
        <v>20</v>
      </c>
      <c r="C1149" s="20" t="s">
        <v>1934</v>
      </c>
      <c r="D1149" s="10" t="s">
        <v>3196</v>
      </c>
      <c r="E1149" s="10" t="s">
        <v>2216</v>
      </c>
      <c r="F1149" s="34" t="s">
        <v>2217</v>
      </c>
      <c r="G1149" s="34" t="s">
        <v>2218</v>
      </c>
      <c r="H1149" s="47">
        <v>675226408178</v>
      </c>
      <c r="I1149" s="116">
        <v>80</v>
      </c>
      <c r="J1149" s="116">
        <v>26</v>
      </c>
      <c r="K1149" s="116">
        <v>1</v>
      </c>
      <c r="L1149" s="56">
        <v>72.8</v>
      </c>
      <c r="M1149" s="59">
        <v>345</v>
      </c>
    </row>
    <row r="1150" spans="1:13" s="1" customFormat="1" x14ac:dyDescent="0.35">
      <c r="A1150" s="10"/>
      <c r="B1150" s="15" t="s">
        <v>20</v>
      </c>
      <c r="C1150" s="20" t="s">
        <v>1934</v>
      </c>
      <c r="D1150" s="10" t="s">
        <v>3196</v>
      </c>
      <c r="E1150" s="10" t="s">
        <v>2219</v>
      </c>
      <c r="F1150" s="34" t="s">
        <v>2220</v>
      </c>
      <c r="G1150" s="34" t="s">
        <v>2221</v>
      </c>
      <c r="H1150" s="47">
        <v>675226408185</v>
      </c>
      <c r="I1150" s="116">
        <v>80</v>
      </c>
      <c r="J1150" s="116">
        <v>22</v>
      </c>
      <c r="K1150" s="116">
        <v>1</v>
      </c>
      <c r="L1150" s="56">
        <v>63.9</v>
      </c>
      <c r="M1150" s="59">
        <v>345</v>
      </c>
    </row>
    <row r="1151" spans="1:13" s="1" customFormat="1" x14ac:dyDescent="0.35">
      <c r="A1151" s="10"/>
      <c r="B1151" s="15" t="s">
        <v>20</v>
      </c>
      <c r="C1151" s="20" t="s">
        <v>1934</v>
      </c>
      <c r="D1151" s="10" t="s">
        <v>3196</v>
      </c>
      <c r="E1151" s="10" t="s">
        <v>3287</v>
      </c>
      <c r="F1151" s="34" t="s">
        <v>3288</v>
      </c>
      <c r="G1151" s="34" t="s">
        <v>3289</v>
      </c>
      <c r="H1151" s="47">
        <v>675226415329</v>
      </c>
      <c r="I1151" s="116">
        <v>81</v>
      </c>
      <c r="J1151" s="116">
        <v>7</v>
      </c>
      <c r="K1151" s="116">
        <v>3</v>
      </c>
      <c r="L1151" s="56">
        <v>12.1</v>
      </c>
      <c r="M1151" s="59">
        <v>605</v>
      </c>
    </row>
    <row r="1152" spans="1:13" s="1" customFormat="1" x14ac:dyDescent="0.35">
      <c r="A1152" s="9"/>
      <c r="B1152" s="14" t="s">
        <v>20</v>
      </c>
      <c r="C1152" s="19" t="s">
        <v>1934</v>
      </c>
      <c r="D1152" s="24" t="s">
        <v>3196</v>
      </c>
      <c r="E1152" s="24" t="s">
        <v>3290</v>
      </c>
      <c r="F1152" s="35" t="s">
        <v>3291</v>
      </c>
      <c r="G1152" s="35" t="s">
        <v>3292</v>
      </c>
      <c r="H1152" s="46">
        <v>675226411529</v>
      </c>
      <c r="I1152" s="114">
        <v>0</v>
      </c>
      <c r="J1152" s="114">
        <v>0</v>
      </c>
      <c r="K1152" s="114">
        <v>0</v>
      </c>
      <c r="L1152" s="115">
        <v>0</v>
      </c>
      <c r="M1152" s="66">
        <v>1445</v>
      </c>
    </row>
    <row r="1153" spans="1:13" s="1" customFormat="1" x14ac:dyDescent="0.35">
      <c r="A1153" s="10"/>
      <c r="B1153" s="15" t="s">
        <v>20</v>
      </c>
      <c r="C1153" s="20" t="s">
        <v>1934</v>
      </c>
      <c r="D1153" s="10" t="s">
        <v>3196</v>
      </c>
      <c r="E1153" s="10" t="s">
        <v>2216</v>
      </c>
      <c r="F1153" s="34" t="s">
        <v>2217</v>
      </c>
      <c r="G1153" s="34" t="s">
        <v>2218</v>
      </c>
      <c r="H1153" s="47">
        <v>675226408178</v>
      </c>
      <c r="I1153" s="116">
        <v>80</v>
      </c>
      <c r="J1153" s="116">
        <v>26</v>
      </c>
      <c r="K1153" s="116">
        <v>1</v>
      </c>
      <c r="L1153" s="56">
        <v>72.8</v>
      </c>
      <c r="M1153" s="59">
        <v>345</v>
      </c>
    </row>
    <row r="1154" spans="1:13" s="1" customFormat="1" x14ac:dyDescent="0.35">
      <c r="A1154" s="10"/>
      <c r="B1154" s="15" t="s">
        <v>20</v>
      </c>
      <c r="C1154" s="20" t="s">
        <v>1934</v>
      </c>
      <c r="D1154" s="10" t="s">
        <v>3196</v>
      </c>
      <c r="E1154" s="10" t="s">
        <v>2219</v>
      </c>
      <c r="F1154" s="34" t="s">
        <v>2220</v>
      </c>
      <c r="G1154" s="34" t="s">
        <v>2221</v>
      </c>
      <c r="H1154" s="47">
        <v>675226408185</v>
      </c>
      <c r="I1154" s="116">
        <v>80</v>
      </c>
      <c r="J1154" s="116">
        <v>22</v>
      </c>
      <c r="K1154" s="116">
        <v>1</v>
      </c>
      <c r="L1154" s="56">
        <v>63.9</v>
      </c>
      <c r="M1154" s="59">
        <v>345</v>
      </c>
    </row>
    <row r="1155" spans="1:13" s="1" customFormat="1" x14ac:dyDescent="0.35">
      <c r="A1155" s="10"/>
      <c r="B1155" s="15" t="s">
        <v>20</v>
      </c>
      <c r="C1155" s="20" t="s">
        <v>1934</v>
      </c>
      <c r="D1155" s="10" t="s">
        <v>3196</v>
      </c>
      <c r="E1155" s="10" t="s">
        <v>3293</v>
      </c>
      <c r="F1155" s="34" t="s">
        <v>3294</v>
      </c>
      <c r="G1155" s="34" t="s">
        <v>3295</v>
      </c>
      <c r="H1155" s="47">
        <v>675226409885</v>
      </c>
      <c r="I1155" s="116">
        <v>81</v>
      </c>
      <c r="J1155" s="116">
        <v>7</v>
      </c>
      <c r="K1155" s="116">
        <v>3</v>
      </c>
      <c r="L1155" s="56">
        <v>12.1</v>
      </c>
      <c r="M1155" s="59">
        <v>755</v>
      </c>
    </row>
    <row r="1156" spans="1:13" s="1" customFormat="1" x14ac:dyDescent="0.35">
      <c r="A1156" s="9"/>
      <c r="B1156" s="14" t="s">
        <v>20</v>
      </c>
      <c r="C1156" s="19" t="s">
        <v>1934</v>
      </c>
      <c r="D1156" s="24" t="s">
        <v>3196</v>
      </c>
      <c r="E1156" s="24" t="s">
        <v>3296</v>
      </c>
      <c r="F1156" s="35" t="s">
        <v>3297</v>
      </c>
      <c r="G1156" s="35" t="s">
        <v>3298</v>
      </c>
      <c r="H1156" s="46">
        <v>675226411550</v>
      </c>
      <c r="I1156" s="114">
        <v>0</v>
      </c>
      <c r="J1156" s="114">
        <v>0</v>
      </c>
      <c r="K1156" s="114">
        <v>0</v>
      </c>
      <c r="L1156" s="115">
        <v>0</v>
      </c>
      <c r="M1156" s="66">
        <v>1280</v>
      </c>
    </row>
    <row r="1157" spans="1:13" s="1" customFormat="1" x14ac:dyDescent="0.35">
      <c r="A1157" s="10"/>
      <c r="B1157" s="15" t="s">
        <v>20</v>
      </c>
      <c r="C1157" s="20" t="s">
        <v>1934</v>
      </c>
      <c r="D1157" s="10" t="s">
        <v>3196</v>
      </c>
      <c r="E1157" s="10" t="s">
        <v>2216</v>
      </c>
      <c r="F1157" s="34" t="s">
        <v>2217</v>
      </c>
      <c r="G1157" s="34" t="s">
        <v>2218</v>
      </c>
      <c r="H1157" s="47">
        <v>675226408178</v>
      </c>
      <c r="I1157" s="116">
        <v>80</v>
      </c>
      <c r="J1157" s="116">
        <v>26</v>
      </c>
      <c r="K1157" s="116">
        <v>1</v>
      </c>
      <c r="L1157" s="56">
        <v>72.8</v>
      </c>
      <c r="M1157" s="59">
        <v>345</v>
      </c>
    </row>
    <row r="1158" spans="1:13" s="1" customFormat="1" x14ac:dyDescent="0.35">
      <c r="A1158" s="10"/>
      <c r="B1158" s="15" t="s">
        <v>20</v>
      </c>
      <c r="C1158" s="20" t="s">
        <v>1934</v>
      </c>
      <c r="D1158" s="10" t="s">
        <v>3196</v>
      </c>
      <c r="E1158" s="10" t="s">
        <v>2219</v>
      </c>
      <c r="F1158" s="34" t="s">
        <v>2220</v>
      </c>
      <c r="G1158" s="34" t="s">
        <v>2221</v>
      </c>
      <c r="H1158" s="47">
        <v>675226408185</v>
      </c>
      <c r="I1158" s="116">
        <v>80</v>
      </c>
      <c r="J1158" s="116">
        <v>22</v>
      </c>
      <c r="K1158" s="116">
        <v>1</v>
      </c>
      <c r="L1158" s="56">
        <v>63.9</v>
      </c>
      <c r="M1158" s="59">
        <v>345</v>
      </c>
    </row>
    <row r="1159" spans="1:13" s="1" customFormat="1" x14ac:dyDescent="0.35">
      <c r="A1159" s="10"/>
      <c r="B1159" s="15" t="s">
        <v>20</v>
      </c>
      <c r="C1159" s="20" t="s">
        <v>1934</v>
      </c>
      <c r="D1159" s="10" t="s">
        <v>3196</v>
      </c>
      <c r="E1159" s="10" t="s">
        <v>3299</v>
      </c>
      <c r="F1159" s="34" t="s">
        <v>3300</v>
      </c>
      <c r="G1159" s="34" t="s">
        <v>3301</v>
      </c>
      <c r="H1159" s="47">
        <v>675226412120</v>
      </c>
      <c r="I1159" s="116">
        <v>81</v>
      </c>
      <c r="J1159" s="116">
        <v>2</v>
      </c>
      <c r="K1159" s="116">
        <v>2</v>
      </c>
      <c r="L1159" s="56">
        <v>4.2</v>
      </c>
      <c r="M1159" s="59">
        <v>590</v>
      </c>
    </row>
    <row r="1160" spans="1:13" s="1" customFormat="1" x14ac:dyDescent="0.35">
      <c r="A1160" s="9"/>
      <c r="B1160" s="14" t="s">
        <v>20</v>
      </c>
      <c r="C1160" s="19" t="s">
        <v>1934</v>
      </c>
      <c r="D1160" s="24" t="s">
        <v>3196</v>
      </c>
      <c r="E1160" s="24" t="s">
        <v>3302</v>
      </c>
      <c r="F1160" s="35" t="s">
        <v>3303</v>
      </c>
      <c r="G1160" s="35" t="s">
        <v>3304</v>
      </c>
      <c r="H1160" s="46">
        <v>675226411574</v>
      </c>
      <c r="I1160" s="114">
        <v>0</v>
      </c>
      <c r="J1160" s="114">
        <v>0</v>
      </c>
      <c r="K1160" s="114">
        <v>0</v>
      </c>
      <c r="L1160" s="115">
        <v>0</v>
      </c>
      <c r="M1160" s="66">
        <v>1295</v>
      </c>
    </row>
    <row r="1161" spans="1:13" s="1" customFormat="1" x14ac:dyDescent="0.35">
      <c r="A1161" s="10"/>
      <c r="B1161" s="15" t="s">
        <v>20</v>
      </c>
      <c r="C1161" s="20" t="s">
        <v>1934</v>
      </c>
      <c r="D1161" s="10" t="s">
        <v>3196</v>
      </c>
      <c r="E1161" s="10" t="s">
        <v>2216</v>
      </c>
      <c r="F1161" s="34" t="s">
        <v>2217</v>
      </c>
      <c r="G1161" s="34" t="s">
        <v>2218</v>
      </c>
      <c r="H1161" s="47">
        <v>675226408178</v>
      </c>
      <c r="I1161" s="116">
        <v>80</v>
      </c>
      <c r="J1161" s="116">
        <v>26</v>
      </c>
      <c r="K1161" s="116">
        <v>1</v>
      </c>
      <c r="L1161" s="56">
        <v>72.8</v>
      </c>
      <c r="M1161" s="59">
        <v>345</v>
      </c>
    </row>
    <row r="1162" spans="1:13" s="1" customFormat="1" x14ac:dyDescent="0.35">
      <c r="A1162" s="10"/>
      <c r="B1162" s="15" t="s">
        <v>20</v>
      </c>
      <c r="C1162" s="20" t="s">
        <v>1934</v>
      </c>
      <c r="D1162" s="10" t="s">
        <v>3196</v>
      </c>
      <c r="E1162" s="10" t="s">
        <v>2219</v>
      </c>
      <c r="F1162" s="34" t="s">
        <v>2220</v>
      </c>
      <c r="G1162" s="34" t="s">
        <v>2221</v>
      </c>
      <c r="H1162" s="47">
        <v>675226408185</v>
      </c>
      <c r="I1162" s="116">
        <v>80</v>
      </c>
      <c r="J1162" s="116">
        <v>22</v>
      </c>
      <c r="K1162" s="116">
        <v>1</v>
      </c>
      <c r="L1162" s="56">
        <v>63.9</v>
      </c>
      <c r="M1162" s="59">
        <v>345</v>
      </c>
    </row>
    <row r="1163" spans="1:13" s="1" customFormat="1" x14ac:dyDescent="0.35">
      <c r="A1163" s="10"/>
      <c r="B1163" s="15" t="s">
        <v>20</v>
      </c>
      <c r="C1163" s="20" t="s">
        <v>1934</v>
      </c>
      <c r="D1163" s="10" t="s">
        <v>3196</v>
      </c>
      <c r="E1163" s="10" t="s">
        <v>3305</v>
      </c>
      <c r="F1163" s="34" t="s">
        <v>3306</v>
      </c>
      <c r="G1163" s="34" t="s">
        <v>3307</v>
      </c>
      <c r="H1163" s="47">
        <v>675226412144</v>
      </c>
      <c r="I1163" s="116">
        <v>81</v>
      </c>
      <c r="J1163" s="116">
        <v>2</v>
      </c>
      <c r="K1163" s="116">
        <v>2</v>
      </c>
      <c r="L1163" s="56">
        <v>4.2</v>
      </c>
      <c r="M1163" s="59">
        <v>605</v>
      </c>
    </row>
    <row r="1164" spans="1:13" s="1" customFormat="1" x14ac:dyDescent="0.35">
      <c r="A1164" s="9"/>
      <c r="B1164" s="14" t="s">
        <v>20</v>
      </c>
      <c r="C1164" s="19" t="s">
        <v>1934</v>
      </c>
      <c r="D1164" s="24" t="s">
        <v>3196</v>
      </c>
      <c r="E1164" s="24" t="s">
        <v>3308</v>
      </c>
      <c r="F1164" s="35" t="s">
        <v>3309</v>
      </c>
      <c r="G1164" s="35" t="s">
        <v>3310</v>
      </c>
      <c r="H1164" s="46">
        <v>675226411543</v>
      </c>
      <c r="I1164" s="114">
        <v>0</v>
      </c>
      <c r="J1164" s="114">
        <v>0</v>
      </c>
      <c r="K1164" s="114">
        <v>0</v>
      </c>
      <c r="L1164" s="115">
        <v>0</v>
      </c>
      <c r="M1164" s="66">
        <v>1295</v>
      </c>
    </row>
    <row r="1165" spans="1:13" s="1" customFormat="1" x14ac:dyDescent="0.35">
      <c r="A1165" s="10"/>
      <c r="B1165" s="15" t="s">
        <v>20</v>
      </c>
      <c r="C1165" s="20" t="s">
        <v>1934</v>
      </c>
      <c r="D1165" s="10" t="s">
        <v>3196</v>
      </c>
      <c r="E1165" s="10" t="s">
        <v>2216</v>
      </c>
      <c r="F1165" s="34" t="s">
        <v>2217</v>
      </c>
      <c r="G1165" s="34" t="s">
        <v>2218</v>
      </c>
      <c r="H1165" s="47">
        <v>675226408178</v>
      </c>
      <c r="I1165" s="116">
        <v>80</v>
      </c>
      <c r="J1165" s="116">
        <v>26</v>
      </c>
      <c r="K1165" s="116">
        <v>1</v>
      </c>
      <c r="L1165" s="56">
        <v>72.8</v>
      </c>
      <c r="M1165" s="59">
        <v>345</v>
      </c>
    </row>
    <row r="1166" spans="1:13" s="1" customFormat="1" x14ac:dyDescent="0.35">
      <c r="A1166" s="10"/>
      <c r="B1166" s="15" t="s">
        <v>20</v>
      </c>
      <c r="C1166" s="20" t="s">
        <v>1934</v>
      </c>
      <c r="D1166" s="10" t="s">
        <v>3196</v>
      </c>
      <c r="E1166" s="10" t="s">
        <v>2219</v>
      </c>
      <c r="F1166" s="34" t="s">
        <v>2220</v>
      </c>
      <c r="G1166" s="34" t="s">
        <v>2221</v>
      </c>
      <c r="H1166" s="47">
        <v>675226408185</v>
      </c>
      <c r="I1166" s="116">
        <v>80</v>
      </c>
      <c r="J1166" s="116">
        <v>22</v>
      </c>
      <c r="K1166" s="116">
        <v>1</v>
      </c>
      <c r="L1166" s="56">
        <v>63.9</v>
      </c>
      <c r="M1166" s="59">
        <v>345</v>
      </c>
    </row>
    <row r="1167" spans="1:13" s="1" customFormat="1" x14ac:dyDescent="0.35">
      <c r="A1167" s="10"/>
      <c r="B1167" s="15" t="s">
        <v>20</v>
      </c>
      <c r="C1167" s="20" t="s">
        <v>1934</v>
      </c>
      <c r="D1167" s="10" t="s">
        <v>3196</v>
      </c>
      <c r="E1167" s="10" t="s">
        <v>3311</v>
      </c>
      <c r="F1167" s="34" t="s">
        <v>3312</v>
      </c>
      <c r="G1167" s="34" t="s">
        <v>3313</v>
      </c>
      <c r="H1167" s="47">
        <v>675226412113</v>
      </c>
      <c r="I1167" s="116">
        <v>81</v>
      </c>
      <c r="J1167" s="116">
        <v>2</v>
      </c>
      <c r="K1167" s="116">
        <v>2</v>
      </c>
      <c r="L1167" s="56">
        <v>4.2</v>
      </c>
      <c r="M1167" s="59">
        <v>605</v>
      </c>
    </row>
    <row r="1168" spans="1:13" s="1" customFormat="1" x14ac:dyDescent="0.35">
      <c r="A1168" s="9"/>
      <c r="B1168" s="14" t="s">
        <v>20</v>
      </c>
      <c r="C1168" s="19" t="s">
        <v>1934</v>
      </c>
      <c r="D1168" s="24" t="s">
        <v>3196</v>
      </c>
      <c r="E1168" s="24" t="s">
        <v>3314</v>
      </c>
      <c r="F1168" s="35" t="s">
        <v>3315</v>
      </c>
      <c r="G1168" s="35" t="s">
        <v>3316</v>
      </c>
      <c r="H1168" s="46">
        <v>675226415473</v>
      </c>
      <c r="I1168" s="114">
        <v>0</v>
      </c>
      <c r="J1168" s="114">
        <v>0</v>
      </c>
      <c r="K1168" s="114">
        <v>0</v>
      </c>
      <c r="L1168" s="115">
        <v>0</v>
      </c>
      <c r="M1168" s="66">
        <v>1295</v>
      </c>
    </row>
    <row r="1169" spans="1:13" s="1" customFormat="1" x14ac:dyDescent="0.35">
      <c r="A1169" s="10"/>
      <c r="B1169" s="15" t="s">
        <v>20</v>
      </c>
      <c r="C1169" s="20" t="s">
        <v>1934</v>
      </c>
      <c r="D1169" s="10" t="s">
        <v>3196</v>
      </c>
      <c r="E1169" s="10" t="s">
        <v>2216</v>
      </c>
      <c r="F1169" s="34" t="s">
        <v>2217</v>
      </c>
      <c r="G1169" s="34" t="s">
        <v>2218</v>
      </c>
      <c r="H1169" s="47">
        <v>675226408178</v>
      </c>
      <c r="I1169" s="116">
        <v>80</v>
      </c>
      <c r="J1169" s="116">
        <v>26</v>
      </c>
      <c r="K1169" s="116">
        <v>1</v>
      </c>
      <c r="L1169" s="56">
        <v>72.8</v>
      </c>
      <c r="M1169" s="59">
        <v>345</v>
      </c>
    </row>
    <row r="1170" spans="1:13" s="1" customFormat="1" x14ac:dyDescent="0.35">
      <c r="A1170" s="10"/>
      <c r="B1170" s="15" t="s">
        <v>20</v>
      </c>
      <c r="C1170" s="20" t="s">
        <v>1934</v>
      </c>
      <c r="D1170" s="10" t="s">
        <v>3196</v>
      </c>
      <c r="E1170" s="10" t="s">
        <v>2219</v>
      </c>
      <c r="F1170" s="34" t="s">
        <v>2220</v>
      </c>
      <c r="G1170" s="34" t="s">
        <v>2221</v>
      </c>
      <c r="H1170" s="47">
        <v>675226408185</v>
      </c>
      <c r="I1170" s="116">
        <v>80</v>
      </c>
      <c r="J1170" s="116">
        <v>22</v>
      </c>
      <c r="K1170" s="116">
        <v>1</v>
      </c>
      <c r="L1170" s="56">
        <v>63.9</v>
      </c>
      <c r="M1170" s="59">
        <v>345</v>
      </c>
    </row>
    <row r="1171" spans="1:13" s="1" customFormat="1" x14ac:dyDescent="0.35">
      <c r="A1171" s="10"/>
      <c r="B1171" s="15" t="s">
        <v>20</v>
      </c>
      <c r="C1171" s="20" t="s">
        <v>1934</v>
      </c>
      <c r="D1171" s="10" t="s">
        <v>3196</v>
      </c>
      <c r="E1171" s="10" t="s">
        <v>3317</v>
      </c>
      <c r="F1171" s="34" t="s">
        <v>3318</v>
      </c>
      <c r="G1171" s="34" t="s">
        <v>3319</v>
      </c>
      <c r="H1171" s="47">
        <v>675226415909</v>
      </c>
      <c r="I1171" s="116">
        <v>81</v>
      </c>
      <c r="J1171" s="116">
        <v>2</v>
      </c>
      <c r="K1171" s="116">
        <v>2</v>
      </c>
      <c r="L1171" s="56">
        <v>3.1</v>
      </c>
      <c r="M1171" s="59">
        <v>605</v>
      </c>
    </row>
    <row r="1172" spans="1:13" s="1" customFormat="1" x14ac:dyDescent="0.35">
      <c r="A1172" s="9"/>
      <c r="B1172" s="14" t="s">
        <v>20</v>
      </c>
      <c r="C1172" s="19" t="s">
        <v>1934</v>
      </c>
      <c r="D1172" s="24" t="s">
        <v>3196</v>
      </c>
      <c r="E1172" s="24" t="s">
        <v>3320</v>
      </c>
      <c r="F1172" s="35" t="s">
        <v>3321</v>
      </c>
      <c r="G1172" s="35" t="s">
        <v>3322</v>
      </c>
      <c r="H1172" s="46">
        <v>675226415473</v>
      </c>
      <c r="I1172" s="114">
        <v>0</v>
      </c>
      <c r="J1172" s="114">
        <v>0</v>
      </c>
      <c r="K1172" s="114">
        <v>0</v>
      </c>
      <c r="L1172" s="115">
        <v>0</v>
      </c>
      <c r="M1172" s="66">
        <v>1295</v>
      </c>
    </row>
    <row r="1173" spans="1:13" s="1" customFormat="1" x14ac:dyDescent="0.35">
      <c r="A1173" s="10"/>
      <c r="B1173" s="15" t="s">
        <v>20</v>
      </c>
      <c r="C1173" s="20" t="s">
        <v>1934</v>
      </c>
      <c r="D1173" s="10" t="s">
        <v>3196</v>
      </c>
      <c r="E1173" s="10" t="s">
        <v>2216</v>
      </c>
      <c r="F1173" s="34" t="s">
        <v>2217</v>
      </c>
      <c r="G1173" s="34" t="s">
        <v>2218</v>
      </c>
      <c r="H1173" s="47">
        <v>675226408178</v>
      </c>
      <c r="I1173" s="116">
        <v>80</v>
      </c>
      <c r="J1173" s="116">
        <v>26</v>
      </c>
      <c r="K1173" s="116">
        <v>1</v>
      </c>
      <c r="L1173" s="56">
        <v>72.8</v>
      </c>
      <c r="M1173" s="59">
        <v>345</v>
      </c>
    </row>
    <row r="1174" spans="1:13" s="1" customFormat="1" x14ac:dyDescent="0.35">
      <c r="A1174" s="10"/>
      <c r="B1174" s="15" t="s">
        <v>20</v>
      </c>
      <c r="C1174" s="20" t="s">
        <v>1934</v>
      </c>
      <c r="D1174" s="10" t="s">
        <v>3196</v>
      </c>
      <c r="E1174" s="10" t="s">
        <v>2219</v>
      </c>
      <c r="F1174" s="34" t="s">
        <v>2220</v>
      </c>
      <c r="G1174" s="34" t="s">
        <v>2221</v>
      </c>
      <c r="H1174" s="47">
        <v>675226408185</v>
      </c>
      <c r="I1174" s="116">
        <v>80</v>
      </c>
      <c r="J1174" s="116">
        <v>22</v>
      </c>
      <c r="K1174" s="116">
        <v>1</v>
      </c>
      <c r="L1174" s="56">
        <v>63.9</v>
      </c>
      <c r="M1174" s="59">
        <v>345</v>
      </c>
    </row>
    <row r="1175" spans="1:13" s="1" customFormat="1" x14ac:dyDescent="0.35">
      <c r="A1175" s="10"/>
      <c r="B1175" s="15" t="s">
        <v>20</v>
      </c>
      <c r="C1175" s="20" t="s">
        <v>1934</v>
      </c>
      <c r="D1175" s="10" t="s">
        <v>3196</v>
      </c>
      <c r="E1175" s="10" t="s">
        <v>3323</v>
      </c>
      <c r="F1175" s="34" t="s">
        <v>3324</v>
      </c>
      <c r="G1175" s="34" t="s">
        <v>3325</v>
      </c>
      <c r="H1175" s="47">
        <v>675226415312</v>
      </c>
      <c r="I1175" s="116">
        <v>81</v>
      </c>
      <c r="J1175" s="116">
        <v>2</v>
      </c>
      <c r="K1175" s="116">
        <v>2</v>
      </c>
      <c r="L1175" s="56">
        <v>3.1</v>
      </c>
      <c r="M1175" s="59">
        <v>605</v>
      </c>
    </row>
    <row r="1176" spans="1:13" s="1" customFormat="1" x14ac:dyDescent="0.35">
      <c r="A1176" s="9"/>
      <c r="B1176" s="14" t="s">
        <v>20</v>
      </c>
      <c r="C1176" s="19" t="s">
        <v>1934</v>
      </c>
      <c r="D1176" s="24" t="s">
        <v>3196</v>
      </c>
      <c r="E1176" s="24" t="s">
        <v>3326</v>
      </c>
      <c r="F1176" s="35" t="s">
        <v>3327</v>
      </c>
      <c r="G1176" s="35" t="s">
        <v>3328</v>
      </c>
      <c r="H1176" s="46">
        <v>675226411567</v>
      </c>
      <c r="I1176" s="114">
        <v>0</v>
      </c>
      <c r="J1176" s="114">
        <v>0</v>
      </c>
      <c r="K1176" s="114">
        <v>0</v>
      </c>
      <c r="L1176" s="115">
        <v>0</v>
      </c>
      <c r="M1176" s="66">
        <v>1445</v>
      </c>
    </row>
    <row r="1177" spans="1:13" s="1" customFormat="1" x14ac:dyDescent="0.35">
      <c r="A1177" s="10"/>
      <c r="B1177" s="15" t="s">
        <v>20</v>
      </c>
      <c r="C1177" s="20" t="s">
        <v>1934</v>
      </c>
      <c r="D1177" s="10" t="s">
        <v>3196</v>
      </c>
      <c r="E1177" s="10" t="s">
        <v>2216</v>
      </c>
      <c r="F1177" s="34" t="s">
        <v>2217</v>
      </c>
      <c r="G1177" s="34" t="s">
        <v>2218</v>
      </c>
      <c r="H1177" s="47">
        <v>675226408178</v>
      </c>
      <c r="I1177" s="116">
        <v>80</v>
      </c>
      <c r="J1177" s="116">
        <v>26</v>
      </c>
      <c r="K1177" s="116">
        <v>1</v>
      </c>
      <c r="L1177" s="56">
        <v>72.8</v>
      </c>
      <c r="M1177" s="59">
        <v>345</v>
      </c>
    </row>
    <row r="1178" spans="1:13" s="1" customFormat="1" x14ac:dyDescent="0.35">
      <c r="A1178" s="10"/>
      <c r="B1178" s="15" t="s">
        <v>20</v>
      </c>
      <c r="C1178" s="20" t="s">
        <v>1934</v>
      </c>
      <c r="D1178" s="10" t="s">
        <v>3196</v>
      </c>
      <c r="E1178" s="10" t="s">
        <v>2219</v>
      </c>
      <c r="F1178" s="34" t="s">
        <v>2220</v>
      </c>
      <c r="G1178" s="34" t="s">
        <v>2221</v>
      </c>
      <c r="H1178" s="47">
        <v>675226408185</v>
      </c>
      <c r="I1178" s="116">
        <v>80</v>
      </c>
      <c r="J1178" s="116">
        <v>22</v>
      </c>
      <c r="K1178" s="116">
        <v>1</v>
      </c>
      <c r="L1178" s="56">
        <v>63.9</v>
      </c>
      <c r="M1178" s="59">
        <v>345</v>
      </c>
    </row>
    <row r="1179" spans="1:13" s="1" customFormat="1" x14ac:dyDescent="0.35">
      <c r="A1179" s="10"/>
      <c r="B1179" s="15" t="s">
        <v>20</v>
      </c>
      <c r="C1179" s="20" t="s">
        <v>1934</v>
      </c>
      <c r="D1179" s="10" t="s">
        <v>3196</v>
      </c>
      <c r="E1179" s="10" t="s">
        <v>3329</v>
      </c>
      <c r="F1179" s="34" t="s">
        <v>3330</v>
      </c>
      <c r="G1179" s="34" t="s">
        <v>3331</v>
      </c>
      <c r="H1179" s="47">
        <v>675226412137</v>
      </c>
      <c r="I1179" s="116">
        <v>81</v>
      </c>
      <c r="J1179" s="116">
        <v>2</v>
      </c>
      <c r="K1179" s="116">
        <v>2</v>
      </c>
      <c r="L1179" s="56">
        <v>4.2</v>
      </c>
      <c r="M1179" s="59">
        <v>755</v>
      </c>
    </row>
    <row r="1180" spans="1:13" s="1" customFormat="1" x14ac:dyDescent="0.35">
      <c r="A1180" s="9"/>
      <c r="B1180" s="14" t="s">
        <v>20</v>
      </c>
      <c r="C1180" s="19" t="s">
        <v>1934</v>
      </c>
      <c r="D1180" s="24" t="s">
        <v>3196</v>
      </c>
      <c r="E1180" s="24" t="s">
        <v>3332</v>
      </c>
      <c r="F1180" s="35" t="s">
        <v>3333</v>
      </c>
      <c r="G1180" s="35" t="s">
        <v>3334</v>
      </c>
      <c r="H1180" s="46">
        <v>675226411598</v>
      </c>
      <c r="I1180" s="114">
        <v>0</v>
      </c>
      <c r="J1180" s="114">
        <v>0</v>
      </c>
      <c r="K1180" s="114">
        <v>0</v>
      </c>
      <c r="L1180" s="115">
        <v>0</v>
      </c>
      <c r="M1180" s="66">
        <v>1335</v>
      </c>
    </row>
    <row r="1181" spans="1:13" s="1" customFormat="1" x14ac:dyDescent="0.35">
      <c r="A1181" s="10"/>
      <c r="B1181" s="15" t="s">
        <v>20</v>
      </c>
      <c r="C1181" s="20" t="s">
        <v>1934</v>
      </c>
      <c r="D1181" s="10" t="s">
        <v>3196</v>
      </c>
      <c r="E1181" s="10" t="s">
        <v>2294</v>
      </c>
      <c r="F1181" s="34" t="s">
        <v>2295</v>
      </c>
      <c r="G1181" s="34" t="s">
        <v>2296</v>
      </c>
      <c r="H1181" s="47">
        <v>675226408192</v>
      </c>
      <c r="I1181" s="116">
        <v>80</v>
      </c>
      <c r="J1181" s="116">
        <v>29</v>
      </c>
      <c r="K1181" s="116">
        <v>1</v>
      </c>
      <c r="L1181" s="56">
        <v>81.599999999999994</v>
      </c>
      <c r="M1181" s="59">
        <v>355</v>
      </c>
    </row>
    <row r="1182" spans="1:13" s="1" customFormat="1" x14ac:dyDescent="0.35">
      <c r="A1182" s="10"/>
      <c r="B1182" s="15" t="s">
        <v>20</v>
      </c>
      <c r="C1182" s="20" t="s">
        <v>1934</v>
      </c>
      <c r="D1182" s="10" t="s">
        <v>3196</v>
      </c>
      <c r="E1182" s="10" t="s">
        <v>2297</v>
      </c>
      <c r="F1182" s="34" t="s">
        <v>2298</v>
      </c>
      <c r="G1182" s="34" t="s">
        <v>2299</v>
      </c>
      <c r="H1182" s="47">
        <v>675226408208</v>
      </c>
      <c r="I1182" s="116">
        <v>80</v>
      </c>
      <c r="J1182" s="116">
        <v>25</v>
      </c>
      <c r="K1182" s="116">
        <v>1</v>
      </c>
      <c r="L1182" s="56">
        <v>72.8</v>
      </c>
      <c r="M1182" s="59">
        <v>355</v>
      </c>
    </row>
    <row r="1183" spans="1:13" s="1" customFormat="1" x14ac:dyDescent="0.35">
      <c r="A1183" s="10"/>
      <c r="B1183" s="15" t="s">
        <v>20</v>
      </c>
      <c r="C1183" s="20" t="s">
        <v>1934</v>
      </c>
      <c r="D1183" s="10" t="s">
        <v>3196</v>
      </c>
      <c r="E1183" s="10" t="s">
        <v>3335</v>
      </c>
      <c r="F1183" s="34" t="s">
        <v>3336</v>
      </c>
      <c r="G1183" s="34" t="s">
        <v>3337</v>
      </c>
      <c r="H1183" s="47">
        <v>675226408581</v>
      </c>
      <c r="I1183" s="116">
        <v>81</v>
      </c>
      <c r="J1183" s="116">
        <v>7</v>
      </c>
      <c r="K1183" s="116">
        <v>3</v>
      </c>
      <c r="L1183" s="56">
        <v>12.3</v>
      </c>
      <c r="M1183" s="59">
        <v>625</v>
      </c>
    </row>
    <row r="1184" spans="1:13" s="1" customFormat="1" x14ac:dyDescent="0.35">
      <c r="A1184" s="9"/>
      <c r="B1184" s="14" t="s">
        <v>20</v>
      </c>
      <c r="C1184" s="19" t="s">
        <v>1934</v>
      </c>
      <c r="D1184" s="24" t="s">
        <v>3196</v>
      </c>
      <c r="E1184" s="24" t="s">
        <v>3338</v>
      </c>
      <c r="F1184" s="35" t="s">
        <v>3339</v>
      </c>
      <c r="G1184" s="35" t="s">
        <v>3340</v>
      </c>
      <c r="H1184" s="46">
        <v>675226411611</v>
      </c>
      <c r="I1184" s="114">
        <v>0</v>
      </c>
      <c r="J1184" s="114">
        <v>0</v>
      </c>
      <c r="K1184" s="114">
        <v>0</v>
      </c>
      <c r="L1184" s="115">
        <v>0</v>
      </c>
      <c r="M1184" s="66">
        <v>1350</v>
      </c>
    </row>
    <row r="1185" spans="1:13" s="1" customFormat="1" x14ac:dyDescent="0.35">
      <c r="A1185" s="10"/>
      <c r="B1185" s="15" t="s">
        <v>20</v>
      </c>
      <c r="C1185" s="20" t="s">
        <v>1934</v>
      </c>
      <c r="D1185" s="10" t="s">
        <v>3196</v>
      </c>
      <c r="E1185" s="10" t="s">
        <v>2294</v>
      </c>
      <c r="F1185" s="34" t="s">
        <v>2295</v>
      </c>
      <c r="G1185" s="34" t="s">
        <v>2296</v>
      </c>
      <c r="H1185" s="47">
        <v>675226408192</v>
      </c>
      <c r="I1185" s="116">
        <v>80</v>
      </c>
      <c r="J1185" s="116">
        <v>29</v>
      </c>
      <c r="K1185" s="116">
        <v>1</v>
      </c>
      <c r="L1185" s="56">
        <v>81.599999999999994</v>
      </c>
      <c r="M1185" s="59">
        <v>355</v>
      </c>
    </row>
    <row r="1186" spans="1:13" s="1" customFormat="1" x14ac:dyDescent="0.35">
      <c r="A1186" s="10"/>
      <c r="B1186" s="15" t="s">
        <v>20</v>
      </c>
      <c r="C1186" s="20" t="s">
        <v>1934</v>
      </c>
      <c r="D1186" s="10" t="s">
        <v>3196</v>
      </c>
      <c r="E1186" s="10" t="s">
        <v>2297</v>
      </c>
      <c r="F1186" s="34" t="s">
        <v>2298</v>
      </c>
      <c r="G1186" s="34" t="s">
        <v>2299</v>
      </c>
      <c r="H1186" s="47">
        <v>675226408208</v>
      </c>
      <c r="I1186" s="116">
        <v>80</v>
      </c>
      <c r="J1186" s="116">
        <v>25</v>
      </c>
      <c r="K1186" s="116">
        <v>1</v>
      </c>
      <c r="L1186" s="56">
        <v>72.8</v>
      </c>
      <c r="M1186" s="59">
        <v>355</v>
      </c>
    </row>
    <row r="1187" spans="1:13" s="1" customFormat="1" x14ac:dyDescent="0.35">
      <c r="A1187" s="10"/>
      <c r="B1187" s="15" t="s">
        <v>20</v>
      </c>
      <c r="C1187" s="20" t="s">
        <v>1934</v>
      </c>
      <c r="D1187" s="10" t="s">
        <v>3196</v>
      </c>
      <c r="E1187" s="10" t="s">
        <v>3341</v>
      </c>
      <c r="F1187" s="34" t="s">
        <v>3342</v>
      </c>
      <c r="G1187" s="34" t="s">
        <v>3343</v>
      </c>
      <c r="H1187" s="47">
        <v>675226408598</v>
      </c>
      <c r="I1187" s="116">
        <v>81</v>
      </c>
      <c r="J1187" s="116">
        <v>7</v>
      </c>
      <c r="K1187" s="116">
        <v>3</v>
      </c>
      <c r="L1187" s="56">
        <v>12.3</v>
      </c>
      <c r="M1187" s="59">
        <v>640</v>
      </c>
    </row>
    <row r="1188" spans="1:13" s="1" customFormat="1" x14ac:dyDescent="0.35">
      <c r="A1188" s="9"/>
      <c r="B1188" s="14" t="s">
        <v>20</v>
      </c>
      <c r="C1188" s="19" t="s">
        <v>1934</v>
      </c>
      <c r="D1188" s="24" t="s">
        <v>3196</v>
      </c>
      <c r="E1188" s="24" t="s">
        <v>3344</v>
      </c>
      <c r="F1188" s="35" t="s">
        <v>3345</v>
      </c>
      <c r="G1188" s="35" t="s">
        <v>3346</v>
      </c>
      <c r="H1188" s="46">
        <v>675226411581</v>
      </c>
      <c r="I1188" s="114">
        <v>0</v>
      </c>
      <c r="J1188" s="114">
        <v>0</v>
      </c>
      <c r="K1188" s="114">
        <v>0</v>
      </c>
      <c r="L1188" s="115">
        <v>0</v>
      </c>
      <c r="M1188" s="66">
        <v>1350</v>
      </c>
    </row>
    <row r="1189" spans="1:13" s="1" customFormat="1" x14ac:dyDescent="0.35">
      <c r="A1189" s="10"/>
      <c r="B1189" s="15" t="s">
        <v>20</v>
      </c>
      <c r="C1189" s="20" t="s">
        <v>1934</v>
      </c>
      <c r="D1189" s="10" t="s">
        <v>3196</v>
      </c>
      <c r="E1189" s="10" t="s">
        <v>2294</v>
      </c>
      <c r="F1189" s="34" t="s">
        <v>2295</v>
      </c>
      <c r="G1189" s="34" t="s">
        <v>2296</v>
      </c>
      <c r="H1189" s="47">
        <v>675226408192</v>
      </c>
      <c r="I1189" s="116">
        <v>80</v>
      </c>
      <c r="J1189" s="116">
        <v>29</v>
      </c>
      <c r="K1189" s="116">
        <v>1</v>
      </c>
      <c r="L1189" s="56">
        <v>81.599999999999994</v>
      </c>
      <c r="M1189" s="59">
        <v>355</v>
      </c>
    </row>
    <row r="1190" spans="1:13" s="1" customFormat="1" x14ac:dyDescent="0.35">
      <c r="A1190" s="10"/>
      <c r="B1190" s="15" t="s">
        <v>20</v>
      </c>
      <c r="C1190" s="20" t="s">
        <v>1934</v>
      </c>
      <c r="D1190" s="10" t="s">
        <v>3196</v>
      </c>
      <c r="E1190" s="10" t="s">
        <v>2297</v>
      </c>
      <c r="F1190" s="34" t="s">
        <v>2298</v>
      </c>
      <c r="G1190" s="34" t="s">
        <v>2299</v>
      </c>
      <c r="H1190" s="47">
        <v>675226408208</v>
      </c>
      <c r="I1190" s="116">
        <v>80</v>
      </c>
      <c r="J1190" s="116">
        <v>25</v>
      </c>
      <c r="K1190" s="116">
        <v>1</v>
      </c>
      <c r="L1190" s="56">
        <v>72.8</v>
      </c>
      <c r="M1190" s="59">
        <v>355</v>
      </c>
    </row>
    <row r="1191" spans="1:13" s="1" customFormat="1" x14ac:dyDescent="0.35">
      <c r="A1191" s="10"/>
      <c r="B1191" s="15" t="s">
        <v>20</v>
      </c>
      <c r="C1191" s="20" t="s">
        <v>1934</v>
      </c>
      <c r="D1191" s="10" t="s">
        <v>3196</v>
      </c>
      <c r="E1191" s="10" t="s">
        <v>3347</v>
      </c>
      <c r="F1191" s="34" t="s">
        <v>3348</v>
      </c>
      <c r="G1191" s="34" t="s">
        <v>3349</v>
      </c>
      <c r="H1191" s="47">
        <v>675226408574</v>
      </c>
      <c r="I1191" s="116">
        <v>81</v>
      </c>
      <c r="J1191" s="116">
        <v>7</v>
      </c>
      <c r="K1191" s="116">
        <v>3</v>
      </c>
      <c r="L1191" s="56">
        <v>12.3</v>
      </c>
      <c r="M1191" s="59">
        <v>640</v>
      </c>
    </row>
    <row r="1192" spans="1:13" s="1" customFormat="1" x14ac:dyDescent="0.35">
      <c r="A1192" s="9"/>
      <c r="B1192" s="14" t="s">
        <v>20</v>
      </c>
      <c r="C1192" s="19" t="s">
        <v>1934</v>
      </c>
      <c r="D1192" s="24" t="s">
        <v>3196</v>
      </c>
      <c r="E1192" s="24" t="s">
        <v>3350</v>
      </c>
      <c r="F1192" s="35" t="s">
        <v>3351</v>
      </c>
      <c r="G1192" s="35" t="s">
        <v>3352</v>
      </c>
      <c r="H1192" s="46">
        <v>675226415480</v>
      </c>
      <c r="I1192" s="114">
        <v>0</v>
      </c>
      <c r="J1192" s="114">
        <v>0</v>
      </c>
      <c r="K1192" s="114">
        <v>0</v>
      </c>
      <c r="L1192" s="115">
        <v>0</v>
      </c>
      <c r="M1192" s="66">
        <v>1350</v>
      </c>
    </row>
    <row r="1193" spans="1:13" s="1" customFormat="1" x14ac:dyDescent="0.35">
      <c r="A1193" s="10"/>
      <c r="B1193" s="15" t="s">
        <v>20</v>
      </c>
      <c r="C1193" s="20" t="s">
        <v>1934</v>
      </c>
      <c r="D1193" s="10" t="s">
        <v>3196</v>
      </c>
      <c r="E1193" s="10" t="s">
        <v>2294</v>
      </c>
      <c r="F1193" s="34" t="s">
        <v>2295</v>
      </c>
      <c r="G1193" s="34" t="s">
        <v>2296</v>
      </c>
      <c r="H1193" s="47">
        <v>675226408192</v>
      </c>
      <c r="I1193" s="116">
        <v>80</v>
      </c>
      <c r="J1193" s="116">
        <v>29</v>
      </c>
      <c r="K1193" s="116">
        <v>1</v>
      </c>
      <c r="L1193" s="56">
        <v>81.599999999999994</v>
      </c>
      <c r="M1193" s="59">
        <v>355</v>
      </c>
    </row>
    <row r="1194" spans="1:13" s="1" customFormat="1" x14ac:dyDescent="0.35">
      <c r="A1194" s="10"/>
      <c r="B1194" s="15" t="s">
        <v>20</v>
      </c>
      <c r="C1194" s="20" t="s">
        <v>1934</v>
      </c>
      <c r="D1194" s="10" t="s">
        <v>3196</v>
      </c>
      <c r="E1194" s="10" t="s">
        <v>2297</v>
      </c>
      <c r="F1194" s="34" t="s">
        <v>2298</v>
      </c>
      <c r="G1194" s="34" t="s">
        <v>2299</v>
      </c>
      <c r="H1194" s="47">
        <v>675226408208</v>
      </c>
      <c r="I1194" s="116">
        <v>80</v>
      </c>
      <c r="J1194" s="116">
        <v>25</v>
      </c>
      <c r="K1194" s="116">
        <v>1</v>
      </c>
      <c r="L1194" s="56">
        <v>72.8</v>
      </c>
      <c r="M1194" s="59">
        <v>355</v>
      </c>
    </row>
    <row r="1195" spans="1:13" s="1" customFormat="1" x14ac:dyDescent="0.35">
      <c r="A1195" s="10"/>
      <c r="B1195" s="15" t="s">
        <v>20</v>
      </c>
      <c r="C1195" s="20" t="s">
        <v>1934</v>
      </c>
      <c r="D1195" s="10" t="s">
        <v>3196</v>
      </c>
      <c r="E1195" s="10" t="s">
        <v>3353</v>
      </c>
      <c r="F1195" s="34" t="s">
        <v>3354</v>
      </c>
      <c r="G1195" s="34" t="s">
        <v>3355</v>
      </c>
      <c r="H1195" s="47">
        <v>675226415824</v>
      </c>
      <c r="I1195" s="116">
        <v>81</v>
      </c>
      <c r="J1195" s="116">
        <v>7</v>
      </c>
      <c r="K1195" s="116">
        <v>3</v>
      </c>
      <c r="L1195" s="56">
        <v>12.3</v>
      </c>
      <c r="M1195" s="59">
        <v>640</v>
      </c>
    </row>
    <row r="1196" spans="1:13" s="1" customFormat="1" x14ac:dyDescent="0.35">
      <c r="A1196" s="9"/>
      <c r="B1196" s="14" t="s">
        <v>20</v>
      </c>
      <c r="C1196" s="19" t="s">
        <v>1934</v>
      </c>
      <c r="D1196" s="24" t="s">
        <v>3196</v>
      </c>
      <c r="E1196" s="24" t="s">
        <v>3356</v>
      </c>
      <c r="F1196" s="35" t="s">
        <v>3357</v>
      </c>
      <c r="G1196" s="35" t="s">
        <v>3358</v>
      </c>
      <c r="H1196" s="46">
        <v>675226415480</v>
      </c>
      <c r="I1196" s="114">
        <v>0</v>
      </c>
      <c r="J1196" s="114">
        <v>0</v>
      </c>
      <c r="K1196" s="114">
        <v>0</v>
      </c>
      <c r="L1196" s="115">
        <v>0</v>
      </c>
      <c r="M1196" s="66">
        <v>1350</v>
      </c>
    </row>
    <row r="1197" spans="1:13" s="1" customFormat="1" x14ac:dyDescent="0.35">
      <c r="A1197" s="10"/>
      <c r="B1197" s="15" t="s">
        <v>20</v>
      </c>
      <c r="C1197" s="20" t="s">
        <v>1934</v>
      </c>
      <c r="D1197" s="10" t="s">
        <v>3196</v>
      </c>
      <c r="E1197" s="10" t="s">
        <v>2294</v>
      </c>
      <c r="F1197" s="34" t="s">
        <v>2295</v>
      </c>
      <c r="G1197" s="34" t="s">
        <v>2296</v>
      </c>
      <c r="H1197" s="47">
        <v>675226408192</v>
      </c>
      <c r="I1197" s="116">
        <v>80</v>
      </c>
      <c r="J1197" s="116">
        <v>29</v>
      </c>
      <c r="K1197" s="116">
        <v>1</v>
      </c>
      <c r="L1197" s="56">
        <v>81.599999999999994</v>
      </c>
      <c r="M1197" s="59">
        <v>355</v>
      </c>
    </row>
    <row r="1198" spans="1:13" s="1" customFormat="1" x14ac:dyDescent="0.35">
      <c r="A1198" s="10"/>
      <c r="B1198" s="15" t="s">
        <v>20</v>
      </c>
      <c r="C1198" s="20" t="s">
        <v>1934</v>
      </c>
      <c r="D1198" s="10" t="s">
        <v>3196</v>
      </c>
      <c r="E1198" s="10" t="s">
        <v>2297</v>
      </c>
      <c r="F1198" s="34" t="s">
        <v>2298</v>
      </c>
      <c r="G1198" s="34" t="s">
        <v>2299</v>
      </c>
      <c r="H1198" s="47">
        <v>675226408208</v>
      </c>
      <c r="I1198" s="116">
        <v>80</v>
      </c>
      <c r="J1198" s="116">
        <v>25</v>
      </c>
      <c r="K1198" s="116">
        <v>1</v>
      </c>
      <c r="L1198" s="56">
        <v>72.8</v>
      </c>
      <c r="M1198" s="59">
        <v>355</v>
      </c>
    </row>
    <row r="1199" spans="1:13" s="1" customFormat="1" x14ac:dyDescent="0.35">
      <c r="A1199" s="10"/>
      <c r="B1199" s="15" t="s">
        <v>20</v>
      </c>
      <c r="C1199" s="20" t="s">
        <v>1934</v>
      </c>
      <c r="D1199" s="10" t="s">
        <v>3196</v>
      </c>
      <c r="E1199" s="10" t="s">
        <v>3359</v>
      </c>
      <c r="F1199" s="34" t="s">
        <v>3360</v>
      </c>
      <c r="G1199" s="34" t="s">
        <v>3361</v>
      </c>
      <c r="H1199" s="47">
        <v>675226415343</v>
      </c>
      <c r="I1199" s="116">
        <v>81</v>
      </c>
      <c r="J1199" s="116">
        <v>7</v>
      </c>
      <c r="K1199" s="116">
        <v>3</v>
      </c>
      <c r="L1199" s="56">
        <v>12.3</v>
      </c>
      <c r="M1199" s="59">
        <v>640</v>
      </c>
    </row>
    <row r="1200" spans="1:13" s="1" customFormat="1" x14ac:dyDescent="0.35">
      <c r="A1200" s="9"/>
      <c r="B1200" s="14" t="s">
        <v>20</v>
      </c>
      <c r="C1200" s="19" t="s">
        <v>1934</v>
      </c>
      <c r="D1200" s="24" t="s">
        <v>3196</v>
      </c>
      <c r="E1200" s="24" t="s">
        <v>3362</v>
      </c>
      <c r="F1200" s="35" t="s">
        <v>3363</v>
      </c>
      <c r="G1200" s="35" t="s">
        <v>3364</v>
      </c>
      <c r="H1200" s="46">
        <v>675226411604</v>
      </c>
      <c r="I1200" s="114">
        <v>0</v>
      </c>
      <c r="J1200" s="114">
        <v>0</v>
      </c>
      <c r="K1200" s="114">
        <v>0</v>
      </c>
      <c r="L1200" s="115">
        <v>0</v>
      </c>
      <c r="M1200" s="66">
        <v>1475</v>
      </c>
    </row>
    <row r="1201" spans="1:13" s="1" customFormat="1" x14ac:dyDescent="0.35">
      <c r="A1201" s="10"/>
      <c r="B1201" s="15" t="s">
        <v>20</v>
      </c>
      <c r="C1201" s="20" t="s">
        <v>1934</v>
      </c>
      <c r="D1201" s="10" t="s">
        <v>3196</v>
      </c>
      <c r="E1201" s="10" t="s">
        <v>2294</v>
      </c>
      <c r="F1201" s="34" t="s">
        <v>2295</v>
      </c>
      <c r="G1201" s="34" t="s">
        <v>2296</v>
      </c>
      <c r="H1201" s="47">
        <v>675226408192</v>
      </c>
      <c r="I1201" s="116">
        <v>80</v>
      </c>
      <c r="J1201" s="116">
        <v>29</v>
      </c>
      <c r="K1201" s="116">
        <v>1</v>
      </c>
      <c r="L1201" s="56">
        <v>81.599999999999994</v>
      </c>
      <c r="M1201" s="59">
        <v>355</v>
      </c>
    </row>
    <row r="1202" spans="1:13" s="1" customFormat="1" x14ac:dyDescent="0.35">
      <c r="A1202" s="10"/>
      <c r="B1202" s="15" t="s">
        <v>20</v>
      </c>
      <c r="C1202" s="20" t="s">
        <v>1934</v>
      </c>
      <c r="D1202" s="10" t="s">
        <v>3196</v>
      </c>
      <c r="E1202" s="10" t="s">
        <v>2297</v>
      </c>
      <c r="F1202" s="34" t="s">
        <v>2298</v>
      </c>
      <c r="G1202" s="34" t="s">
        <v>2299</v>
      </c>
      <c r="H1202" s="47">
        <v>675226408208</v>
      </c>
      <c r="I1202" s="116">
        <v>80</v>
      </c>
      <c r="J1202" s="116">
        <v>25</v>
      </c>
      <c r="K1202" s="116">
        <v>1</v>
      </c>
      <c r="L1202" s="56">
        <v>72.8</v>
      </c>
      <c r="M1202" s="59">
        <v>355</v>
      </c>
    </row>
    <row r="1203" spans="1:13" s="1" customFormat="1" x14ac:dyDescent="0.35">
      <c r="A1203" s="10"/>
      <c r="B1203" s="15" t="s">
        <v>20</v>
      </c>
      <c r="C1203" s="20" t="s">
        <v>1934</v>
      </c>
      <c r="D1203" s="10" t="s">
        <v>3196</v>
      </c>
      <c r="E1203" s="10" t="s">
        <v>3365</v>
      </c>
      <c r="F1203" s="34" t="s">
        <v>3366</v>
      </c>
      <c r="G1203" s="34" t="s">
        <v>3367</v>
      </c>
      <c r="H1203" s="47">
        <v>675226409892</v>
      </c>
      <c r="I1203" s="116">
        <v>81</v>
      </c>
      <c r="J1203" s="116">
        <v>7</v>
      </c>
      <c r="K1203" s="116">
        <v>3</v>
      </c>
      <c r="L1203" s="56">
        <v>12.3</v>
      </c>
      <c r="M1203" s="59">
        <v>765</v>
      </c>
    </row>
    <row r="1204" spans="1:13" s="1" customFormat="1" x14ac:dyDescent="0.35">
      <c r="A1204" s="9"/>
      <c r="B1204" s="14" t="s">
        <v>20</v>
      </c>
      <c r="C1204" s="19" t="s">
        <v>1934</v>
      </c>
      <c r="D1204" s="24" t="s">
        <v>3196</v>
      </c>
      <c r="E1204" s="24" t="s">
        <v>3368</v>
      </c>
      <c r="F1204" s="35" t="s">
        <v>3369</v>
      </c>
      <c r="G1204" s="35" t="s">
        <v>3370</v>
      </c>
      <c r="H1204" s="46">
        <v>675226411635</v>
      </c>
      <c r="I1204" s="114">
        <v>0</v>
      </c>
      <c r="J1204" s="114">
        <v>0</v>
      </c>
      <c r="K1204" s="114">
        <v>0</v>
      </c>
      <c r="L1204" s="115">
        <v>0</v>
      </c>
      <c r="M1204" s="66">
        <v>1335</v>
      </c>
    </row>
    <row r="1205" spans="1:13" s="1" customFormat="1" x14ac:dyDescent="0.35">
      <c r="A1205" s="10"/>
      <c r="B1205" s="15" t="s">
        <v>20</v>
      </c>
      <c r="C1205" s="20" t="s">
        <v>1934</v>
      </c>
      <c r="D1205" s="10" t="s">
        <v>3196</v>
      </c>
      <c r="E1205" s="10" t="s">
        <v>2294</v>
      </c>
      <c r="F1205" s="34" t="s">
        <v>2295</v>
      </c>
      <c r="G1205" s="34" t="s">
        <v>2296</v>
      </c>
      <c r="H1205" s="47">
        <v>675226408192</v>
      </c>
      <c r="I1205" s="116">
        <v>80</v>
      </c>
      <c r="J1205" s="116">
        <v>29</v>
      </c>
      <c r="K1205" s="116">
        <v>1</v>
      </c>
      <c r="L1205" s="56">
        <v>81.599999999999994</v>
      </c>
      <c r="M1205" s="59">
        <v>355</v>
      </c>
    </row>
    <row r="1206" spans="1:13" s="1" customFormat="1" x14ac:dyDescent="0.35">
      <c r="A1206" s="10"/>
      <c r="B1206" s="15" t="s">
        <v>20</v>
      </c>
      <c r="C1206" s="20" t="s">
        <v>1934</v>
      </c>
      <c r="D1206" s="10" t="s">
        <v>3196</v>
      </c>
      <c r="E1206" s="10" t="s">
        <v>2297</v>
      </c>
      <c r="F1206" s="34" t="s">
        <v>2298</v>
      </c>
      <c r="G1206" s="34" t="s">
        <v>2299</v>
      </c>
      <c r="H1206" s="47">
        <v>675226408208</v>
      </c>
      <c r="I1206" s="116">
        <v>80</v>
      </c>
      <c r="J1206" s="116">
        <v>25</v>
      </c>
      <c r="K1206" s="116">
        <v>1</v>
      </c>
      <c r="L1206" s="56">
        <v>72.8</v>
      </c>
      <c r="M1206" s="59">
        <v>355</v>
      </c>
    </row>
    <row r="1207" spans="1:13" s="1" customFormat="1" x14ac:dyDescent="0.35">
      <c r="A1207" s="10"/>
      <c r="B1207" s="15" t="s">
        <v>20</v>
      </c>
      <c r="C1207" s="20" t="s">
        <v>1934</v>
      </c>
      <c r="D1207" s="10" t="s">
        <v>3196</v>
      </c>
      <c r="E1207" s="10" t="s">
        <v>3371</v>
      </c>
      <c r="F1207" s="34" t="s">
        <v>3372</v>
      </c>
      <c r="G1207" s="34" t="s">
        <v>3373</v>
      </c>
      <c r="H1207" s="47">
        <v>675226412168</v>
      </c>
      <c r="I1207" s="116">
        <v>81</v>
      </c>
      <c r="J1207" s="116">
        <v>2</v>
      </c>
      <c r="K1207" s="116">
        <v>2</v>
      </c>
      <c r="L1207" s="56">
        <v>4.2</v>
      </c>
      <c r="M1207" s="59">
        <v>625</v>
      </c>
    </row>
    <row r="1208" spans="1:13" s="1" customFormat="1" x14ac:dyDescent="0.35">
      <c r="A1208" s="9"/>
      <c r="B1208" s="14" t="s">
        <v>20</v>
      </c>
      <c r="C1208" s="19" t="s">
        <v>1934</v>
      </c>
      <c r="D1208" s="24" t="s">
        <v>3196</v>
      </c>
      <c r="E1208" s="24" t="s">
        <v>3374</v>
      </c>
      <c r="F1208" s="35" t="s">
        <v>3375</v>
      </c>
      <c r="G1208" s="35" t="s">
        <v>3376</v>
      </c>
      <c r="H1208" s="46">
        <v>675226411659</v>
      </c>
      <c r="I1208" s="114">
        <v>0</v>
      </c>
      <c r="J1208" s="114">
        <v>0</v>
      </c>
      <c r="K1208" s="114">
        <v>0</v>
      </c>
      <c r="L1208" s="115">
        <v>0</v>
      </c>
      <c r="M1208" s="66">
        <v>1350</v>
      </c>
    </row>
    <row r="1209" spans="1:13" s="1" customFormat="1" x14ac:dyDescent="0.35">
      <c r="A1209" s="10"/>
      <c r="B1209" s="15" t="s">
        <v>20</v>
      </c>
      <c r="C1209" s="20" t="s">
        <v>1934</v>
      </c>
      <c r="D1209" s="10" t="s">
        <v>3196</v>
      </c>
      <c r="E1209" s="10" t="s">
        <v>2294</v>
      </c>
      <c r="F1209" s="34" t="s">
        <v>2295</v>
      </c>
      <c r="G1209" s="34" t="s">
        <v>2296</v>
      </c>
      <c r="H1209" s="47">
        <v>675226408192</v>
      </c>
      <c r="I1209" s="116">
        <v>80</v>
      </c>
      <c r="J1209" s="116">
        <v>29</v>
      </c>
      <c r="K1209" s="116">
        <v>1</v>
      </c>
      <c r="L1209" s="56">
        <v>81.599999999999994</v>
      </c>
      <c r="M1209" s="59">
        <v>355</v>
      </c>
    </row>
    <row r="1210" spans="1:13" s="1" customFormat="1" x14ac:dyDescent="0.35">
      <c r="A1210" s="10"/>
      <c r="B1210" s="15" t="s">
        <v>20</v>
      </c>
      <c r="C1210" s="20" t="s">
        <v>1934</v>
      </c>
      <c r="D1210" s="10" t="s">
        <v>3196</v>
      </c>
      <c r="E1210" s="10" t="s">
        <v>2297</v>
      </c>
      <c r="F1210" s="34" t="s">
        <v>2298</v>
      </c>
      <c r="G1210" s="34" t="s">
        <v>2299</v>
      </c>
      <c r="H1210" s="47">
        <v>675226408208</v>
      </c>
      <c r="I1210" s="116">
        <v>80</v>
      </c>
      <c r="J1210" s="116">
        <v>25</v>
      </c>
      <c r="K1210" s="116">
        <v>1</v>
      </c>
      <c r="L1210" s="56">
        <v>72.8</v>
      </c>
      <c r="M1210" s="59">
        <v>355</v>
      </c>
    </row>
    <row r="1211" spans="1:13" s="1" customFormat="1" x14ac:dyDescent="0.35">
      <c r="A1211" s="10"/>
      <c r="B1211" s="15" t="s">
        <v>20</v>
      </c>
      <c r="C1211" s="20" t="s">
        <v>1934</v>
      </c>
      <c r="D1211" s="10" t="s">
        <v>3196</v>
      </c>
      <c r="E1211" s="10" t="s">
        <v>3377</v>
      </c>
      <c r="F1211" s="34" t="s">
        <v>3378</v>
      </c>
      <c r="G1211" s="34" t="s">
        <v>3379</v>
      </c>
      <c r="H1211" s="47">
        <v>675226412182</v>
      </c>
      <c r="I1211" s="116">
        <v>81</v>
      </c>
      <c r="J1211" s="116">
        <v>2</v>
      </c>
      <c r="K1211" s="116">
        <v>2</v>
      </c>
      <c r="L1211" s="56">
        <v>4.2</v>
      </c>
      <c r="M1211" s="59">
        <v>640</v>
      </c>
    </row>
    <row r="1212" spans="1:13" s="1" customFormat="1" x14ac:dyDescent="0.35">
      <c r="A1212" s="9"/>
      <c r="B1212" s="14" t="s">
        <v>20</v>
      </c>
      <c r="C1212" s="19" t="s">
        <v>1934</v>
      </c>
      <c r="D1212" s="24" t="s">
        <v>3196</v>
      </c>
      <c r="E1212" s="24" t="s">
        <v>3380</v>
      </c>
      <c r="F1212" s="35" t="s">
        <v>3381</v>
      </c>
      <c r="G1212" s="35" t="s">
        <v>3382</v>
      </c>
      <c r="H1212" s="46">
        <v>675226411628</v>
      </c>
      <c r="I1212" s="114">
        <v>0</v>
      </c>
      <c r="J1212" s="114">
        <v>0</v>
      </c>
      <c r="K1212" s="114">
        <v>0</v>
      </c>
      <c r="L1212" s="115">
        <v>0</v>
      </c>
      <c r="M1212" s="66">
        <v>1350</v>
      </c>
    </row>
    <row r="1213" spans="1:13" s="1" customFormat="1" x14ac:dyDescent="0.35">
      <c r="A1213" s="10"/>
      <c r="B1213" s="15" t="s">
        <v>20</v>
      </c>
      <c r="C1213" s="20" t="s">
        <v>1934</v>
      </c>
      <c r="D1213" s="10" t="s">
        <v>3196</v>
      </c>
      <c r="E1213" s="10" t="s">
        <v>2294</v>
      </c>
      <c r="F1213" s="34" t="s">
        <v>2295</v>
      </c>
      <c r="G1213" s="34" t="s">
        <v>2296</v>
      </c>
      <c r="H1213" s="47">
        <v>675226408192</v>
      </c>
      <c r="I1213" s="116">
        <v>80</v>
      </c>
      <c r="J1213" s="116">
        <v>29</v>
      </c>
      <c r="K1213" s="116">
        <v>1</v>
      </c>
      <c r="L1213" s="56">
        <v>81.599999999999994</v>
      </c>
      <c r="M1213" s="59">
        <v>355</v>
      </c>
    </row>
    <row r="1214" spans="1:13" s="1" customFormat="1" x14ac:dyDescent="0.35">
      <c r="A1214" s="10"/>
      <c r="B1214" s="15" t="s">
        <v>20</v>
      </c>
      <c r="C1214" s="20" t="s">
        <v>1934</v>
      </c>
      <c r="D1214" s="10" t="s">
        <v>3196</v>
      </c>
      <c r="E1214" s="10" t="s">
        <v>2297</v>
      </c>
      <c r="F1214" s="34" t="s">
        <v>2298</v>
      </c>
      <c r="G1214" s="34" t="s">
        <v>2299</v>
      </c>
      <c r="H1214" s="47">
        <v>675226408208</v>
      </c>
      <c r="I1214" s="116">
        <v>80</v>
      </c>
      <c r="J1214" s="116">
        <v>25</v>
      </c>
      <c r="K1214" s="116">
        <v>1</v>
      </c>
      <c r="L1214" s="56">
        <v>72.8</v>
      </c>
      <c r="M1214" s="59">
        <v>355</v>
      </c>
    </row>
    <row r="1215" spans="1:13" s="1" customFormat="1" x14ac:dyDescent="0.35">
      <c r="A1215" s="10"/>
      <c r="B1215" s="15" t="s">
        <v>20</v>
      </c>
      <c r="C1215" s="20" t="s">
        <v>1934</v>
      </c>
      <c r="D1215" s="10" t="s">
        <v>3196</v>
      </c>
      <c r="E1215" s="10" t="s">
        <v>3383</v>
      </c>
      <c r="F1215" s="34" t="s">
        <v>3384</v>
      </c>
      <c r="G1215" s="34" t="s">
        <v>3385</v>
      </c>
      <c r="H1215" s="47">
        <v>675226412151</v>
      </c>
      <c r="I1215" s="116">
        <v>81</v>
      </c>
      <c r="J1215" s="116">
        <v>2</v>
      </c>
      <c r="K1215" s="116">
        <v>2</v>
      </c>
      <c r="L1215" s="56">
        <v>4.2</v>
      </c>
      <c r="M1215" s="59">
        <v>640</v>
      </c>
    </row>
    <row r="1216" spans="1:13" s="1" customFormat="1" x14ac:dyDescent="0.35">
      <c r="A1216" s="9"/>
      <c r="B1216" s="14" t="s">
        <v>20</v>
      </c>
      <c r="C1216" s="19" t="s">
        <v>1934</v>
      </c>
      <c r="D1216" s="24" t="s">
        <v>3196</v>
      </c>
      <c r="E1216" s="24" t="s">
        <v>3386</v>
      </c>
      <c r="F1216" s="35" t="s">
        <v>3387</v>
      </c>
      <c r="G1216" s="35" t="s">
        <v>3388</v>
      </c>
      <c r="H1216" s="46">
        <v>675226415497</v>
      </c>
      <c r="I1216" s="114">
        <v>0</v>
      </c>
      <c r="J1216" s="114">
        <v>0</v>
      </c>
      <c r="K1216" s="114">
        <v>0</v>
      </c>
      <c r="L1216" s="115">
        <v>0</v>
      </c>
      <c r="M1216" s="66">
        <v>1350</v>
      </c>
    </row>
    <row r="1217" spans="1:13" s="1" customFormat="1" x14ac:dyDescent="0.35">
      <c r="A1217" s="10"/>
      <c r="B1217" s="15" t="s">
        <v>20</v>
      </c>
      <c r="C1217" s="20" t="s">
        <v>1934</v>
      </c>
      <c r="D1217" s="10" t="s">
        <v>3196</v>
      </c>
      <c r="E1217" s="10" t="s">
        <v>2294</v>
      </c>
      <c r="F1217" s="34" t="s">
        <v>2295</v>
      </c>
      <c r="G1217" s="34" t="s">
        <v>2296</v>
      </c>
      <c r="H1217" s="47">
        <v>675226408192</v>
      </c>
      <c r="I1217" s="116">
        <v>80</v>
      </c>
      <c r="J1217" s="116">
        <v>29</v>
      </c>
      <c r="K1217" s="116">
        <v>1</v>
      </c>
      <c r="L1217" s="56">
        <v>81.599999999999994</v>
      </c>
      <c r="M1217" s="59">
        <v>355</v>
      </c>
    </row>
    <row r="1218" spans="1:13" s="1" customFormat="1" x14ac:dyDescent="0.35">
      <c r="A1218" s="10"/>
      <c r="B1218" s="15" t="s">
        <v>20</v>
      </c>
      <c r="C1218" s="20" t="s">
        <v>1934</v>
      </c>
      <c r="D1218" s="10" t="s">
        <v>3196</v>
      </c>
      <c r="E1218" s="10" t="s">
        <v>2297</v>
      </c>
      <c r="F1218" s="34" t="s">
        <v>2298</v>
      </c>
      <c r="G1218" s="34" t="s">
        <v>2299</v>
      </c>
      <c r="H1218" s="47">
        <v>675226408208</v>
      </c>
      <c r="I1218" s="116">
        <v>80</v>
      </c>
      <c r="J1218" s="116">
        <v>25</v>
      </c>
      <c r="K1218" s="116">
        <v>1</v>
      </c>
      <c r="L1218" s="56">
        <v>72.8</v>
      </c>
      <c r="M1218" s="59">
        <v>355</v>
      </c>
    </row>
    <row r="1219" spans="1:13" s="1" customFormat="1" x14ac:dyDescent="0.35">
      <c r="A1219" s="10"/>
      <c r="B1219" s="15" t="s">
        <v>20</v>
      </c>
      <c r="C1219" s="20" t="s">
        <v>1934</v>
      </c>
      <c r="D1219" s="10" t="s">
        <v>3196</v>
      </c>
      <c r="E1219" s="10" t="s">
        <v>3389</v>
      </c>
      <c r="F1219" s="34" t="s">
        <v>3390</v>
      </c>
      <c r="G1219" s="34" t="s">
        <v>3391</v>
      </c>
      <c r="H1219" s="47">
        <v>675226415916</v>
      </c>
      <c r="I1219" s="116">
        <v>81</v>
      </c>
      <c r="J1219" s="116">
        <v>2</v>
      </c>
      <c r="K1219" s="116">
        <v>2</v>
      </c>
      <c r="L1219" s="56">
        <v>3.1</v>
      </c>
      <c r="M1219" s="59">
        <v>640</v>
      </c>
    </row>
    <row r="1220" spans="1:13" s="1" customFormat="1" x14ac:dyDescent="0.35">
      <c r="A1220" s="9"/>
      <c r="B1220" s="14" t="s">
        <v>20</v>
      </c>
      <c r="C1220" s="19" t="s">
        <v>1934</v>
      </c>
      <c r="D1220" s="24" t="s">
        <v>3196</v>
      </c>
      <c r="E1220" s="24" t="s">
        <v>3392</v>
      </c>
      <c r="F1220" s="35" t="s">
        <v>3393</v>
      </c>
      <c r="G1220" s="35" t="s">
        <v>3394</v>
      </c>
      <c r="H1220" s="46">
        <v>675226415497</v>
      </c>
      <c r="I1220" s="114">
        <v>0</v>
      </c>
      <c r="J1220" s="114">
        <v>0</v>
      </c>
      <c r="K1220" s="114">
        <v>0</v>
      </c>
      <c r="L1220" s="115">
        <v>0</v>
      </c>
      <c r="M1220" s="66">
        <v>1350</v>
      </c>
    </row>
    <row r="1221" spans="1:13" s="1" customFormat="1" x14ac:dyDescent="0.35">
      <c r="A1221" s="10"/>
      <c r="B1221" s="15" t="s">
        <v>20</v>
      </c>
      <c r="C1221" s="20" t="s">
        <v>1934</v>
      </c>
      <c r="D1221" s="10" t="s">
        <v>3196</v>
      </c>
      <c r="E1221" s="10" t="s">
        <v>2294</v>
      </c>
      <c r="F1221" s="34" t="s">
        <v>2295</v>
      </c>
      <c r="G1221" s="34" t="s">
        <v>2296</v>
      </c>
      <c r="H1221" s="47">
        <v>675226408192</v>
      </c>
      <c r="I1221" s="116">
        <v>80</v>
      </c>
      <c r="J1221" s="116">
        <v>29</v>
      </c>
      <c r="K1221" s="116">
        <v>1</v>
      </c>
      <c r="L1221" s="56">
        <v>81.599999999999994</v>
      </c>
      <c r="M1221" s="59">
        <v>355</v>
      </c>
    </row>
    <row r="1222" spans="1:13" s="1" customFormat="1" x14ac:dyDescent="0.35">
      <c r="A1222" s="10"/>
      <c r="B1222" s="15" t="s">
        <v>20</v>
      </c>
      <c r="C1222" s="20" t="s">
        <v>1934</v>
      </c>
      <c r="D1222" s="10" t="s">
        <v>3196</v>
      </c>
      <c r="E1222" s="10" t="s">
        <v>2297</v>
      </c>
      <c r="F1222" s="34" t="s">
        <v>2298</v>
      </c>
      <c r="G1222" s="34" t="s">
        <v>2299</v>
      </c>
      <c r="H1222" s="47">
        <v>675226408208</v>
      </c>
      <c r="I1222" s="116">
        <v>80</v>
      </c>
      <c r="J1222" s="116">
        <v>25</v>
      </c>
      <c r="K1222" s="116">
        <v>1</v>
      </c>
      <c r="L1222" s="56">
        <v>72.8</v>
      </c>
      <c r="M1222" s="59">
        <v>355</v>
      </c>
    </row>
    <row r="1223" spans="1:13" s="1" customFormat="1" x14ac:dyDescent="0.35">
      <c r="A1223" s="10"/>
      <c r="B1223" s="15" t="s">
        <v>20</v>
      </c>
      <c r="C1223" s="20" t="s">
        <v>1934</v>
      </c>
      <c r="D1223" s="10" t="s">
        <v>3196</v>
      </c>
      <c r="E1223" s="10" t="s">
        <v>3395</v>
      </c>
      <c r="F1223" s="34" t="s">
        <v>3396</v>
      </c>
      <c r="G1223" s="34" t="s">
        <v>3397</v>
      </c>
      <c r="H1223" s="47">
        <v>675226415336</v>
      </c>
      <c r="I1223" s="116">
        <v>81</v>
      </c>
      <c r="J1223" s="116">
        <v>2</v>
      </c>
      <c r="K1223" s="116">
        <v>2</v>
      </c>
      <c r="L1223" s="56">
        <v>3.1</v>
      </c>
      <c r="M1223" s="59">
        <v>640</v>
      </c>
    </row>
    <row r="1224" spans="1:13" s="1" customFormat="1" x14ac:dyDescent="0.35">
      <c r="A1224" s="9"/>
      <c r="B1224" s="14" t="s">
        <v>20</v>
      </c>
      <c r="C1224" s="19" t="s">
        <v>1934</v>
      </c>
      <c r="D1224" s="24" t="s">
        <v>3196</v>
      </c>
      <c r="E1224" s="24" t="s">
        <v>3398</v>
      </c>
      <c r="F1224" s="35" t="s">
        <v>3399</v>
      </c>
      <c r="G1224" s="35" t="s">
        <v>3400</v>
      </c>
      <c r="H1224" s="46">
        <v>675226411642</v>
      </c>
      <c r="I1224" s="114">
        <v>0</v>
      </c>
      <c r="J1224" s="114">
        <v>0</v>
      </c>
      <c r="K1224" s="114">
        <v>0</v>
      </c>
      <c r="L1224" s="115">
        <v>0</v>
      </c>
      <c r="M1224" s="66">
        <v>1475</v>
      </c>
    </row>
    <row r="1225" spans="1:13" s="1" customFormat="1" x14ac:dyDescent="0.35">
      <c r="A1225" s="10"/>
      <c r="B1225" s="15" t="s">
        <v>20</v>
      </c>
      <c r="C1225" s="20" t="s">
        <v>1934</v>
      </c>
      <c r="D1225" s="10" t="s">
        <v>3196</v>
      </c>
      <c r="E1225" s="10" t="s">
        <v>2294</v>
      </c>
      <c r="F1225" s="34" t="s">
        <v>2295</v>
      </c>
      <c r="G1225" s="34" t="s">
        <v>2296</v>
      </c>
      <c r="H1225" s="47">
        <v>675226408192</v>
      </c>
      <c r="I1225" s="116">
        <v>80</v>
      </c>
      <c r="J1225" s="116">
        <v>29</v>
      </c>
      <c r="K1225" s="116">
        <v>1</v>
      </c>
      <c r="L1225" s="56">
        <v>81.599999999999994</v>
      </c>
      <c r="M1225" s="59">
        <v>355</v>
      </c>
    </row>
    <row r="1226" spans="1:13" s="1" customFormat="1" x14ac:dyDescent="0.35">
      <c r="A1226" s="10"/>
      <c r="B1226" s="15" t="s">
        <v>20</v>
      </c>
      <c r="C1226" s="20" t="s">
        <v>1934</v>
      </c>
      <c r="D1226" s="10" t="s">
        <v>3196</v>
      </c>
      <c r="E1226" s="10" t="s">
        <v>2297</v>
      </c>
      <c r="F1226" s="34" t="s">
        <v>2298</v>
      </c>
      <c r="G1226" s="34" t="s">
        <v>2299</v>
      </c>
      <c r="H1226" s="47">
        <v>675226408208</v>
      </c>
      <c r="I1226" s="116">
        <v>80</v>
      </c>
      <c r="J1226" s="116">
        <v>25</v>
      </c>
      <c r="K1226" s="116">
        <v>1</v>
      </c>
      <c r="L1226" s="56">
        <v>72.8</v>
      </c>
      <c r="M1226" s="59">
        <v>355</v>
      </c>
    </row>
    <row r="1227" spans="1:13" s="1" customFormat="1" x14ac:dyDescent="0.35">
      <c r="A1227" s="10"/>
      <c r="B1227" s="15" t="s">
        <v>20</v>
      </c>
      <c r="C1227" s="20" t="s">
        <v>1934</v>
      </c>
      <c r="D1227" s="10" t="s">
        <v>3196</v>
      </c>
      <c r="E1227" s="10" t="s">
        <v>3401</v>
      </c>
      <c r="F1227" s="34" t="s">
        <v>3402</v>
      </c>
      <c r="G1227" s="34" t="s">
        <v>3403</v>
      </c>
      <c r="H1227" s="47">
        <v>675226412175</v>
      </c>
      <c r="I1227" s="116">
        <v>81</v>
      </c>
      <c r="J1227" s="116">
        <v>2</v>
      </c>
      <c r="K1227" s="116">
        <v>2</v>
      </c>
      <c r="L1227" s="56">
        <v>4.2</v>
      </c>
      <c r="M1227" s="59">
        <v>765</v>
      </c>
    </row>
    <row r="1228" spans="1:13" s="1" customFormat="1" x14ac:dyDescent="0.35">
      <c r="A1228" s="9"/>
      <c r="B1228" s="14" t="s">
        <v>20</v>
      </c>
      <c r="C1228" s="19" t="s">
        <v>1934</v>
      </c>
      <c r="D1228" s="24" t="s">
        <v>3196</v>
      </c>
      <c r="E1228" s="24" t="s">
        <v>3404</v>
      </c>
      <c r="F1228" s="35" t="s">
        <v>3405</v>
      </c>
      <c r="G1228" s="35" t="s">
        <v>3406</v>
      </c>
      <c r="H1228" s="46">
        <v>675226411673</v>
      </c>
      <c r="I1228" s="114">
        <v>0</v>
      </c>
      <c r="J1228" s="114">
        <v>0</v>
      </c>
      <c r="K1228" s="114">
        <v>0</v>
      </c>
      <c r="L1228" s="115">
        <v>0</v>
      </c>
      <c r="M1228" s="66">
        <v>1405</v>
      </c>
    </row>
    <row r="1229" spans="1:13" s="1" customFormat="1" x14ac:dyDescent="0.35">
      <c r="A1229" s="10"/>
      <c r="B1229" s="15" t="s">
        <v>20</v>
      </c>
      <c r="C1229" s="20" t="s">
        <v>1934</v>
      </c>
      <c r="D1229" s="10" t="s">
        <v>3196</v>
      </c>
      <c r="E1229" s="10" t="s">
        <v>2372</v>
      </c>
      <c r="F1229" s="34" t="s">
        <v>2373</v>
      </c>
      <c r="G1229" s="34" t="s">
        <v>2374</v>
      </c>
      <c r="H1229" s="47">
        <v>675226408239</v>
      </c>
      <c r="I1229" s="116">
        <v>80</v>
      </c>
      <c r="J1229" s="116">
        <v>32</v>
      </c>
      <c r="K1229" s="116">
        <v>1</v>
      </c>
      <c r="L1229" s="56">
        <v>90.4</v>
      </c>
      <c r="M1229" s="59">
        <v>380</v>
      </c>
    </row>
    <row r="1230" spans="1:13" s="1" customFormat="1" x14ac:dyDescent="0.35">
      <c r="A1230" s="10"/>
      <c r="B1230" s="15" t="s">
        <v>20</v>
      </c>
      <c r="C1230" s="20" t="s">
        <v>1934</v>
      </c>
      <c r="D1230" s="10" t="s">
        <v>3196</v>
      </c>
      <c r="E1230" s="10" t="s">
        <v>2375</v>
      </c>
      <c r="F1230" s="34" t="s">
        <v>2376</v>
      </c>
      <c r="G1230" s="34" t="s">
        <v>2377</v>
      </c>
      <c r="H1230" s="47">
        <v>675226408246</v>
      </c>
      <c r="I1230" s="116">
        <v>80</v>
      </c>
      <c r="J1230" s="116">
        <v>28</v>
      </c>
      <c r="K1230" s="116">
        <v>1</v>
      </c>
      <c r="L1230" s="56">
        <v>81.599999999999994</v>
      </c>
      <c r="M1230" s="59">
        <v>380</v>
      </c>
    </row>
    <row r="1231" spans="1:13" s="1" customFormat="1" x14ac:dyDescent="0.35">
      <c r="A1231" s="10"/>
      <c r="B1231" s="15" t="s">
        <v>20</v>
      </c>
      <c r="C1231" s="20" t="s">
        <v>1934</v>
      </c>
      <c r="D1231" s="10" t="s">
        <v>3196</v>
      </c>
      <c r="E1231" s="10" t="s">
        <v>3407</v>
      </c>
      <c r="F1231" s="34" t="s">
        <v>3408</v>
      </c>
      <c r="G1231" s="34" t="s">
        <v>3409</v>
      </c>
      <c r="H1231" s="47">
        <v>675226408642</v>
      </c>
      <c r="I1231" s="116">
        <v>81</v>
      </c>
      <c r="J1231" s="116">
        <v>7</v>
      </c>
      <c r="K1231" s="116">
        <v>3</v>
      </c>
      <c r="L1231" s="56">
        <v>12.6</v>
      </c>
      <c r="M1231" s="59">
        <v>645</v>
      </c>
    </row>
    <row r="1232" spans="1:13" s="1" customFormat="1" x14ac:dyDescent="0.35">
      <c r="A1232" s="9"/>
      <c r="B1232" s="14" t="s">
        <v>20</v>
      </c>
      <c r="C1232" s="19" t="s">
        <v>1934</v>
      </c>
      <c r="D1232" s="24" t="s">
        <v>3196</v>
      </c>
      <c r="E1232" s="24" t="s">
        <v>3410</v>
      </c>
      <c r="F1232" s="35" t="s">
        <v>3411</v>
      </c>
      <c r="G1232" s="35" t="s">
        <v>3412</v>
      </c>
      <c r="H1232" s="46">
        <v>675226411697</v>
      </c>
      <c r="I1232" s="114">
        <v>0</v>
      </c>
      <c r="J1232" s="114">
        <v>0</v>
      </c>
      <c r="K1232" s="114">
        <v>0</v>
      </c>
      <c r="L1232" s="115">
        <v>0</v>
      </c>
      <c r="M1232" s="66">
        <v>1420</v>
      </c>
    </row>
    <row r="1233" spans="1:13" s="1" customFormat="1" x14ac:dyDescent="0.35">
      <c r="A1233" s="10"/>
      <c r="B1233" s="15" t="s">
        <v>20</v>
      </c>
      <c r="C1233" s="20" t="s">
        <v>1934</v>
      </c>
      <c r="D1233" s="10" t="s">
        <v>3196</v>
      </c>
      <c r="E1233" s="10" t="s">
        <v>2372</v>
      </c>
      <c r="F1233" s="34" t="s">
        <v>2373</v>
      </c>
      <c r="G1233" s="34" t="s">
        <v>2374</v>
      </c>
      <c r="H1233" s="47">
        <v>675226408239</v>
      </c>
      <c r="I1233" s="116">
        <v>80</v>
      </c>
      <c r="J1233" s="116">
        <v>32</v>
      </c>
      <c r="K1233" s="116">
        <v>1</v>
      </c>
      <c r="L1233" s="56">
        <v>90.4</v>
      </c>
      <c r="M1233" s="59">
        <v>380</v>
      </c>
    </row>
    <row r="1234" spans="1:13" s="1" customFormat="1" x14ac:dyDescent="0.35">
      <c r="A1234" s="10"/>
      <c r="B1234" s="15" t="s">
        <v>20</v>
      </c>
      <c r="C1234" s="20" t="s">
        <v>1934</v>
      </c>
      <c r="D1234" s="10" t="s">
        <v>3196</v>
      </c>
      <c r="E1234" s="10" t="s">
        <v>2375</v>
      </c>
      <c r="F1234" s="34" t="s">
        <v>2376</v>
      </c>
      <c r="G1234" s="34" t="s">
        <v>2377</v>
      </c>
      <c r="H1234" s="47">
        <v>675226408246</v>
      </c>
      <c r="I1234" s="116">
        <v>80</v>
      </c>
      <c r="J1234" s="116">
        <v>28</v>
      </c>
      <c r="K1234" s="116">
        <v>1</v>
      </c>
      <c r="L1234" s="56">
        <v>81.599999999999994</v>
      </c>
      <c r="M1234" s="59">
        <v>380</v>
      </c>
    </row>
    <row r="1235" spans="1:13" s="1" customFormat="1" x14ac:dyDescent="0.35">
      <c r="A1235" s="10"/>
      <c r="B1235" s="15" t="s">
        <v>20</v>
      </c>
      <c r="C1235" s="20" t="s">
        <v>1934</v>
      </c>
      <c r="D1235" s="10" t="s">
        <v>3196</v>
      </c>
      <c r="E1235" s="10" t="s">
        <v>3413</v>
      </c>
      <c r="F1235" s="34" t="s">
        <v>3414</v>
      </c>
      <c r="G1235" s="34" t="s">
        <v>3415</v>
      </c>
      <c r="H1235" s="47">
        <v>675226408659</v>
      </c>
      <c r="I1235" s="116">
        <v>81</v>
      </c>
      <c r="J1235" s="116">
        <v>7</v>
      </c>
      <c r="K1235" s="116">
        <v>3</v>
      </c>
      <c r="L1235" s="56">
        <v>12.6</v>
      </c>
      <c r="M1235" s="59">
        <v>660</v>
      </c>
    </row>
    <row r="1236" spans="1:13" s="1" customFormat="1" x14ac:dyDescent="0.35">
      <c r="A1236" s="9"/>
      <c r="B1236" s="14" t="s">
        <v>20</v>
      </c>
      <c r="C1236" s="19" t="s">
        <v>1934</v>
      </c>
      <c r="D1236" s="24" t="s">
        <v>3196</v>
      </c>
      <c r="E1236" s="24" t="s">
        <v>3416</v>
      </c>
      <c r="F1236" s="35" t="s">
        <v>3417</v>
      </c>
      <c r="G1236" s="35" t="s">
        <v>3418</v>
      </c>
      <c r="H1236" s="46">
        <v>675226411666</v>
      </c>
      <c r="I1236" s="114">
        <v>0</v>
      </c>
      <c r="J1236" s="114">
        <v>0</v>
      </c>
      <c r="K1236" s="114">
        <v>0</v>
      </c>
      <c r="L1236" s="115">
        <v>0</v>
      </c>
      <c r="M1236" s="66">
        <v>1420</v>
      </c>
    </row>
    <row r="1237" spans="1:13" s="1" customFormat="1" x14ac:dyDescent="0.35">
      <c r="A1237" s="10"/>
      <c r="B1237" s="15" t="s">
        <v>20</v>
      </c>
      <c r="C1237" s="20" t="s">
        <v>1934</v>
      </c>
      <c r="D1237" s="10" t="s">
        <v>3196</v>
      </c>
      <c r="E1237" s="10" t="s">
        <v>2372</v>
      </c>
      <c r="F1237" s="34" t="s">
        <v>2373</v>
      </c>
      <c r="G1237" s="34" t="s">
        <v>2374</v>
      </c>
      <c r="H1237" s="47">
        <v>675226408239</v>
      </c>
      <c r="I1237" s="116">
        <v>80</v>
      </c>
      <c r="J1237" s="116">
        <v>32</v>
      </c>
      <c r="K1237" s="116">
        <v>1</v>
      </c>
      <c r="L1237" s="56">
        <v>90.4</v>
      </c>
      <c r="M1237" s="59">
        <v>380</v>
      </c>
    </row>
    <row r="1238" spans="1:13" s="1" customFormat="1" x14ac:dyDescent="0.35">
      <c r="A1238" s="10"/>
      <c r="B1238" s="15" t="s">
        <v>20</v>
      </c>
      <c r="C1238" s="20" t="s">
        <v>1934</v>
      </c>
      <c r="D1238" s="10" t="s">
        <v>3196</v>
      </c>
      <c r="E1238" s="10" t="s">
        <v>2375</v>
      </c>
      <c r="F1238" s="34" t="s">
        <v>2376</v>
      </c>
      <c r="G1238" s="34" t="s">
        <v>2377</v>
      </c>
      <c r="H1238" s="47">
        <v>675226408246</v>
      </c>
      <c r="I1238" s="116">
        <v>80</v>
      </c>
      <c r="J1238" s="116">
        <v>28</v>
      </c>
      <c r="K1238" s="116">
        <v>1</v>
      </c>
      <c r="L1238" s="56">
        <v>81.599999999999994</v>
      </c>
      <c r="M1238" s="59">
        <v>380</v>
      </c>
    </row>
    <row r="1239" spans="1:13" s="1" customFormat="1" x14ac:dyDescent="0.35">
      <c r="A1239" s="10"/>
      <c r="B1239" s="15" t="s">
        <v>20</v>
      </c>
      <c r="C1239" s="20" t="s">
        <v>1934</v>
      </c>
      <c r="D1239" s="10" t="s">
        <v>3196</v>
      </c>
      <c r="E1239" s="10" t="s">
        <v>3419</v>
      </c>
      <c r="F1239" s="34" t="s">
        <v>3420</v>
      </c>
      <c r="G1239" s="34" t="s">
        <v>3421</v>
      </c>
      <c r="H1239" s="47">
        <v>675226408635</v>
      </c>
      <c r="I1239" s="116">
        <v>81</v>
      </c>
      <c r="J1239" s="116">
        <v>7</v>
      </c>
      <c r="K1239" s="116">
        <v>3</v>
      </c>
      <c r="L1239" s="56">
        <v>12.6</v>
      </c>
      <c r="M1239" s="59">
        <v>660</v>
      </c>
    </row>
    <row r="1240" spans="1:13" s="1" customFormat="1" x14ac:dyDescent="0.35">
      <c r="A1240" s="9"/>
      <c r="B1240" s="14" t="s">
        <v>20</v>
      </c>
      <c r="C1240" s="19" t="s">
        <v>1934</v>
      </c>
      <c r="D1240" s="24" t="s">
        <v>3196</v>
      </c>
      <c r="E1240" s="24" t="s">
        <v>3422</v>
      </c>
      <c r="F1240" s="35" t="s">
        <v>3423</v>
      </c>
      <c r="G1240" s="35" t="s">
        <v>3424</v>
      </c>
      <c r="H1240" s="46">
        <v>675226415503</v>
      </c>
      <c r="I1240" s="114">
        <v>0</v>
      </c>
      <c r="J1240" s="114">
        <v>0</v>
      </c>
      <c r="K1240" s="114">
        <v>0</v>
      </c>
      <c r="L1240" s="115">
        <v>0</v>
      </c>
      <c r="M1240" s="66">
        <v>1420</v>
      </c>
    </row>
    <row r="1241" spans="1:13" s="1" customFormat="1" x14ac:dyDescent="0.35">
      <c r="A1241" s="10"/>
      <c r="B1241" s="15" t="s">
        <v>20</v>
      </c>
      <c r="C1241" s="20" t="s">
        <v>1934</v>
      </c>
      <c r="D1241" s="10" t="s">
        <v>3196</v>
      </c>
      <c r="E1241" s="10" t="s">
        <v>2372</v>
      </c>
      <c r="F1241" s="34" t="s">
        <v>2373</v>
      </c>
      <c r="G1241" s="34" t="s">
        <v>2374</v>
      </c>
      <c r="H1241" s="47">
        <v>675226408239</v>
      </c>
      <c r="I1241" s="116">
        <v>80</v>
      </c>
      <c r="J1241" s="116">
        <v>32</v>
      </c>
      <c r="K1241" s="116">
        <v>1</v>
      </c>
      <c r="L1241" s="56">
        <v>90.4</v>
      </c>
      <c r="M1241" s="59">
        <v>380</v>
      </c>
    </row>
    <row r="1242" spans="1:13" s="1" customFormat="1" x14ac:dyDescent="0.35">
      <c r="A1242" s="10"/>
      <c r="B1242" s="15" t="s">
        <v>20</v>
      </c>
      <c r="C1242" s="20" t="s">
        <v>1934</v>
      </c>
      <c r="D1242" s="10" t="s">
        <v>3196</v>
      </c>
      <c r="E1242" s="10" t="s">
        <v>2375</v>
      </c>
      <c r="F1242" s="34" t="s">
        <v>2376</v>
      </c>
      <c r="G1242" s="34" t="s">
        <v>2377</v>
      </c>
      <c r="H1242" s="47">
        <v>675226408246</v>
      </c>
      <c r="I1242" s="116">
        <v>80</v>
      </c>
      <c r="J1242" s="116">
        <v>28</v>
      </c>
      <c r="K1242" s="116">
        <v>1</v>
      </c>
      <c r="L1242" s="56">
        <v>81.599999999999994</v>
      </c>
      <c r="M1242" s="59">
        <v>380</v>
      </c>
    </row>
    <row r="1243" spans="1:13" s="1" customFormat="1" x14ac:dyDescent="0.35">
      <c r="A1243" s="10"/>
      <c r="B1243" s="15" t="s">
        <v>20</v>
      </c>
      <c r="C1243" s="20" t="s">
        <v>1934</v>
      </c>
      <c r="D1243" s="10" t="s">
        <v>3196</v>
      </c>
      <c r="E1243" s="10" t="s">
        <v>3425</v>
      </c>
      <c r="F1243" s="34" t="s">
        <v>3426</v>
      </c>
      <c r="G1243" s="34" t="s">
        <v>3427</v>
      </c>
      <c r="H1243" s="47">
        <v>675226415831</v>
      </c>
      <c r="I1243" s="116">
        <v>69</v>
      </c>
      <c r="J1243" s="116">
        <v>3</v>
      </c>
      <c r="K1243" s="116">
        <v>3</v>
      </c>
      <c r="L1243" s="56">
        <v>12.6</v>
      </c>
      <c r="M1243" s="59">
        <v>660</v>
      </c>
    </row>
    <row r="1244" spans="1:13" s="1" customFormat="1" x14ac:dyDescent="0.35">
      <c r="A1244" s="9"/>
      <c r="B1244" s="14" t="s">
        <v>20</v>
      </c>
      <c r="C1244" s="19" t="s">
        <v>1934</v>
      </c>
      <c r="D1244" s="24" t="s">
        <v>3196</v>
      </c>
      <c r="E1244" s="24" t="s">
        <v>3428</v>
      </c>
      <c r="F1244" s="35" t="s">
        <v>3429</v>
      </c>
      <c r="G1244" s="35" t="s">
        <v>3430</v>
      </c>
      <c r="H1244" s="46">
        <v>675226415503</v>
      </c>
      <c r="I1244" s="114">
        <v>0</v>
      </c>
      <c r="J1244" s="114">
        <v>0</v>
      </c>
      <c r="K1244" s="114">
        <v>0</v>
      </c>
      <c r="L1244" s="115">
        <v>0</v>
      </c>
      <c r="M1244" s="66">
        <v>1420</v>
      </c>
    </row>
    <row r="1245" spans="1:13" s="1" customFormat="1" x14ac:dyDescent="0.35">
      <c r="A1245" s="10"/>
      <c r="B1245" s="15" t="s">
        <v>20</v>
      </c>
      <c r="C1245" s="20" t="s">
        <v>1934</v>
      </c>
      <c r="D1245" s="10" t="s">
        <v>3196</v>
      </c>
      <c r="E1245" s="10" t="s">
        <v>2372</v>
      </c>
      <c r="F1245" s="34" t="s">
        <v>2373</v>
      </c>
      <c r="G1245" s="34" t="s">
        <v>2374</v>
      </c>
      <c r="H1245" s="47">
        <v>675226408239</v>
      </c>
      <c r="I1245" s="116">
        <v>80</v>
      </c>
      <c r="J1245" s="116">
        <v>32</v>
      </c>
      <c r="K1245" s="116">
        <v>1</v>
      </c>
      <c r="L1245" s="56">
        <v>90.4</v>
      </c>
      <c r="M1245" s="59">
        <v>380</v>
      </c>
    </row>
    <row r="1246" spans="1:13" s="1" customFormat="1" x14ac:dyDescent="0.35">
      <c r="A1246" s="10"/>
      <c r="B1246" s="15" t="s">
        <v>20</v>
      </c>
      <c r="C1246" s="20" t="s">
        <v>1934</v>
      </c>
      <c r="D1246" s="10" t="s">
        <v>3196</v>
      </c>
      <c r="E1246" s="10" t="s">
        <v>2375</v>
      </c>
      <c r="F1246" s="34" t="s">
        <v>2376</v>
      </c>
      <c r="G1246" s="34" t="s">
        <v>2377</v>
      </c>
      <c r="H1246" s="47">
        <v>675226408246</v>
      </c>
      <c r="I1246" s="116">
        <v>80</v>
      </c>
      <c r="J1246" s="116">
        <v>28</v>
      </c>
      <c r="K1246" s="116">
        <v>1</v>
      </c>
      <c r="L1246" s="56">
        <v>81.599999999999994</v>
      </c>
      <c r="M1246" s="59">
        <v>380</v>
      </c>
    </row>
    <row r="1247" spans="1:13" s="1" customFormat="1" x14ac:dyDescent="0.35">
      <c r="A1247" s="10"/>
      <c r="B1247" s="15" t="s">
        <v>20</v>
      </c>
      <c r="C1247" s="20" t="s">
        <v>1934</v>
      </c>
      <c r="D1247" s="10" t="s">
        <v>3196</v>
      </c>
      <c r="E1247" s="10" t="s">
        <v>3431</v>
      </c>
      <c r="F1247" s="34" t="s">
        <v>3432</v>
      </c>
      <c r="G1247" s="34" t="s">
        <v>3433</v>
      </c>
      <c r="H1247" s="47">
        <v>675226000000</v>
      </c>
      <c r="I1247" s="116">
        <v>69</v>
      </c>
      <c r="J1247" s="116">
        <v>3</v>
      </c>
      <c r="K1247" s="116">
        <v>3</v>
      </c>
      <c r="L1247" s="56">
        <v>12.6</v>
      </c>
      <c r="M1247" s="59">
        <v>660</v>
      </c>
    </row>
    <row r="1248" spans="1:13" s="1" customFormat="1" x14ac:dyDescent="0.35">
      <c r="A1248" s="9"/>
      <c r="B1248" s="14" t="s">
        <v>20</v>
      </c>
      <c r="C1248" s="19" t="s">
        <v>1934</v>
      </c>
      <c r="D1248" s="24" t="s">
        <v>3196</v>
      </c>
      <c r="E1248" s="24" t="s">
        <v>3434</v>
      </c>
      <c r="F1248" s="35" t="s">
        <v>3435</v>
      </c>
      <c r="G1248" s="35" t="s">
        <v>3436</v>
      </c>
      <c r="H1248" s="46">
        <v>675226411680</v>
      </c>
      <c r="I1248" s="114">
        <v>0</v>
      </c>
      <c r="J1248" s="114">
        <v>0</v>
      </c>
      <c r="K1248" s="114">
        <v>0</v>
      </c>
      <c r="L1248" s="115">
        <v>0</v>
      </c>
      <c r="M1248" s="66">
        <v>1570</v>
      </c>
    </row>
    <row r="1249" spans="1:13" s="1" customFormat="1" x14ac:dyDescent="0.35">
      <c r="A1249" s="10"/>
      <c r="B1249" s="15" t="s">
        <v>20</v>
      </c>
      <c r="C1249" s="20" t="s">
        <v>1934</v>
      </c>
      <c r="D1249" s="10" t="s">
        <v>3196</v>
      </c>
      <c r="E1249" s="10" t="s">
        <v>2372</v>
      </c>
      <c r="F1249" s="34" t="s">
        <v>2373</v>
      </c>
      <c r="G1249" s="34" t="s">
        <v>2374</v>
      </c>
      <c r="H1249" s="47">
        <v>675226408239</v>
      </c>
      <c r="I1249" s="116">
        <v>80</v>
      </c>
      <c r="J1249" s="116">
        <v>32</v>
      </c>
      <c r="K1249" s="116">
        <v>1</v>
      </c>
      <c r="L1249" s="56">
        <v>90.4</v>
      </c>
      <c r="M1249" s="59">
        <v>380</v>
      </c>
    </row>
    <row r="1250" spans="1:13" s="1" customFormat="1" x14ac:dyDescent="0.35">
      <c r="A1250" s="10"/>
      <c r="B1250" s="15" t="s">
        <v>20</v>
      </c>
      <c r="C1250" s="20" t="s">
        <v>1934</v>
      </c>
      <c r="D1250" s="10" t="s">
        <v>3196</v>
      </c>
      <c r="E1250" s="10" t="s">
        <v>2375</v>
      </c>
      <c r="F1250" s="34" t="s">
        <v>2376</v>
      </c>
      <c r="G1250" s="34" t="s">
        <v>2377</v>
      </c>
      <c r="H1250" s="47">
        <v>675226408246</v>
      </c>
      <c r="I1250" s="116">
        <v>80</v>
      </c>
      <c r="J1250" s="116">
        <v>28</v>
      </c>
      <c r="K1250" s="116">
        <v>1</v>
      </c>
      <c r="L1250" s="56">
        <v>81.599999999999994</v>
      </c>
      <c r="M1250" s="59">
        <v>380</v>
      </c>
    </row>
    <row r="1251" spans="1:13" s="1" customFormat="1" x14ac:dyDescent="0.35">
      <c r="A1251" s="10"/>
      <c r="B1251" s="15" t="s">
        <v>20</v>
      </c>
      <c r="C1251" s="20" t="s">
        <v>1934</v>
      </c>
      <c r="D1251" s="10" t="s">
        <v>3196</v>
      </c>
      <c r="E1251" s="10" t="s">
        <v>3437</v>
      </c>
      <c r="F1251" s="34" t="s">
        <v>3438</v>
      </c>
      <c r="G1251" s="34" t="s">
        <v>3439</v>
      </c>
      <c r="H1251" s="47">
        <v>675226409908</v>
      </c>
      <c r="I1251" s="116">
        <v>81</v>
      </c>
      <c r="J1251" s="116">
        <v>7</v>
      </c>
      <c r="K1251" s="116">
        <v>3</v>
      </c>
      <c r="L1251" s="56">
        <v>12.6</v>
      </c>
      <c r="M1251" s="59">
        <v>810</v>
      </c>
    </row>
    <row r="1252" spans="1:13" s="1" customFormat="1" x14ac:dyDescent="0.35">
      <c r="A1252" s="9"/>
      <c r="B1252" s="14" t="s">
        <v>20</v>
      </c>
      <c r="C1252" s="19" t="s">
        <v>1934</v>
      </c>
      <c r="D1252" s="24" t="s">
        <v>3196</v>
      </c>
      <c r="E1252" s="24" t="s">
        <v>3440</v>
      </c>
      <c r="F1252" s="35" t="s">
        <v>3441</v>
      </c>
      <c r="G1252" s="35" t="s">
        <v>3442</v>
      </c>
      <c r="H1252" s="46">
        <v>675226411710</v>
      </c>
      <c r="I1252" s="114">
        <v>0</v>
      </c>
      <c r="J1252" s="114">
        <v>0</v>
      </c>
      <c r="K1252" s="114">
        <v>0</v>
      </c>
      <c r="L1252" s="115">
        <v>0</v>
      </c>
      <c r="M1252" s="66">
        <v>1280</v>
      </c>
    </row>
    <row r="1253" spans="1:13" s="1" customFormat="1" x14ac:dyDescent="0.35">
      <c r="A1253" s="10"/>
      <c r="B1253" s="15" t="s">
        <v>20</v>
      </c>
      <c r="C1253" s="20" t="s">
        <v>1934</v>
      </c>
      <c r="D1253" s="10" t="s">
        <v>3196</v>
      </c>
      <c r="E1253" s="10" t="s">
        <v>2414</v>
      </c>
      <c r="F1253" s="34" t="s">
        <v>2415</v>
      </c>
      <c r="G1253" s="34" t="s">
        <v>2416</v>
      </c>
      <c r="H1253" s="47">
        <v>675226408215</v>
      </c>
      <c r="I1253" s="116">
        <v>64</v>
      </c>
      <c r="J1253" s="116">
        <v>32</v>
      </c>
      <c r="K1253" s="116">
        <v>1</v>
      </c>
      <c r="L1253" s="56">
        <v>72.8</v>
      </c>
      <c r="M1253" s="59">
        <v>320</v>
      </c>
    </row>
    <row r="1254" spans="1:13" s="1" customFormat="1" x14ac:dyDescent="0.35">
      <c r="A1254" s="10"/>
      <c r="B1254" s="15" t="s">
        <v>20</v>
      </c>
      <c r="C1254" s="20" t="s">
        <v>1934</v>
      </c>
      <c r="D1254" s="10" t="s">
        <v>3196</v>
      </c>
      <c r="E1254" s="10" t="s">
        <v>2417</v>
      </c>
      <c r="F1254" s="34" t="s">
        <v>2418</v>
      </c>
      <c r="G1254" s="34" t="s">
        <v>2419</v>
      </c>
      <c r="H1254" s="47">
        <v>675226408222</v>
      </c>
      <c r="I1254" s="116">
        <v>64</v>
      </c>
      <c r="J1254" s="116">
        <v>28</v>
      </c>
      <c r="K1254" s="116">
        <v>1</v>
      </c>
      <c r="L1254" s="56">
        <v>63.9</v>
      </c>
      <c r="M1254" s="59">
        <v>320</v>
      </c>
    </row>
    <row r="1255" spans="1:13" s="1" customFormat="1" x14ac:dyDescent="0.35">
      <c r="A1255" s="10"/>
      <c r="B1255" s="15" t="s">
        <v>20</v>
      </c>
      <c r="C1255" s="20" t="s">
        <v>1934</v>
      </c>
      <c r="D1255" s="10" t="s">
        <v>3196</v>
      </c>
      <c r="E1255" s="10" t="s">
        <v>3443</v>
      </c>
      <c r="F1255" s="34" t="s">
        <v>3444</v>
      </c>
      <c r="G1255" s="34" t="s">
        <v>3445</v>
      </c>
      <c r="H1255" s="47">
        <v>675226408611</v>
      </c>
      <c r="I1255" s="116">
        <v>65</v>
      </c>
      <c r="J1255" s="116">
        <v>7</v>
      </c>
      <c r="K1255" s="116">
        <v>3</v>
      </c>
      <c r="L1255" s="56">
        <v>11.7</v>
      </c>
      <c r="M1255" s="59">
        <v>640</v>
      </c>
    </row>
    <row r="1256" spans="1:13" s="1" customFormat="1" x14ac:dyDescent="0.35">
      <c r="A1256" s="9"/>
      <c r="B1256" s="14" t="s">
        <v>20</v>
      </c>
      <c r="C1256" s="19" t="s">
        <v>1934</v>
      </c>
      <c r="D1256" s="24" t="s">
        <v>3196</v>
      </c>
      <c r="E1256" s="24" t="s">
        <v>3446</v>
      </c>
      <c r="F1256" s="35" t="s">
        <v>3447</v>
      </c>
      <c r="G1256" s="35" t="s">
        <v>3448</v>
      </c>
      <c r="H1256" s="46">
        <v>675226411734</v>
      </c>
      <c r="I1256" s="114">
        <v>0</v>
      </c>
      <c r="J1256" s="114">
        <v>0</v>
      </c>
      <c r="K1256" s="114">
        <v>0</v>
      </c>
      <c r="L1256" s="115">
        <v>0</v>
      </c>
      <c r="M1256" s="66">
        <v>1295</v>
      </c>
    </row>
    <row r="1257" spans="1:13" s="1" customFormat="1" x14ac:dyDescent="0.35">
      <c r="A1257" s="10"/>
      <c r="B1257" s="15" t="s">
        <v>20</v>
      </c>
      <c r="C1257" s="20" t="s">
        <v>1934</v>
      </c>
      <c r="D1257" s="10" t="s">
        <v>3196</v>
      </c>
      <c r="E1257" s="10" t="s">
        <v>2414</v>
      </c>
      <c r="F1257" s="34" t="s">
        <v>2415</v>
      </c>
      <c r="G1257" s="34" t="s">
        <v>2416</v>
      </c>
      <c r="H1257" s="47">
        <v>675226408215</v>
      </c>
      <c r="I1257" s="116">
        <v>64</v>
      </c>
      <c r="J1257" s="116">
        <v>32</v>
      </c>
      <c r="K1257" s="116">
        <v>1</v>
      </c>
      <c r="L1257" s="56">
        <v>72.8</v>
      </c>
      <c r="M1257" s="59">
        <v>320</v>
      </c>
    </row>
    <row r="1258" spans="1:13" s="1" customFormat="1" x14ac:dyDescent="0.35">
      <c r="A1258" s="10"/>
      <c r="B1258" s="15" t="s">
        <v>20</v>
      </c>
      <c r="C1258" s="20" t="s">
        <v>1934</v>
      </c>
      <c r="D1258" s="10" t="s">
        <v>3196</v>
      </c>
      <c r="E1258" s="10" t="s">
        <v>2417</v>
      </c>
      <c r="F1258" s="34" t="s">
        <v>2418</v>
      </c>
      <c r="G1258" s="34" t="s">
        <v>2419</v>
      </c>
      <c r="H1258" s="47">
        <v>675226408222</v>
      </c>
      <c r="I1258" s="116">
        <v>64</v>
      </c>
      <c r="J1258" s="116">
        <v>28</v>
      </c>
      <c r="K1258" s="116">
        <v>1</v>
      </c>
      <c r="L1258" s="56">
        <v>63.9</v>
      </c>
      <c r="M1258" s="59">
        <v>320</v>
      </c>
    </row>
    <row r="1259" spans="1:13" s="1" customFormat="1" x14ac:dyDescent="0.35">
      <c r="A1259" s="10"/>
      <c r="B1259" s="15" t="s">
        <v>20</v>
      </c>
      <c r="C1259" s="20" t="s">
        <v>1934</v>
      </c>
      <c r="D1259" s="10" t="s">
        <v>3196</v>
      </c>
      <c r="E1259" s="10" t="s">
        <v>3449</v>
      </c>
      <c r="F1259" s="34" t="s">
        <v>3450</v>
      </c>
      <c r="G1259" s="34" t="s">
        <v>3451</v>
      </c>
      <c r="H1259" s="47">
        <v>675226408628</v>
      </c>
      <c r="I1259" s="116">
        <v>65</v>
      </c>
      <c r="J1259" s="116">
        <v>7</v>
      </c>
      <c r="K1259" s="116">
        <v>3</v>
      </c>
      <c r="L1259" s="56">
        <v>11.7</v>
      </c>
      <c r="M1259" s="59">
        <v>655</v>
      </c>
    </row>
    <row r="1260" spans="1:13" s="1" customFormat="1" x14ac:dyDescent="0.35">
      <c r="A1260" s="9"/>
      <c r="B1260" s="14" t="s">
        <v>20</v>
      </c>
      <c r="C1260" s="19" t="s">
        <v>1934</v>
      </c>
      <c r="D1260" s="24" t="s">
        <v>3196</v>
      </c>
      <c r="E1260" s="24" t="s">
        <v>3452</v>
      </c>
      <c r="F1260" s="35" t="s">
        <v>3453</v>
      </c>
      <c r="G1260" s="35" t="s">
        <v>3454</v>
      </c>
      <c r="H1260" s="46">
        <v>675226411703</v>
      </c>
      <c r="I1260" s="114">
        <v>0</v>
      </c>
      <c r="J1260" s="114">
        <v>0</v>
      </c>
      <c r="K1260" s="114">
        <v>0</v>
      </c>
      <c r="L1260" s="115">
        <v>0</v>
      </c>
      <c r="M1260" s="66">
        <v>1295</v>
      </c>
    </row>
    <row r="1261" spans="1:13" s="1" customFormat="1" x14ac:dyDescent="0.35">
      <c r="A1261" s="10"/>
      <c r="B1261" s="15" t="s">
        <v>20</v>
      </c>
      <c r="C1261" s="20" t="s">
        <v>1934</v>
      </c>
      <c r="D1261" s="10" t="s">
        <v>3196</v>
      </c>
      <c r="E1261" s="10" t="s">
        <v>2414</v>
      </c>
      <c r="F1261" s="34" t="s">
        <v>2415</v>
      </c>
      <c r="G1261" s="34" t="s">
        <v>2416</v>
      </c>
      <c r="H1261" s="47">
        <v>675226408215</v>
      </c>
      <c r="I1261" s="116">
        <v>64</v>
      </c>
      <c r="J1261" s="116">
        <v>32</v>
      </c>
      <c r="K1261" s="116">
        <v>1</v>
      </c>
      <c r="L1261" s="56">
        <v>72.8</v>
      </c>
      <c r="M1261" s="59">
        <v>320</v>
      </c>
    </row>
    <row r="1262" spans="1:13" s="1" customFormat="1" x14ac:dyDescent="0.35">
      <c r="A1262" s="10"/>
      <c r="B1262" s="15" t="s">
        <v>20</v>
      </c>
      <c r="C1262" s="20" t="s">
        <v>1934</v>
      </c>
      <c r="D1262" s="10" t="s">
        <v>3196</v>
      </c>
      <c r="E1262" s="10" t="s">
        <v>2417</v>
      </c>
      <c r="F1262" s="34" t="s">
        <v>2418</v>
      </c>
      <c r="G1262" s="34" t="s">
        <v>2419</v>
      </c>
      <c r="H1262" s="47">
        <v>675226408222</v>
      </c>
      <c r="I1262" s="116">
        <v>64</v>
      </c>
      <c r="J1262" s="116">
        <v>28</v>
      </c>
      <c r="K1262" s="116">
        <v>1</v>
      </c>
      <c r="L1262" s="56">
        <v>63.9</v>
      </c>
      <c r="M1262" s="59">
        <v>320</v>
      </c>
    </row>
    <row r="1263" spans="1:13" s="1" customFormat="1" x14ac:dyDescent="0.35">
      <c r="A1263" s="10"/>
      <c r="B1263" s="15" t="s">
        <v>20</v>
      </c>
      <c r="C1263" s="20" t="s">
        <v>1934</v>
      </c>
      <c r="D1263" s="10" t="s">
        <v>3196</v>
      </c>
      <c r="E1263" s="10" t="s">
        <v>3455</v>
      </c>
      <c r="F1263" s="34" t="s">
        <v>3456</v>
      </c>
      <c r="G1263" s="34" t="s">
        <v>3457</v>
      </c>
      <c r="H1263" s="47">
        <v>675226408604</v>
      </c>
      <c r="I1263" s="116">
        <v>65</v>
      </c>
      <c r="J1263" s="116">
        <v>7</v>
      </c>
      <c r="K1263" s="116">
        <v>3</v>
      </c>
      <c r="L1263" s="56">
        <v>11.7</v>
      </c>
      <c r="M1263" s="59">
        <v>655</v>
      </c>
    </row>
    <row r="1264" spans="1:13" s="1" customFormat="1" x14ac:dyDescent="0.35">
      <c r="A1264" s="9"/>
      <c r="B1264" s="14" t="s">
        <v>20</v>
      </c>
      <c r="C1264" s="19" t="s">
        <v>1934</v>
      </c>
      <c r="D1264" s="24" t="s">
        <v>3196</v>
      </c>
      <c r="E1264" s="24" t="s">
        <v>3458</v>
      </c>
      <c r="F1264" s="35" t="s">
        <v>3459</v>
      </c>
      <c r="G1264" s="35" t="s">
        <v>3460</v>
      </c>
      <c r="H1264" s="46">
        <v>675226411758</v>
      </c>
      <c r="I1264" s="114">
        <v>0</v>
      </c>
      <c r="J1264" s="114">
        <v>0</v>
      </c>
      <c r="K1264" s="114">
        <v>0</v>
      </c>
      <c r="L1264" s="115">
        <v>0</v>
      </c>
      <c r="M1264" s="66">
        <v>1280</v>
      </c>
    </row>
    <row r="1265" spans="1:13" s="1" customFormat="1" x14ac:dyDescent="0.35">
      <c r="A1265" s="10"/>
      <c r="B1265" s="15" t="s">
        <v>20</v>
      </c>
      <c r="C1265" s="20" t="s">
        <v>1934</v>
      </c>
      <c r="D1265" s="10" t="s">
        <v>3196</v>
      </c>
      <c r="E1265" s="10" t="s">
        <v>2414</v>
      </c>
      <c r="F1265" s="34" t="s">
        <v>2415</v>
      </c>
      <c r="G1265" s="34" t="s">
        <v>2416</v>
      </c>
      <c r="H1265" s="47">
        <v>675226408215</v>
      </c>
      <c r="I1265" s="116">
        <v>64</v>
      </c>
      <c r="J1265" s="116">
        <v>32</v>
      </c>
      <c r="K1265" s="116">
        <v>1</v>
      </c>
      <c r="L1265" s="56">
        <v>72.8</v>
      </c>
      <c r="M1265" s="59">
        <v>320</v>
      </c>
    </row>
    <row r="1266" spans="1:13" s="1" customFormat="1" x14ac:dyDescent="0.35">
      <c r="A1266" s="10"/>
      <c r="B1266" s="15" t="s">
        <v>20</v>
      </c>
      <c r="C1266" s="20" t="s">
        <v>1934</v>
      </c>
      <c r="D1266" s="10" t="s">
        <v>3196</v>
      </c>
      <c r="E1266" s="10" t="s">
        <v>2417</v>
      </c>
      <c r="F1266" s="34" t="s">
        <v>2418</v>
      </c>
      <c r="G1266" s="34" t="s">
        <v>2419</v>
      </c>
      <c r="H1266" s="47">
        <v>675226408222</v>
      </c>
      <c r="I1266" s="116">
        <v>64</v>
      </c>
      <c r="J1266" s="116">
        <v>28</v>
      </c>
      <c r="K1266" s="116">
        <v>1</v>
      </c>
      <c r="L1266" s="56">
        <v>63.9</v>
      </c>
      <c r="M1266" s="59">
        <v>320</v>
      </c>
    </row>
    <row r="1267" spans="1:13" s="1" customFormat="1" x14ac:dyDescent="0.35">
      <c r="A1267" s="10"/>
      <c r="B1267" s="15" t="s">
        <v>20</v>
      </c>
      <c r="C1267" s="20" t="s">
        <v>1934</v>
      </c>
      <c r="D1267" s="10" t="s">
        <v>3196</v>
      </c>
      <c r="E1267" s="10" t="s">
        <v>3461</v>
      </c>
      <c r="F1267" s="34" t="s">
        <v>3462</v>
      </c>
      <c r="G1267" s="34" t="s">
        <v>3463</v>
      </c>
      <c r="H1267" s="47">
        <v>675226412205</v>
      </c>
      <c r="I1267" s="116">
        <v>64</v>
      </c>
      <c r="J1267" s="116">
        <v>2</v>
      </c>
      <c r="K1267" s="116">
        <v>2</v>
      </c>
      <c r="L1267" s="56">
        <v>3.1</v>
      </c>
      <c r="M1267" s="59">
        <v>640</v>
      </c>
    </row>
    <row r="1268" spans="1:13" s="1" customFormat="1" x14ac:dyDescent="0.35">
      <c r="A1268" s="9"/>
      <c r="B1268" s="14" t="s">
        <v>20</v>
      </c>
      <c r="C1268" s="19" t="s">
        <v>1934</v>
      </c>
      <c r="D1268" s="24" t="s">
        <v>3196</v>
      </c>
      <c r="E1268" s="24" t="s">
        <v>3464</v>
      </c>
      <c r="F1268" s="35" t="s">
        <v>3465</v>
      </c>
      <c r="G1268" s="35" t="s">
        <v>3466</v>
      </c>
      <c r="H1268" s="46">
        <v>675226411772</v>
      </c>
      <c r="I1268" s="114">
        <v>0</v>
      </c>
      <c r="J1268" s="114">
        <v>0</v>
      </c>
      <c r="K1268" s="114">
        <v>0</v>
      </c>
      <c r="L1268" s="115">
        <v>0</v>
      </c>
      <c r="M1268" s="66">
        <v>1295</v>
      </c>
    </row>
    <row r="1269" spans="1:13" s="1" customFormat="1" x14ac:dyDescent="0.35">
      <c r="A1269" s="10"/>
      <c r="B1269" s="15" t="s">
        <v>20</v>
      </c>
      <c r="C1269" s="20" t="s">
        <v>1934</v>
      </c>
      <c r="D1269" s="10" t="s">
        <v>3196</v>
      </c>
      <c r="E1269" s="10" t="s">
        <v>2414</v>
      </c>
      <c r="F1269" s="34" t="s">
        <v>2415</v>
      </c>
      <c r="G1269" s="34" t="s">
        <v>2416</v>
      </c>
      <c r="H1269" s="47">
        <v>675226408215</v>
      </c>
      <c r="I1269" s="116">
        <v>64</v>
      </c>
      <c r="J1269" s="116">
        <v>32</v>
      </c>
      <c r="K1269" s="116">
        <v>1</v>
      </c>
      <c r="L1269" s="56">
        <v>72.8</v>
      </c>
      <c r="M1269" s="59">
        <v>320</v>
      </c>
    </row>
    <row r="1270" spans="1:13" s="1" customFormat="1" x14ac:dyDescent="0.35">
      <c r="A1270" s="10"/>
      <c r="B1270" s="15" t="s">
        <v>20</v>
      </c>
      <c r="C1270" s="20" t="s">
        <v>1934</v>
      </c>
      <c r="D1270" s="10" t="s">
        <v>3196</v>
      </c>
      <c r="E1270" s="10" t="s">
        <v>2417</v>
      </c>
      <c r="F1270" s="34" t="s">
        <v>2418</v>
      </c>
      <c r="G1270" s="34" t="s">
        <v>2419</v>
      </c>
      <c r="H1270" s="47">
        <v>675226408222</v>
      </c>
      <c r="I1270" s="116">
        <v>64</v>
      </c>
      <c r="J1270" s="116">
        <v>28</v>
      </c>
      <c r="K1270" s="116">
        <v>1</v>
      </c>
      <c r="L1270" s="56">
        <v>63.9</v>
      </c>
      <c r="M1270" s="59">
        <v>320</v>
      </c>
    </row>
    <row r="1271" spans="1:13" s="1" customFormat="1" x14ac:dyDescent="0.35">
      <c r="A1271" s="10"/>
      <c r="B1271" s="15" t="s">
        <v>20</v>
      </c>
      <c r="C1271" s="20" t="s">
        <v>1934</v>
      </c>
      <c r="D1271" s="10" t="s">
        <v>3196</v>
      </c>
      <c r="E1271" s="10" t="s">
        <v>3467</v>
      </c>
      <c r="F1271" s="34" t="s">
        <v>3468</v>
      </c>
      <c r="G1271" s="34" t="s">
        <v>3469</v>
      </c>
      <c r="H1271" s="47">
        <v>675226412236</v>
      </c>
      <c r="I1271" s="116">
        <v>64</v>
      </c>
      <c r="J1271" s="116">
        <v>2</v>
      </c>
      <c r="K1271" s="116">
        <v>2</v>
      </c>
      <c r="L1271" s="56">
        <v>3.1</v>
      </c>
      <c r="M1271" s="59">
        <v>655</v>
      </c>
    </row>
    <row r="1272" spans="1:13" s="1" customFormat="1" x14ac:dyDescent="0.35">
      <c r="A1272" s="9"/>
      <c r="B1272" s="14" t="s">
        <v>20</v>
      </c>
      <c r="C1272" s="19" t="s">
        <v>1934</v>
      </c>
      <c r="D1272" s="24" t="s">
        <v>3196</v>
      </c>
      <c r="E1272" s="24" t="s">
        <v>3470</v>
      </c>
      <c r="F1272" s="35" t="s">
        <v>3471</v>
      </c>
      <c r="G1272" s="35" t="s">
        <v>3472</v>
      </c>
      <c r="H1272" s="46">
        <v>675226411741</v>
      </c>
      <c r="I1272" s="114">
        <v>0</v>
      </c>
      <c r="J1272" s="114">
        <v>0</v>
      </c>
      <c r="K1272" s="114">
        <v>0</v>
      </c>
      <c r="L1272" s="115">
        <v>0</v>
      </c>
      <c r="M1272" s="66">
        <v>1295</v>
      </c>
    </row>
    <row r="1273" spans="1:13" s="1" customFormat="1" x14ac:dyDescent="0.35">
      <c r="A1273" s="10"/>
      <c r="B1273" s="15" t="s">
        <v>20</v>
      </c>
      <c r="C1273" s="20" t="s">
        <v>1934</v>
      </c>
      <c r="D1273" s="10" t="s">
        <v>3196</v>
      </c>
      <c r="E1273" s="10" t="s">
        <v>2414</v>
      </c>
      <c r="F1273" s="34" t="s">
        <v>2415</v>
      </c>
      <c r="G1273" s="34" t="s">
        <v>2416</v>
      </c>
      <c r="H1273" s="47">
        <v>675226408215</v>
      </c>
      <c r="I1273" s="116">
        <v>64</v>
      </c>
      <c r="J1273" s="116">
        <v>32</v>
      </c>
      <c r="K1273" s="116">
        <v>1</v>
      </c>
      <c r="L1273" s="56">
        <v>72.8</v>
      </c>
      <c r="M1273" s="59">
        <v>320</v>
      </c>
    </row>
    <row r="1274" spans="1:13" s="1" customFormat="1" x14ac:dyDescent="0.35">
      <c r="A1274" s="10"/>
      <c r="B1274" s="15" t="s">
        <v>20</v>
      </c>
      <c r="C1274" s="20" t="s">
        <v>1934</v>
      </c>
      <c r="D1274" s="10" t="s">
        <v>3196</v>
      </c>
      <c r="E1274" s="10" t="s">
        <v>2417</v>
      </c>
      <c r="F1274" s="34" t="s">
        <v>2418</v>
      </c>
      <c r="G1274" s="34" t="s">
        <v>2419</v>
      </c>
      <c r="H1274" s="47">
        <v>675226408222</v>
      </c>
      <c r="I1274" s="116">
        <v>64</v>
      </c>
      <c r="J1274" s="116">
        <v>28</v>
      </c>
      <c r="K1274" s="116">
        <v>1</v>
      </c>
      <c r="L1274" s="56">
        <v>63.9</v>
      </c>
      <c r="M1274" s="59">
        <v>320</v>
      </c>
    </row>
    <row r="1275" spans="1:13" s="1" customFormat="1" x14ac:dyDescent="0.35">
      <c r="A1275" s="10"/>
      <c r="B1275" s="15" t="s">
        <v>20</v>
      </c>
      <c r="C1275" s="20" t="s">
        <v>1934</v>
      </c>
      <c r="D1275" s="10" t="s">
        <v>3196</v>
      </c>
      <c r="E1275" s="10" t="s">
        <v>3473</v>
      </c>
      <c r="F1275" s="34" t="s">
        <v>3474</v>
      </c>
      <c r="G1275" s="34" t="s">
        <v>3475</v>
      </c>
      <c r="H1275" s="47">
        <v>675226412199</v>
      </c>
      <c r="I1275" s="116">
        <v>64</v>
      </c>
      <c r="J1275" s="116">
        <v>2</v>
      </c>
      <c r="K1275" s="116">
        <v>2</v>
      </c>
      <c r="L1275" s="56">
        <v>3.1</v>
      </c>
      <c r="M1275" s="59">
        <v>655</v>
      </c>
    </row>
    <row r="1276" spans="1:13" s="1" customFormat="1" x14ac:dyDescent="0.35">
      <c r="A1276" s="9"/>
      <c r="B1276" s="14" t="s">
        <v>20</v>
      </c>
      <c r="C1276" s="19" t="s">
        <v>1934</v>
      </c>
      <c r="D1276" s="24" t="s">
        <v>3196</v>
      </c>
      <c r="E1276" s="24" t="s">
        <v>3476</v>
      </c>
      <c r="F1276" s="35" t="s">
        <v>3477</v>
      </c>
      <c r="G1276" s="35" t="s">
        <v>3478</v>
      </c>
      <c r="H1276" s="46">
        <v>675226411796</v>
      </c>
      <c r="I1276" s="114">
        <v>0</v>
      </c>
      <c r="J1276" s="114">
        <v>0</v>
      </c>
      <c r="K1276" s="114">
        <v>0</v>
      </c>
      <c r="L1276" s="115">
        <v>0</v>
      </c>
      <c r="M1276" s="66">
        <v>1405</v>
      </c>
    </row>
    <row r="1277" spans="1:13" s="1" customFormat="1" x14ac:dyDescent="0.35">
      <c r="A1277" s="10"/>
      <c r="B1277" s="15" t="s">
        <v>20</v>
      </c>
      <c r="C1277" s="20" t="s">
        <v>1934</v>
      </c>
      <c r="D1277" s="10" t="s">
        <v>3196</v>
      </c>
      <c r="E1277" s="10" t="s">
        <v>2372</v>
      </c>
      <c r="F1277" s="34" t="s">
        <v>2373</v>
      </c>
      <c r="G1277" s="34" t="s">
        <v>2374</v>
      </c>
      <c r="H1277" s="47">
        <v>675226408239</v>
      </c>
      <c r="I1277" s="116">
        <v>80</v>
      </c>
      <c r="J1277" s="116">
        <v>32</v>
      </c>
      <c r="K1277" s="116">
        <v>1</v>
      </c>
      <c r="L1277" s="56">
        <v>90.4</v>
      </c>
      <c r="M1277" s="59">
        <v>380</v>
      </c>
    </row>
    <row r="1278" spans="1:13" s="1" customFormat="1" x14ac:dyDescent="0.35">
      <c r="A1278" s="10"/>
      <c r="B1278" s="15" t="s">
        <v>20</v>
      </c>
      <c r="C1278" s="20" t="s">
        <v>1934</v>
      </c>
      <c r="D1278" s="10" t="s">
        <v>3196</v>
      </c>
      <c r="E1278" s="10" t="s">
        <v>2375</v>
      </c>
      <c r="F1278" s="34" t="s">
        <v>2376</v>
      </c>
      <c r="G1278" s="34" t="s">
        <v>2377</v>
      </c>
      <c r="H1278" s="47">
        <v>675226408246</v>
      </c>
      <c r="I1278" s="116">
        <v>80</v>
      </c>
      <c r="J1278" s="116">
        <v>28</v>
      </c>
      <c r="K1278" s="116">
        <v>1</v>
      </c>
      <c r="L1278" s="56">
        <v>81.599999999999994</v>
      </c>
      <c r="M1278" s="59">
        <v>380</v>
      </c>
    </row>
    <row r="1279" spans="1:13" s="1" customFormat="1" x14ac:dyDescent="0.35">
      <c r="A1279" s="10"/>
      <c r="B1279" s="15" t="s">
        <v>20</v>
      </c>
      <c r="C1279" s="20" t="s">
        <v>1934</v>
      </c>
      <c r="D1279" s="10" t="s">
        <v>3196</v>
      </c>
      <c r="E1279" s="10" t="s">
        <v>3479</v>
      </c>
      <c r="F1279" s="34" t="s">
        <v>3480</v>
      </c>
      <c r="G1279" s="34" t="s">
        <v>3481</v>
      </c>
      <c r="H1279" s="47">
        <v>675226412250</v>
      </c>
      <c r="I1279" s="116">
        <v>81</v>
      </c>
      <c r="J1279" s="116">
        <v>2</v>
      </c>
      <c r="K1279" s="116">
        <v>2</v>
      </c>
      <c r="L1279" s="56">
        <v>4.2</v>
      </c>
      <c r="M1279" s="59">
        <v>645</v>
      </c>
    </row>
    <row r="1280" spans="1:13" s="1" customFormat="1" x14ac:dyDescent="0.35">
      <c r="A1280" s="9"/>
      <c r="B1280" s="14" t="s">
        <v>20</v>
      </c>
      <c r="C1280" s="19" t="s">
        <v>1934</v>
      </c>
      <c r="D1280" s="24" t="s">
        <v>3196</v>
      </c>
      <c r="E1280" s="24" t="s">
        <v>3482</v>
      </c>
      <c r="F1280" s="35" t="s">
        <v>3483</v>
      </c>
      <c r="G1280" s="35" t="s">
        <v>3484</v>
      </c>
      <c r="H1280" s="46">
        <v>675226411819</v>
      </c>
      <c r="I1280" s="114">
        <v>0</v>
      </c>
      <c r="J1280" s="114">
        <v>0</v>
      </c>
      <c r="K1280" s="114">
        <v>0</v>
      </c>
      <c r="L1280" s="115">
        <v>0</v>
      </c>
      <c r="M1280" s="66">
        <v>1420</v>
      </c>
    </row>
    <row r="1281" spans="1:13" s="1" customFormat="1" x14ac:dyDescent="0.35">
      <c r="A1281" s="10"/>
      <c r="B1281" s="15" t="s">
        <v>20</v>
      </c>
      <c r="C1281" s="20" t="s">
        <v>1934</v>
      </c>
      <c r="D1281" s="10" t="s">
        <v>3196</v>
      </c>
      <c r="E1281" s="10" t="s">
        <v>2372</v>
      </c>
      <c r="F1281" s="34" t="s">
        <v>2373</v>
      </c>
      <c r="G1281" s="34" t="s">
        <v>2374</v>
      </c>
      <c r="H1281" s="47">
        <v>675226408239</v>
      </c>
      <c r="I1281" s="116">
        <v>80</v>
      </c>
      <c r="J1281" s="116">
        <v>32</v>
      </c>
      <c r="K1281" s="116">
        <v>1</v>
      </c>
      <c r="L1281" s="56">
        <v>90.4</v>
      </c>
      <c r="M1281" s="59">
        <v>380</v>
      </c>
    </row>
    <row r="1282" spans="1:13" s="1" customFormat="1" x14ac:dyDescent="0.35">
      <c r="A1282" s="10"/>
      <c r="B1282" s="15" t="s">
        <v>20</v>
      </c>
      <c r="C1282" s="20" t="s">
        <v>1934</v>
      </c>
      <c r="D1282" s="10" t="s">
        <v>3196</v>
      </c>
      <c r="E1282" s="10" t="s">
        <v>2375</v>
      </c>
      <c r="F1282" s="34" t="s">
        <v>2376</v>
      </c>
      <c r="G1282" s="34" t="s">
        <v>2377</v>
      </c>
      <c r="H1282" s="47">
        <v>675226408246</v>
      </c>
      <c r="I1282" s="116">
        <v>80</v>
      </c>
      <c r="J1282" s="116">
        <v>28</v>
      </c>
      <c r="K1282" s="116">
        <v>1</v>
      </c>
      <c r="L1282" s="56">
        <v>81.599999999999994</v>
      </c>
      <c r="M1282" s="59">
        <v>380</v>
      </c>
    </row>
    <row r="1283" spans="1:13" s="1" customFormat="1" x14ac:dyDescent="0.35">
      <c r="A1283" s="10"/>
      <c r="B1283" s="15" t="s">
        <v>20</v>
      </c>
      <c r="C1283" s="20" t="s">
        <v>1934</v>
      </c>
      <c r="D1283" s="10" t="s">
        <v>3196</v>
      </c>
      <c r="E1283" s="10" t="s">
        <v>3485</v>
      </c>
      <c r="F1283" s="34" t="s">
        <v>3486</v>
      </c>
      <c r="G1283" s="34" t="s">
        <v>3487</v>
      </c>
      <c r="H1283" s="47">
        <v>675226412274</v>
      </c>
      <c r="I1283" s="116">
        <v>81</v>
      </c>
      <c r="J1283" s="116">
        <v>2</v>
      </c>
      <c r="K1283" s="116">
        <v>2</v>
      </c>
      <c r="L1283" s="56">
        <v>4.2</v>
      </c>
      <c r="M1283" s="59">
        <v>660</v>
      </c>
    </row>
    <row r="1284" spans="1:13" s="1" customFormat="1" x14ac:dyDescent="0.35">
      <c r="A1284" s="9"/>
      <c r="B1284" s="14" t="s">
        <v>20</v>
      </c>
      <c r="C1284" s="19" t="s">
        <v>1934</v>
      </c>
      <c r="D1284" s="24" t="s">
        <v>3196</v>
      </c>
      <c r="E1284" s="24" t="s">
        <v>3488</v>
      </c>
      <c r="F1284" s="35" t="s">
        <v>3489</v>
      </c>
      <c r="G1284" s="35" t="s">
        <v>3490</v>
      </c>
      <c r="H1284" s="46">
        <v>675226411789</v>
      </c>
      <c r="I1284" s="114">
        <v>0</v>
      </c>
      <c r="J1284" s="114">
        <v>0</v>
      </c>
      <c r="K1284" s="114">
        <v>0</v>
      </c>
      <c r="L1284" s="115">
        <v>0</v>
      </c>
      <c r="M1284" s="66">
        <v>1420</v>
      </c>
    </row>
    <row r="1285" spans="1:13" s="1" customFormat="1" x14ac:dyDescent="0.35">
      <c r="A1285" s="10"/>
      <c r="B1285" s="15" t="s">
        <v>20</v>
      </c>
      <c r="C1285" s="20" t="s">
        <v>1934</v>
      </c>
      <c r="D1285" s="10" t="s">
        <v>3196</v>
      </c>
      <c r="E1285" s="10" t="s">
        <v>2372</v>
      </c>
      <c r="F1285" s="34" t="s">
        <v>2373</v>
      </c>
      <c r="G1285" s="34" t="s">
        <v>2374</v>
      </c>
      <c r="H1285" s="47">
        <v>675226408239</v>
      </c>
      <c r="I1285" s="116">
        <v>80</v>
      </c>
      <c r="J1285" s="116">
        <v>32</v>
      </c>
      <c r="K1285" s="116">
        <v>1</v>
      </c>
      <c r="L1285" s="56">
        <v>90.4</v>
      </c>
      <c r="M1285" s="59">
        <v>380</v>
      </c>
    </row>
    <row r="1286" spans="1:13" s="1" customFormat="1" x14ac:dyDescent="0.35">
      <c r="A1286" s="10"/>
      <c r="B1286" s="15" t="s">
        <v>20</v>
      </c>
      <c r="C1286" s="20" t="s">
        <v>1934</v>
      </c>
      <c r="D1286" s="10" t="s">
        <v>3196</v>
      </c>
      <c r="E1286" s="10" t="s">
        <v>2375</v>
      </c>
      <c r="F1286" s="34" t="s">
        <v>2376</v>
      </c>
      <c r="G1286" s="34" t="s">
        <v>2377</v>
      </c>
      <c r="H1286" s="47">
        <v>675226408246</v>
      </c>
      <c r="I1286" s="116">
        <v>80</v>
      </c>
      <c r="J1286" s="116">
        <v>28</v>
      </c>
      <c r="K1286" s="116">
        <v>1</v>
      </c>
      <c r="L1286" s="56">
        <v>81.599999999999994</v>
      </c>
      <c r="M1286" s="59">
        <v>380</v>
      </c>
    </row>
    <row r="1287" spans="1:13" s="1" customFormat="1" x14ac:dyDescent="0.35">
      <c r="A1287" s="10"/>
      <c r="B1287" s="15" t="s">
        <v>20</v>
      </c>
      <c r="C1287" s="20" t="s">
        <v>1934</v>
      </c>
      <c r="D1287" s="10" t="s">
        <v>3196</v>
      </c>
      <c r="E1287" s="10" t="s">
        <v>3491</v>
      </c>
      <c r="F1287" s="34" t="s">
        <v>3492</v>
      </c>
      <c r="G1287" s="34" t="s">
        <v>3493</v>
      </c>
      <c r="H1287" s="47">
        <v>675226412243</v>
      </c>
      <c r="I1287" s="116">
        <v>81</v>
      </c>
      <c r="J1287" s="116">
        <v>2</v>
      </c>
      <c r="K1287" s="116">
        <v>2</v>
      </c>
      <c r="L1287" s="56">
        <v>4.2</v>
      </c>
      <c r="M1287" s="59">
        <v>660</v>
      </c>
    </row>
    <row r="1288" spans="1:13" s="1" customFormat="1" x14ac:dyDescent="0.35">
      <c r="A1288" s="9"/>
      <c r="B1288" s="14" t="s">
        <v>20</v>
      </c>
      <c r="C1288" s="19" t="s">
        <v>1934</v>
      </c>
      <c r="D1288" s="24" t="s">
        <v>3196</v>
      </c>
      <c r="E1288" s="24" t="s">
        <v>3494</v>
      </c>
      <c r="F1288" s="35" t="s">
        <v>3495</v>
      </c>
      <c r="G1288" s="35" t="s">
        <v>3496</v>
      </c>
      <c r="H1288" s="46">
        <v>675226415510</v>
      </c>
      <c r="I1288" s="114">
        <v>0</v>
      </c>
      <c r="J1288" s="114">
        <v>0</v>
      </c>
      <c r="K1288" s="114">
        <v>0</v>
      </c>
      <c r="L1288" s="115">
        <v>0</v>
      </c>
      <c r="M1288" s="66">
        <v>1420</v>
      </c>
    </row>
    <row r="1289" spans="1:13" s="1" customFormat="1" x14ac:dyDescent="0.35">
      <c r="A1289" s="10"/>
      <c r="B1289" s="15" t="s">
        <v>20</v>
      </c>
      <c r="C1289" s="20" t="s">
        <v>1934</v>
      </c>
      <c r="D1289" s="10" t="s">
        <v>3196</v>
      </c>
      <c r="E1289" s="10" t="s">
        <v>2372</v>
      </c>
      <c r="F1289" s="34" t="s">
        <v>2373</v>
      </c>
      <c r="G1289" s="34" t="s">
        <v>2374</v>
      </c>
      <c r="H1289" s="47">
        <v>675226408239</v>
      </c>
      <c r="I1289" s="116">
        <v>80</v>
      </c>
      <c r="J1289" s="116">
        <v>32</v>
      </c>
      <c r="K1289" s="116">
        <v>1</v>
      </c>
      <c r="L1289" s="56">
        <v>90.4</v>
      </c>
      <c r="M1289" s="59">
        <v>380</v>
      </c>
    </row>
    <row r="1290" spans="1:13" s="1" customFormat="1" x14ac:dyDescent="0.35">
      <c r="A1290" s="10"/>
      <c r="B1290" s="15" t="s">
        <v>20</v>
      </c>
      <c r="C1290" s="20" t="s">
        <v>1934</v>
      </c>
      <c r="D1290" s="10" t="s">
        <v>3196</v>
      </c>
      <c r="E1290" s="10" t="s">
        <v>2375</v>
      </c>
      <c r="F1290" s="34" t="s">
        <v>2376</v>
      </c>
      <c r="G1290" s="34" t="s">
        <v>2377</v>
      </c>
      <c r="H1290" s="47">
        <v>675226408246</v>
      </c>
      <c r="I1290" s="116">
        <v>80</v>
      </c>
      <c r="J1290" s="116">
        <v>28</v>
      </c>
      <c r="K1290" s="116">
        <v>1</v>
      </c>
      <c r="L1290" s="56">
        <v>81.599999999999994</v>
      </c>
      <c r="M1290" s="59">
        <v>380</v>
      </c>
    </row>
    <row r="1291" spans="1:13" s="1" customFormat="1" x14ac:dyDescent="0.35">
      <c r="A1291" s="10"/>
      <c r="B1291" s="15" t="s">
        <v>20</v>
      </c>
      <c r="C1291" s="20" t="s">
        <v>1934</v>
      </c>
      <c r="D1291" s="10" t="s">
        <v>3196</v>
      </c>
      <c r="E1291" s="10" t="s">
        <v>3497</v>
      </c>
      <c r="F1291" s="34" t="s">
        <v>3498</v>
      </c>
      <c r="G1291" s="34" t="s">
        <v>3499</v>
      </c>
      <c r="H1291" s="47">
        <v>675226415923</v>
      </c>
      <c r="I1291" s="116">
        <v>81</v>
      </c>
      <c r="J1291" s="116">
        <v>2</v>
      </c>
      <c r="K1291" s="116">
        <v>2</v>
      </c>
      <c r="L1291" s="56">
        <v>3.1</v>
      </c>
      <c r="M1291" s="59">
        <v>660</v>
      </c>
    </row>
    <row r="1292" spans="1:13" s="1" customFormat="1" x14ac:dyDescent="0.35">
      <c r="A1292" s="9"/>
      <c r="B1292" s="14" t="s">
        <v>20</v>
      </c>
      <c r="C1292" s="19" t="s">
        <v>1934</v>
      </c>
      <c r="D1292" s="24" t="s">
        <v>3196</v>
      </c>
      <c r="E1292" s="24" t="s">
        <v>3500</v>
      </c>
      <c r="F1292" s="35" t="s">
        <v>3501</v>
      </c>
      <c r="G1292" s="35" t="s">
        <v>3502</v>
      </c>
      <c r="H1292" s="46">
        <v>675226415510</v>
      </c>
      <c r="I1292" s="114">
        <v>0</v>
      </c>
      <c r="J1292" s="114">
        <v>0</v>
      </c>
      <c r="K1292" s="114">
        <v>0</v>
      </c>
      <c r="L1292" s="115">
        <v>0</v>
      </c>
      <c r="M1292" s="66">
        <v>1420</v>
      </c>
    </row>
    <row r="1293" spans="1:13" s="1" customFormat="1" x14ac:dyDescent="0.35">
      <c r="A1293" s="10"/>
      <c r="B1293" s="15" t="s">
        <v>20</v>
      </c>
      <c r="C1293" s="20" t="s">
        <v>1934</v>
      </c>
      <c r="D1293" s="10" t="s">
        <v>3196</v>
      </c>
      <c r="E1293" s="10" t="s">
        <v>2372</v>
      </c>
      <c r="F1293" s="34" t="s">
        <v>2373</v>
      </c>
      <c r="G1293" s="34" t="s">
        <v>2374</v>
      </c>
      <c r="H1293" s="47">
        <v>675226408239</v>
      </c>
      <c r="I1293" s="116">
        <v>80</v>
      </c>
      <c r="J1293" s="116">
        <v>32</v>
      </c>
      <c r="K1293" s="116">
        <v>1</v>
      </c>
      <c r="L1293" s="56">
        <v>90.4</v>
      </c>
      <c r="M1293" s="59">
        <v>380</v>
      </c>
    </row>
    <row r="1294" spans="1:13" s="1" customFormat="1" x14ac:dyDescent="0.35">
      <c r="A1294" s="10"/>
      <c r="B1294" s="15" t="s">
        <v>20</v>
      </c>
      <c r="C1294" s="20" t="s">
        <v>1934</v>
      </c>
      <c r="D1294" s="10" t="s">
        <v>3196</v>
      </c>
      <c r="E1294" s="10" t="s">
        <v>2375</v>
      </c>
      <c r="F1294" s="34" t="s">
        <v>2376</v>
      </c>
      <c r="G1294" s="34" t="s">
        <v>2377</v>
      </c>
      <c r="H1294" s="47">
        <v>675226408246</v>
      </c>
      <c r="I1294" s="116">
        <v>80</v>
      </c>
      <c r="J1294" s="116">
        <v>28</v>
      </c>
      <c r="K1294" s="116">
        <v>1</v>
      </c>
      <c r="L1294" s="56">
        <v>81.599999999999994</v>
      </c>
      <c r="M1294" s="59">
        <v>380</v>
      </c>
    </row>
    <row r="1295" spans="1:13" s="1" customFormat="1" x14ac:dyDescent="0.35">
      <c r="A1295" s="10"/>
      <c r="B1295" s="15" t="s">
        <v>20</v>
      </c>
      <c r="C1295" s="20" t="s">
        <v>1934</v>
      </c>
      <c r="D1295" s="10" t="s">
        <v>3196</v>
      </c>
      <c r="E1295" s="10" t="s">
        <v>3503</v>
      </c>
      <c r="F1295" s="34" t="s">
        <v>3504</v>
      </c>
      <c r="G1295" s="34" t="s">
        <v>3505</v>
      </c>
      <c r="H1295" s="47">
        <v>675226415350</v>
      </c>
      <c r="I1295" s="116">
        <v>81</v>
      </c>
      <c r="J1295" s="116">
        <v>2</v>
      </c>
      <c r="K1295" s="116">
        <v>2</v>
      </c>
      <c r="L1295" s="56">
        <v>3.1</v>
      </c>
      <c r="M1295" s="59">
        <v>660</v>
      </c>
    </row>
    <row r="1296" spans="1:13" s="1" customFormat="1" x14ac:dyDescent="0.35">
      <c r="A1296" s="9"/>
      <c r="B1296" s="14" t="s">
        <v>20</v>
      </c>
      <c r="C1296" s="19" t="s">
        <v>1934</v>
      </c>
      <c r="D1296" s="24" t="s">
        <v>3196</v>
      </c>
      <c r="E1296" s="24" t="s">
        <v>3506</v>
      </c>
      <c r="F1296" s="35" t="s">
        <v>3507</v>
      </c>
      <c r="G1296" s="35" t="s">
        <v>3508</v>
      </c>
      <c r="H1296" s="46">
        <v>675226411802</v>
      </c>
      <c r="I1296" s="114">
        <v>0</v>
      </c>
      <c r="J1296" s="114">
        <v>0</v>
      </c>
      <c r="K1296" s="114">
        <v>0</v>
      </c>
      <c r="L1296" s="115">
        <v>0</v>
      </c>
      <c r="M1296" s="66">
        <v>1570</v>
      </c>
    </row>
    <row r="1297" spans="1:13" s="1" customFormat="1" x14ac:dyDescent="0.35">
      <c r="A1297" s="10"/>
      <c r="B1297" s="15" t="s">
        <v>20</v>
      </c>
      <c r="C1297" s="20" t="s">
        <v>1934</v>
      </c>
      <c r="D1297" s="10" t="s">
        <v>3196</v>
      </c>
      <c r="E1297" s="10" t="s">
        <v>2372</v>
      </c>
      <c r="F1297" s="34" t="s">
        <v>2373</v>
      </c>
      <c r="G1297" s="34" t="s">
        <v>2374</v>
      </c>
      <c r="H1297" s="47">
        <v>675226408239</v>
      </c>
      <c r="I1297" s="116">
        <v>80</v>
      </c>
      <c r="J1297" s="116">
        <v>32</v>
      </c>
      <c r="K1297" s="116">
        <v>1</v>
      </c>
      <c r="L1297" s="56">
        <v>90.4</v>
      </c>
      <c r="M1297" s="59">
        <v>380</v>
      </c>
    </row>
    <row r="1298" spans="1:13" s="1" customFormat="1" x14ac:dyDescent="0.35">
      <c r="A1298" s="10"/>
      <c r="B1298" s="15" t="s">
        <v>20</v>
      </c>
      <c r="C1298" s="20" t="s">
        <v>1934</v>
      </c>
      <c r="D1298" s="10" t="s">
        <v>3196</v>
      </c>
      <c r="E1298" s="10" t="s">
        <v>2375</v>
      </c>
      <c r="F1298" s="34" t="s">
        <v>2376</v>
      </c>
      <c r="G1298" s="34" t="s">
        <v>2377</v>
      </c>
      <c r="H1298" s="47">
        <v>675226408246</v>
      </c>
      <c r="I1298" s="116">
        <v>80</v>
      </c>
      <c r="J1298" s="116">
        <v>28</v>
      </c>
      <c r="K1298" s="116">
        <v>1</v>
      </c>
      <c r="L1298" s="56">
        <v>81.599999999999994</v>
      </c>
      <c r="M1298" s="59">
        <v>380</v>
      </c>
    </row>
    <row r="1299" spans="1:13" s="1" customFormat="1" x14ac:dyDescent="0.35">
      <c r="A1299" s="10"/>
      <c r="B1299" s="15" t="s">
        <v>20</v>
      </c>
      <c r="C1299" s="20" t="s">
        <v>1934</v>
      </c>
      <c r="D1299" s="10" t="s">
        <v>3196</v>
      </c>
      <c r="E1299" s="10" t="s">
        <v>3509</v>
      </c>
      <c r="F1299" s="34" t="s">
        <v>3510</v>
      </c>
      <c r="G1299" s="34" t="s">
        <v>3511</v>
      </c>
      <c r="H1299" s="47">
        <v>675226412267</v>
      </c>
      <c r="I1299" s="116">
        <v>81</v>
      </c>
      <c r="J1299" s="116">
        <v>2</v>
      </c>
      <c r="K1299" s="116">
        <v>2</v>
      </c>
      <c r="L1299" s="56">
        <v>4.2</v>
      </c>
      <c r="M1299" s="59">
        <v>810</v>
      </c>
    </row>
    <row r="1300" spans="1:13" s="1" customFormat="1" x14ac:dyDescent="0.35">
      <c r="A1300" s="9"/>
      <c r="B1300" s="14" t="s">
        <v>20</v>
      </c>
      <c r="C1300" s="19" t="s">
        <v>1934</v>
      </c>
      <c r="D1300" s="24" t="s">
        <v>3196</v>
      </c>
      <c r="E1300" s="24" t="s">
        <v>3512</v>
      </c>
      <c r="F1300" s="35" t="s">
        <v>3513</v>
      </c>
      <c r="G1300" s="35" t="s">
        <v>3514</v>
      </c>
      <c r="H1300" s="46">
        <v>675226411833</v>
      </c>
      <c r="I1300" s="114">
        <v>0</v>
      </c>
      <c r="J1300" s="114">
        <v>0</v>
      </c>
      <c r="K1300" s="114">
        <v>0</v>
      </c>
      <c r="L1300" s="115">
        <v>0</v>
      </c>
      <c r="M1300" s="66">
        <v>1520</v>
      </c>
    </row>
    <row r="1301" spans="1:13" s="1" customFormat="1" x14ac:dyDescent="0.35">
      <c r="A1301" s="10"/>
      <c r="B1301" s="15" t="s">
        <v>20</v>
      </c>
      <c r="C1301" s="20" t="s">
        <v>1934</v>
      </c>
      <c r="D1301" s="10" t="s">
        <v>3196</v>
      </c>
      <c r="E1301" s="10" t="s">
        <v>2372</v>
      </c>
      <c r="F1301" s="34" t="s">
        <v>2373</v>
      </c>
      <c r="G1301" s="34" t="s">
        <v>2374</v>
      </c>
      <c r="H1301" s="47">
        <v>675226408239</v>
      </c>
      <c r="I1301" s="116">
        <v>80</v>
      </c>
      <c r="J1301" s="116">
        <v>32</v>
      </c>
      <c r="K1301" s="116">
        <v>1</v>
      </c>
      <c r="L1301" s="56">
        <v>90.4</v>
      </c>
      <c r="M1301" s="59">
        <v>380</v>
      </c>
    </row>
    <row r="1302" spans="1:13" s="1" customFormat="1" x14ac:dyDescent="0.35">
      <c r="A1302" s="10"/>
      <c r="B1302" s="15" t="s">
        <v>20</v>
      </c>
      <c r="C1302" s="20" t="s">
        <v>1934</v>
      </c>
      <c r="D1302" s="10" t="s">
        <v>3196</v>
      </c>
      <c r="E1302" s="10" t="s">
        <v>2516</v>
      </c>
      <c r="F1302" s="34" t="s">
        <v>2517</v>
      </c>
      <c r="G1302" s="34" t="s">
        <v>2518</v>
      </c>
      <c r="H1302" s="47">
        <v>675226408260</v>
      </c>
      <c r="I1302" s="116">
        <v>80</v>
      </c>
      <c r="J1302" s="116">
        <v>40</v>
      </c>
      <c r="K1302" s="116">
        <v>1</v>
      </c>
      <c r="L1302" s="56">
        <v>114.7</v>
      </c>
      <c r="M1302" s="59">
        <v>430</v>
      </c>
    </row>
    <row r="1303" spans="1:13" s="1" customFormat="1" x14ac:dyDescent="0.35">
      <c r="A1303" s="10"/>
      <c r="B1303" s="15" t="s">
        <v>20</v>
      </c>
      <c r="C1303" s="20" t="s">
        <v>1934</v>
      </c>
      <c r="D1303" s="10" t="s">
        <v>3196</v>
      </c>
      <c r="E1303" s="10" t="s">
        <v>3515</v>
      </c>
      <c r="F1303" s="34" t="s">
        <v>3516</v>
      </c>
      <c r="G1303" s="34" t="s">
        <v>3517</v>
      </c>
      <c r="H1303" s="47">
        <v>675226408673</v>
      </c>
      <c r="I1303" s="116">
        <v>81</v>
      </c>
      <c r="J1303" s="116">
        <v>7</v>
      </c>
      <c r="K1303" s="116">
        <v>3</v>
      </c>
      <c r="L1303" s="56">
        <v>13</v>
      </c>
      <c r="M1303" s="59">
        <v>710</v>
      </c>
    </row>
    <row r="1304" spans="1:13" s="1" customFormat="1" x14ac:dyDescent="0.35">
      <c r="A1304" s="9"/>
      <c r="B1304" s="14" t="s">
        <v>20</v>
      </c>
      <c r="C1304" s="19" t="s">
        <v>1934</v>
      </c>
      <c r="D1304" s="24" t="s">
        <v>3196</v>
      </c>
      <c r="E1304" s="24" t="s">
        <v>3518</v>
      </c>
      <c r="F1304" s="35" t="s">
        <v>3519</v>
      </c>
      <c r="G1304" s="35" t="s">
        <v>3520</v>
      </c>
      <c r="H1304" s="46">
        <v>675226411857</v>
      </c>
      <c r="I1304" s="114">
        <v>0</v>
      </c>
      <c r="J1304" s="114">
        <v>0</v>
      </c>
      <c r="K1304" s="114">
        <v>0</v>
      </c>
      <c r="L1304" s="115">
        <v>0</v>
      </c>
      <c r="M1304" s="66">
        <v>1570</v>
      </c>
    </row>
    <row r="1305" spans="1:13" s="1" customFormat="1" x14ac:dyDescent="0.35">
      <c r="A1305" s="10"/>
      <c r="B1305" s="15" t="s">
        <v>20</v>
      </c>
      <c r="C1305" s="20" t="s">
        <v>1934</v>
      </c>
      <c r="D1305" s="10" t="s">
        <v>3196</v>
      </c>
      <c r="E1305" s="10" t="s">
        <v>2372</v>
      </c>
      <c r="F1305" s="34" t="s">
        <v>2373</v>
      </c>
      <c r="G1305" s="34" t="s">
        <v>2374</v>
      </c>
      <c r="H1305" s="47">
        <v>675226408239</v>
      </c>
      <c r="I1305" s="116">
        <v>80</v>
      </c>
      <c r="J1305" s="116">
        <v>32</v>
      </c>
      <c r="K1305" s="116">
        <v>1</v>
      </c>
      <c r="L1305" s="56">
        <v>90.4</v>
      </c>
      <c r="M1305" s="59">
        <v>380</v>
      </c>
    </row>
    <row r="1306" spans="1:13" s="1" customFormat="1" x14ac:dyDescent="0.35">
      <c r="A1306" s="10"/>
      <c r="B1306" s="15" t="s">
        <v>20</v>
      </c>
      <c r="C1306" s="20" t="s">
        <v>1934</v>
      </c>
      <c r="D1306" s="10" t="s">
        <v>3196</v>
      </c>
      <c r="E1306" s="10" t="s">
        <v>2516</v>
      </c>
      <c r="F1306" s="34" t="s">
        <v>2517</v>
      </c>
      <c r="G1306" s="34" t="s">
        <v>2518</v>
      </c>
      <c r="H1306" s="47">
        <v>675226408260</v>
      </c>
      <c r="I1306" s="116">
        <v>80</v>
      </c>
      <c r="J1306" s="116">
        <v>40</v>
      </c>
      <c r="K1306" s="116">
        <v>1</v>
      </c>
      <c r="L1306" s="56">
        <v>114.7</v>
      </c>
      <c r="M1306" s="59">
        <v>430</v>
      </c>
    </row>
    <row r="1307" spans="1:13" s="1" customFormat="1" x14ac:dyDescent="0.35">
      <c r="A1307" s="10"/>
      <c r="B1307" s="15" t="s">
        <v>20</v>
      </c>
      <c r="C1307" s="20" t="s">
        <v>1934</v>
      </c>
      <c r="D1307" s="10" t="s">
        <v>3196</v>
      </c>
      <c r="E1307" s="10" t="s">
        <v>3521</v>
      </c>
      <c r="F1307" s="34" t="s">
        <v>3522</v>
      </c>
      <c r="G1307" s="34" t="s">
        <v>3523</v>
      </c>
      <c r="H1307" s="47">
        <v>675226408680</v>
      </c>
      <c r="I1307" s="116">
        <v>81</v>
      </c>
      <c r="J1307" s="116">
        <v>7</v>
      </c>
      <c r="K1307" s="116">
        <v>3</v>
      </c>
      <c r="L1307" s="56">
        <v>13</v>
      </c>
      <c r="M1307" s="59">
        <v>760</v>
      </c>
    </row>
    <row r="1308" spans="1:13" s="1" customFormat="1" x14ac:dyDescent="0.35">
      <c r="A1308" s="9"/>
      <c r="B1308" s="14" t="s">
        <v>20</v>
      </c>
      <c r="C1308" s="19" t="s">
        <v>1934</v>
      </c>
      <c r="D1308" s="24" t="s">
        <v>3196</v>
      </c>
      <c r="E1308" s="24" t="s">
        <v>3524</v>
      </c>
      <c r="F1308" s="35" t="s">
        <v>3525</v>
      </c>
      <c r="G1308" s="35" t="s">
        <v>3526</v>
      </c>
      <c r="H1308" s="46">
        <v>675226411826</v>
      </c>
      <c r="I1308" s="114">
        <v>0</v>
      </c>
      <c r="J1308" s="114">
        <v>0</v>
      </c>
      <c r="K1308" s="114">
        <v>0</v>
      </c>
      <c r="L1308" s="115">
        <v>0</v>
      </c>
      <c r="M1308" s="66">
        <v>1570</v>
      </c>
    </row>
    <row r="1309" spans="1:13" s="1" customFormat="1" x14ac:dyDescent="0.35">
      <c r="A1309" s="10"/>
      <c r="B1309" s="15" t="s">
        <v>20</v>
      </c>
      <c r="C1309" s="20" t="s">
        <v>1934</v>
      </c>
      <c r="D1309" s="10" t="s">
        <v>3196</v>
      </c>
      <c r="E1309" s="10" t="s">
        <v>2372</v>
      </c>
      <c r="F1309" s="34" t="s">
        <v>2373</v>
      </c>
      <c r="G1309" s="34" t="s">
        <v>2374</v>
      </c>
      <c r="H1309" s="47">
        <v>675226408239</v>
      </c>
      <c r="I1309" s="116">
        <v>80</v>
      </c>
      <c r="J1309" s="116">
        <v>32</v>
      </c>
      <c r="K1309" s="116">
        <v>1</v>
      </c>
      <c r="L1309" s="56">
        <v>90.4</v>
      </c>
      <c r="M1309" s="59">
        <v>380</v>
      </c>
    </row>
    <row r="1310" spans="1:13" s="1" customFormat="1" x14ac:dyDescent="0.35">
      <c r="A1310" s="10"/>
      <c r="B1310" s="15" t="s">
        <v>20</v>
      </c>
      <c r="C1310" s="20" t="s">
        <v>1934</v>
      </c>
      <c r="D1310" s="10" t="s">
        <v>3196</v>
      </c>
      <c r="E1310" s="10" t="s">
        <v>2516</v>
      </c>
      <c r="F1310" s="34" t="s">
        <v>2517</v>
      </c>
      <c r="G1310" s="34" t="s">
        <v>2518</v>
      </c>
      <c r="H1310" s="47">
        <v>675226408260</v>
      </c>
      <c r="I1310" s="116">
        <v>80</v>
      </c>
      <c r="J1310" s="116">
        <v>40</v>
      </c>
      <c r="K1310" s="116">
        <v>1</v>
      </c>
      <c r="L1310" s="56">
        <v>114.7</v>
      </c>
      <c r="M1310" s="59">
        <v>430</v>
      </c>
    </row>
    <row r="1311" spans="1:13" s="1" customFormat="1" x14ac:dyDescent="0.35">
      <c r="A1311" s="10"/>
      <c r="B1311" s="15" t="s">
        <v>20</v>
      </c>
      <c r="C1311" s="20" t="s">
        <v>1934</v>
      </c>
      <c r="D1311" s="10" t="s">
        <v>3196</v>
      </c>
      <c r="E1311" s="10" t="s">
        <v>3527</v>
      </c>
      <c r="F1311" s="34" t="s">
        <v>3528</v>
      </c>
      <c r="G1311" s="34" t="s">
        <v>3529</v>
      </c>
      <c r="H1311" s="47">
        <v>675226408666</v>
      </c>
      <c r="I1311" s="116">
        <v>81</v>
      </c>
      <c r="J1311" s="116">
        <v>7</v>
      </c>
      <c r="K1311" s="116">
        <v>3</v>
      </c>
      <c r="L1311" s="56">
        <v>13</v>
      </c>
      <c r="M1311" s="59">
        <v>760</v>
      </c>
    </row>
    <row r="1312" spans="1:13" s="1" customFormat="1" x14ac:dyDescent="0.35">
      <c r="A1312" s="9"/>
      <c r="B1312" s="14" t="s">
        <v>20</v>
      </c>
      <c r="C1312" s="19" t="s">
        <v>1934</v>
      </c>
      <c r="D1312" s="24" t="s">
        <v>3196</v>
      </c>
      <c r="E1312" s="24" t="s">
        <v>3530</v>
      </c>
      <c r="F1312" s="35" t="s">
        <v>3531</v>
      </c>
      <c r="G1312" s="35" t="s">
        <v>3532</v>
      </c>
      <c r="H1312" s="46">
        <v>675226415527</v>
      </c>
      <c r="I1312" s="114">
        <v>0</v>
      </c>
      <c r="J1312" s="114">
        <v>0</v>
      </c>
      <c r="K1312" s="114">
        <v>0</v>
      </c>
      <c r="L1312" s="115">
        <v>0</v>
      </c>
      <c r="M1312" s="66">
        <v>1570</v>
      </c>
    </row>
    <row r="1313" spans="1:13" s="1" customFormat="1" x14ac:dyDescent="0.35">
      <c r="A1313" s="10"/>
      <c r="B1313" s="15" t="s">
        <v>20</v>
      </c>
      <c r="C1313" s="20" t="s">
        <v>1934</v>
      </c>
      <c r="D1313" s="10" t="s">
        <v>3196</v>
      </c>
      <c r="E1313" s="10" t="s">
        <v>2372</v>
      </c>
      <c r="F1313" s="34" t="s">
        <v>2373</v>
      </c>
      <c r="G1313" s="34" t="s">
        <v>2374</v>
      </c>
      <c r="H1313" s="47">
        <v>675226408239</v>
      </c>
      <c r="I1313" s="116">
        <v>80</v>
      </c>
      <c r="J1313" s="116">
        <v>32</v>
      </c>
      <c r="K1313" s="116">
        <v>1</v>
      </c>
      <c r="L1313" s="56">
        <v>90.4</v>
      </c>
      <c r="M1313" s="59">
        <v>380</v>
      </c>
    </row>
    <row r="1314" spans="1:13" s="1" customFormat="1" x14ac:dyDescent="0.35">
      <c r="A1314" s="10"/>
      <c r="B1314" s="15" t="s">
        <v>20</v>
      </c>
      <c r="C1314" s="20" t="s">
        <v>1934</v>
      </c>
      <c r="D1314" s="10" t="s">
        <v>3196</v>
      </c>
      <c r="E1314" s="10" t="s">
        <v>2516</v>
      </c>
      <c r="F1314" s="34" t="s">
        <v>2517</v>
      </c>
      <c r="G1314" s="34" t="s">
        <v>2518</v>
      </c>
      <c r="H1314" s="47">
        <v>675226408260</v>
      </c>
      <c r="I1314" s="116">
        <v>80</v>
      </c>
      <c r="J1314" s="116">
        <v>40</v>
      </c>
      <c r="K1314" s="116">
        <v>1</v>
      </c>
      <c r="L1314" s="56">
        <v>114.7</v>
      </c>
      <c r="M1314" s="59">
        <v>430</v>
      </c>
    </row>
    <row r="1315" spans="1:13" s="1" customFormat="1" x14ac:dyDescent="0.35">
      <c r="A1315" s="10"/>
      <c r="B1315" s="15" t="s">
        <v>20</v>
      </c>
      <c r="C1315" s="20" t="s">
        <v>1934</v>
      </c>
      <c r="D1315" s="10" t="s">
        <v>3196</v>
      </c>
      <c r="E1315" s="10" t="s">
        <v>3533</v>
      </c>
      <c r="F1315" s="34" t="s">
        <v>3534</v>
      </c>
      <c r="G1315" s="34" t="s">
        <v>3535</v>
      </c>
      <c r="H1315" s="47">
        <v>675226415848</v>
      </c>
      <c r="I1315" s="116">
        <v>69</v>
      </c>
      <c r="J1315" s="116">
        <v>3</v>
      </c>
      <c r="K1315" s="116">
        <v>3</v>
      </c>
      <c r="L1315" s="56">
        <v>12.9</v>
      </c>
      <c r="M1315" s="59">
        <v>760</v>
      </c>
    </row>
    <row r="1316" spans="1:13" s="1" customFormat="1" x14ac:dyDescent="0.35">
      <c r="A1316" s="9"/>
      <c r="B1316" s="14" t="s">
        <v>20</v>
      </c>
      <c r="C1316" s="19" t="s">
        <v>1934</v>
      </c>
      <c r="D1316" s="24" t="s">
        <v>3196</v>
      </c>
      <c r="E1316" s="24" t="s">
        <v>3536</v>
      </c>
      <c r="F1316" s="35" t="s">
        <v>3537</v>
      </c>
      <c r="G1316" s="35" t="s">
        <v>3538</v>
      </c>
      <c r="H1316" s="46">
        <v>675226415527</v>
      </c>
      <c r="I1316" s="114">
        <v>0</v>
      </c>
      <c r="J1316" s="114">
        <v>0</v>
      </c>
      <c r="K1316" s="114">
        <v>0</v>
      </c>
      <c r="L1316" s="115">
        <v>0</v>
      </c>
      <c r="M1316" s="66">
        <v>1570</v>
      </c>
    </row>
    <row r="1317" spans="1:13" s="1" customFormat="1" x14ac:dyDescent="0.35">
      <c r="A1317" s="10"/>
      <c r="B1317" s="15" t="s">
        <v>20</v>
      </c>
      <c r="C1317" s="20" t="s">
        <v>1934</v>
      </c>
      <c r="D1317" s="10" t="s">
        <v>3196</v>
      </c>
      <c r="E1317" s="10" t="s">
        <v>2372</v>
      </c>
      <c r="F1317" s="34" t="s">
        <v>2373</v>
      </c>
      <c r="G1317" s="34" t="s">
        <v>2374</v>
      </c>
      <c r="H1317" s="47">
        <v>675226408239</v>
      </c>
      <c r="I1317" s="116">
        <v>80</v>
      </c>
      <c r="J1317" s="116">
        <v>32</v>
      </c>
      <c r="K1317" s="116">
        <v>1</v>
      </c>
      <c r="L1317" s="56">
        <v>90.4</v>
      </c>
      <c r="M1317" s="59">
        <v>380</v>
      </c>
    </row>
    <row r="1318" spans="1:13" s="1" customFormat="1" x14ac:dyDescent="0.35">
      <c r="A1318" s="10"/>
      <c r="B1318" s="15" t="s">
        <v>20</v>
      </c>
      <c r="C1318" s="20" t="s">
        <v>1934</v>
      </c>
      <c r="D1318" s="10" t="s">
        <v>3196</v>
      </c>
      <c r="E1318" s="10" t="s">
        <v>2516</v>
      </c>
      <c r="F1318" s="34" t="s">
        <v>2517</v>
      </c>
      <c r="G1318" s="34" t="s">
        <v>2518</v>
      </c>
      <c r="H1318" s="47">
        <v>675226408260</v>
      </c>
      <c r="I1318" s="116">
        <v>80</v>
      </c>
      <c r="J1318" s="116">
        <v>40</v>
      </c>
      <c r="K1318" s="116">
        <v>1</v>
      </c>
      <c r="L1318" s="56">
        <v>114.7</v>
      </c>
      <c r="M1318" s="59">
        <v>430</v>
      </c>
    </row>
    <row r="1319" spans="1:13" s="1" customFormat="1" x14ac:dyDescent="0.35">
      <c r="A1319" s="10"/>
      <c r="B1319" s="15" t="s">
        <v>20</v>
      </c>
      <c r="C1319" s="20" t="s">
        <v>1934</v>
      </c>
      <c r="D1319" s="10" t="s">
        <v>3196</v>
      </c>
      <c r="E1319" s="10" t="s">
        <v>3539</v>
      </c>
      <c r="F1319" s="34" t="s">
        <v>3540</v>
      </c>
      <c r="G1319" s="34" t="s">
        <v>3541</v>
      </c>
      <c r="H1319" s="47">
        <v>675226000000</v>
      </c>
      <c r="I1319" s="116">
        <v>69</v>
      </c>
      <c r="J1319" s="116">
        <v>3</v>
      </c>
      <c r="K1319" s="116">
        <v>3</v>
      </c>
      <c r="L1319" s="56">
        <v>12.9</v>
      </c>
      <c r="M1319" s="59">
        <v>760</v>
      </c>
    </row>
    <row r="1320" spans="1:13" s="1" customFormat="1" x14ac:dyDescent="0.35">
      <c r="A1320" s="9"/>
      <c r="B1320" s="14" t="s">
        <v>20</v>
      </c>
      <c r="C1320" s="19" t="s">
        <v>1934</v>
      </c>
      <c r="D1320" s="24" t="s">
        <v>3196</v>
      </c>
      <c r="E1320" s="24" t="s">
        <v>3542</v>
      </c>
      <c r="F1320" s="35" t="s">
        <v>3543</v>
      </c>
      <c r="G1320" s="35" t="s">
        <v>3544</v>
      </c>
      <c r="H1320" s="46">
        <v>675226411840</v>
      </c>
      <c r="I1320" s="114">
        <v>0</v>
      </c>
      <c r="J1320" s="114">
        <v>0</v>
      </c>
      <c r="K1320" s="114">
        <v>0</v>
      </c>
      <c r="L1320" s="115">
        <v>0</v>
      </c>
      <c r="M1320" s="66">
        <v>1675</v>
      </c>
    </row>
    <row r="1321" spans="1:13" s="1" customFormat="1" x14ac:dyDescent="0.35">
      <c r="A1321" s="10"/>
      <c r="B1321" s="15" t="s">
        <v>20</v>
      </c>
      <c r="C1321" s="20" t="s">
        <v>1934</v>
      </c>
      <c r="D1321" s="10" t="s">
        <v>3196</v>
      </c>
      <c r="E1321" s="10" t="s">
        <v>2372</v>
      </c>
      <c r="F1321" s="34" t="s">
        <v>2373</v>
      </c>
      <c r="G1321" s="34" t="s">
        <v>2374</v>
      </c>
      <c r="H1321" s="47">
        <v>675226408239</v>
      </c>
      <c r="I1321" s="116">
        <v>80</v>
      </c>
      <c r="J1321" s="116">
        <v>32</v>
      </c>
      <c r="K1321" s="116">
        <v>1</v>
      </c>
      <c r="L1321" s="56">
        <v>90.4</v>
      </c>
      <c r="M1321" s="59">
        <v>380</v>
      </c>
    </row>
    <row r="1322" spans="1:13" s="1" customFormat="1" x14ac:dyDescent="0.35">
      <c r="A1322" s="10"/>
      <c r="B1322" s="15" t="s">
        <v>20</v>
      </c>
      <c r="C1322" s="20" t="s">
        <v>1934</v>
      </c>
      <c r="D1322" s="10" t="s">
        <v>3196</v>
      </c>
      <c r="E1322" s="10" t="s">
        <v>2516</v>
      </c>
      <c r="F1322" s="34" t="s">
        <v>2517</v>
      </c>
      <c r="G1322" s="34" t="s">
        <v>2518</v>
      </c>
      <c r="H1322" s="47">
        <v>675226408260</v>
      </c>
      <c r="I1322" s="116">
        <v>80</v>
      </c>
      <c r="J1322" s="116">
        <v>40</v>
      </c>
      <c r="K1322" s="116">
        <v>1</v>
      </c>
      <c r="L1322" s="56">
        <v>114.7</v>
      </c>
      <c r="M1322" s="59">
        <v>430</v>
      </c>
    </row>
    <row r="1323" spans="1:13" s="1" customFormat="1" x14ac:dyDescent="0.35">
      <c r="A1323" s="10"/>
      <c r="B1323" s="15" t="s">
        <v>20</v>
      </c>
      <c r="C1323" s="20" t="s">
        <v>1934</v>
      </c>
      <c r="D1323" s="10" t="s">
        <v>3196</v>
      </c>
      <c r="E1323" s="10" t="s">
        <v>3545</v>
      </c>
      <c r="F1323" s="34" t="s">
        <v>3546</v>
      </c>
      <c r="G1323" s="34" t="s">
        <v>3547</v>
      </c>
      <c r="H1323" s="47">
        <v>675226409915</v>
      </c>
      <c r="I1323" s="116">
        <v>81</v>
      </c>
      <c r="J1323" s="116">
        <v>7</v>
      </c>
      <c r="K1323" s="116">
        <v>3</v>
      </c>
      <c r="L1323" s="56">
        <v>13</v>
      </c>
      <c r="M1323" s="59">
        <v>865</v>
      </c>
    </row>
    <row r="1324" spans="1:13" s="1" customFormat="1" x14ac:dyDescent="0.35">
      <c r="A1324" s="9"/>
      <c r="B1324" s="14" t="s">
        <v>20</v>
      </c>
      <c r="C1324" s="19" t="s">
        <v>1934</v>
      </c>
      <c r="D1324" s="24" t="s">
        <v>3196</v>
      </c>
      <c r="E1324" s="24" t="s">
        <v>3548</v>
      </c>
      <c r="F1324" s="35" t="s">
        <v>3549</v>
      </c>
      <c r="G1324" s="35" t="s">
        <v>3550</v>
      </c>
      <c r="H1324" s="46">
        <v>675226411871</v>
      </c>
      <c r="I1324" s="114">
        <v>0</v>
      </c>
      <c r="J1324" s="114">
        <v>0</v>
      </c>
      <c r="K1324" s="114">
        <v>0</v>
      </c>
      <c r="L1324" s="115">
        <v>0</v>
      </c>
      <c r="M1324" s="66">
        <v>1520</v>
      </c>
    </row>
    <row r="1325" spans="1:13" s="1" customFormat="1" x14ac:dyDescent="0.35">
      <c r="A1325" s="10"/>
      <c r="B1325" s="15" t="s">
        <v>20</v>
      </c>
      <c r="C1325" s="20" t="s">
        <v>1934</v>
      </c>
      <c r="D1325" s="10" t="s">
        <v>3196</v>
      </c>
      <c r="E1325" s="10" t="s">
        <v>2372</v>
      </c>
      <c r="F1325" s="34" t="s">
        <v>2373</v>
      </c>
      <c r="G1325" s="34" t="s">
        <v>2374</v>
      </c>
      <c r="H1325" s="47">
        <v>675226408239</v>
      </c>
      <c r="I1325" s="116">
        <v>80</v>
      </c>
      <c r="J1325" s="116">
        <v>32</v>
      </c>
      <c r="K1325" s="116">
        <v>1</v>
      </c>
      <c r="L1325" s="56">
        <v>90.4</v>
      </c>
      <c r="M1325" s="59">
        <v>380</v>
      </c>
    </row>
    <row r="1326" spans="1:13" s="1" customFormat="1" x14ac:dyDescent="0.35">
      <c r="A1326" s="10"/>
      <c r="B1326" s="15" t="s">
        <v>20</v>
      </c>
      <c r="C1326" s="20" t="s">
        <v>1934</v>
      </c>
      <c r="D1326" s="10" t="s">
        <v>3196</v>
      </c>
      <c r="E1326" s="10" t="s">
        <v>2516</v>
      </c>
      <c r="F1326" s="34" t="s">
        <v>2517</v>
      </c>
      <c r="G1326" s="34" t="s">
        <v>2518</v>
      </c>
      <c r="H1326" s="47">
        <v>675226408260</v>
      </c>
      <c r="I1326" s="116">
        <v>80</v>
      </c>
      <c r="J1326" s="116">
        <v>40</v>
      </c>
      <c r="K1326" s="116">
        <v>1</v>
      </c>
      <c r="L1326" s="56">
        <v>114.7</v>
      </c>
      <c r="M1326" s="59">
        <v>430</v>
      </c>
    </row>
    <row r="1327" spans="1:13" s="1" customFormat="1" x14ac:dyDescent="0.35">
      <c r="A1327" s="10"/>
      <c r="B1327" s="15" t="s">
        <v>20</v>
      </c>
      <c r="C1327" s="20" t="s">
        <v>1934</v>
      </c>
      <c r="D1327" s="10" t="s">
        <v>3196</v>
      </c>
      <c r="E1327" s="10" t="s">
        <v>3551</v>
      </c>
      <c r="F1327" s="34" t="s">
        <v>3552</v>
      </c>
      <c r="G1327" s="34" t="s">
        <v>3553</v>
      </c>
      <c r="H1327" s="47">
        <v>675226412298</v>
      </c>
      <c r="I1327" s="116">
        <v>81</v>
      </c>
      <c r="J1327" s="116">
        <v>2</v>
      </c>
      <c r="K1327" s="116">
        <v>2</v>
      </c>
      <c r="L1327" s="56">
        <v>4.2</v>
      </c>
      <c r="M1327" s="59">
        <v>710</v>
      </c>
    </row>
    <row r="1328" spans="1:13" s="1" customFormat="1" x14ac:dyDescent="0.35">
      <c r="A1328" s="9"/>
      <c r="B1328" s="14" t="s">
        <v>20</v>
      </c>
      <c r="C1328" s="19" t="s">
        <v>1934</v>
      </c>
      <c r="D1328" s="24" t="s">
        <v>3196</v>
      </c>
      <c r="E1328" s="24" t="s">
        <v>3554</v>
      </c>
      <c r="F1328" s="35" t="s">
        <v>3555</v>
      </c>
      <c r="G1328" s="35" t="s">
        <v>3556</v>
      </c>
      <c r="H1328" s="46">
        <v>675226411895</v>
      </c>
      <c r="I1328" s="114">
        <v>0</v>
      </c>
      <c r="J1328" s="114">
        <v>0</v>
      </c>
      <c r="K1328" s="114">
        <v>0</v>
      </c>
      <c r="L1328" s="115">
        <v>0</v>
      </c>
      <c r="M1328" s="66">
        <v>1570</v>
      </c>
    </row>
    <row r="1329" spans="1:13" s="1" customFormat="1" x14ac:dyDescent="0.35">
      <c r="A1329" s="10"/>
      <c r="B1329" s="15" t="s">
        <v>20</v>
      </c>
      <c r="C1329" s="20" t="s">
        <v>1934</v>
      </c>
      <c r="D1329" s="10" t="s">
        <v>3196</v>
      </c>
      <c r="E1329" s="10" t="s">
        <v>2372</v>
      </c>
      <c r="F1329" s="34" t="s">
        <v>2373</v>
      </c>
      <c r="G1329" s="34" t="s">
        <v>2374</v>
      </c>
      <c r="H1329" s="47">
        <v>675226408239</v>
      </c>
      <c r="I1329" s="116">
        <v>80</v>
      </c>
      <c r="J1329" s="116">
        <v>32</v>
      </c>
      <c r="K1329" s="116">
        <v>1</v>
      </c>
      <c r="L1329" s="56">
        <v>90.4</v>
      </c>
      <c r="M1329" s="59">
        <v>380</v>
      </c>
    </row>
    <row r="1330" spans="1:13" s="1" customFormat="1" x14ac:dyDescent="0.35">
      <c r="A1330" s="10"/>
      <c r="B1330" s="15" t="s">
        <v>20</v>
      </c>
      <c r="C1330" s="20" t="s">
        <v>1934</v>
      </c>
      <c r="D1330" s="10" t="s">
        <v>3196</v>
      </c>
      <c r="E1330" s="10" t="s">
        <v>2516</v>
      </c>
      <c r="F1330" s="34" t="s">
        <v>2517</v>
      </c>
      <c r="G1330" s="34" t="s">
        <v>2518</v>
      </c>
      <c r="H1330" s="47">
        <v>675226408260</v>
      </c>
      <c r="I1330" s="116">
        <v>80</v>
      </c>
      <c r="J1330" s="116">
        <v>40</v>
      </c>
      <c r="K1330" s="116">
        <v>1</v>
      </c>
      <c r="L1330" s="56">
        <v>114.7</v>
      </c>
      <c r="M1330" s="59">
        <v>430</v>
      </c>
    </row>
    <row r="1331" spans="1:13" s="1" customFormat="1" x14ac:dyDescent="0.35">
      <c r="A1331" s="10"/>
      <c r="B1331" s="15" t="s">
        <v>20</v>
      </c>
      <c r="C1331" s="20" t="s">
        <v>1934</v>
      </c>
      <c r="D1331" s="10" t="s">
        <v>3196</v>
      </c>
      <c r="E1331" s="10" t="s">
        <v>3557</v>
      </c>
      <c r="F1331" s="34" t="s">
        <v>3558</v>
      </c>
      <c r="G1331" s="34" t="s">
        <v>3559</v>
      </c>
      <c r="H1331" s="47">
        <v>675226412311</v>
      </c>
      <c r="I1331" s="116">
        <v>81</v>
      </c>
      <c r="J1331" s="116">
        <v>2</v>
      </c>
      <c r="K1331" s="116">
        <v>2</v>
      </c>
      <c r="L1331" s="56">
        <v>4.2</v>
      </c>
      <c r="M1331" s="59">
        <v>760</v>
      </c>
    </row>
    <row r="1332" spans="1:13" s="1" customFormat="1" x14ac:dyDescent="0.35">
      <c r="A1332" s="9"/>
      <c r="B1332" s="14" t="s">
        <v>20</v>
      </c>
      <c r="C1332" s="19" t="s">
        <v>1934</v>
      </c>
      <c r="D1332" s="24" t="s">
        <v>3196</v>
      </c>
      <c r="E1332" s="24" t="s">
        <v>3560</v>
      </c>
      <c r="F1332" s="35" t="s">
        <v>3561</v>
      </c>
      <c r="G1332" s="35" t="s">
        <v>3562</v>
      </c>
      <c r="H1332" s="46">
        <v>675226411864</v>
      </c>
      <c r="I1332" s="114">
        <v>0</v>
      </c>
      <c r="J1332" s="114">
        <v>0</v>
      </c>
      <c r="K1332" s="114">
        <v>0</v>
      </c>
      <c r="L1332" s="115">
        <v>0</v>
      </c>
      <c r="M1332" s="66">
        <v>1570</v>
      </c>
    </row>
    <row r="1333" spans="1:13" s="1" customFormat="1" x14ac:dyDescent="0.35">
      <c r="A1333" s="10"/>
      <c r="B1333" s="15" t="s">
        <v>20</v>
      </c>
      <c r="C1333" s="20" t="s">
        <v>1934</v>
      </c>
      <c r="D1333" s="10" t="s">
        <v>3196</v>
      </c>
      <c r="E1333" s="10" t="s">
        <v>2372</v>
      </c>
      <c r="F1333" s="34" t="s">
        <v>2373</v>
      </c>
      <c r="G1333" s="34" t="s">
        <v>2374</v>
      </c>
      <c r="H1333" s="47">
        <v>675226408239</v>
      </c>
      <c r="I1333" s="116">
        <v>80</v>
      </c>
      <c r="J1333" s="116">
        <v>32</v>
      </c>
      <c r="K1333" s="116">
        <v>1</v>
      </c>
      <c r="L1333" s="56">
        <v>90.4</v>
      </c>
      <c r="M1333" s="59">
        <v>380</v>
      </c>
    </row>
    <row r="1334" spans="1:13" s="1" customFormat="1" x14ac:dyDescent="0.35">
      <c r="A1334" s="10"/>
      <c r="B1334" s="15" t="s">
        <v>20</v>
      </c>
      <c r="C1334" s="20" t="s">
        <v>1934</v>
      </c>
      <c r="D1334" s="10" t="s">
        <v>3196</v>
      </c>
      <c r="E1334" s="10" t="s">
        <v>2516</v>
      </c>
      <c r="F1334" s="34" t="s">
        <v>2517</v>
      </c>
      <c r="G1334" s="34" t="s">
        <v>2518</v>
      </c>
      <c r="H1334" s="47">
        <v>675226408260</v>
      </c>
      <c r="I1334" s="116">
        <v>80</v>
      </c>
      <c r="J1334" s="116">
        <v>40</v>
      </c>
      <c r="K1334" s="116">
        <v>1</v>
      </c>
      <c r="L1334" s="56">
        <v>114.7</v>
      </c>
      <c r="M1334" s="59">
        <v>430</v>
      </c>
    </row>
    <row r="1335" spans="1:13" s="1" customFormat="1" x14ac:dyDescent="0.35">
      <c r="A1335" s="10"/>
      <c r="B1335" s="15" t="s">
        <v>20</v>
      </c>
      <c r="C1335" s="20" t="s">
        <v>1934</v>
      </c>
      <c r="D1335" s="10" t="s">
        <v>3196</v>
      </c>
      <c r="E1335" s="10" t="s">
        <v>3563</v>
      </c>
      <c r="F1335" s="34" t="s">
        <v>3564</v>
      </c>
      <c r="G1335" s="34" t="s">
        <v>3565</v>
      </c>
      <c r="H1335" s="47">
        <v>675226412281</v>
      </c>
      <c r="I1335" s="116">
        <v>81</v>
      </c>
      <c r="J1335" s="116">
        <v>2</v>
      </c>
      <c r="K1335" s="116">
        <v>2</v>
      </c>
      <c r="L1335" s="56">
        <v>4.2</v>
      </c>
      <c r="M1335" s="59">
        <v>760</v>
      </c>
    </row>
    <row r="1336" spans="1:13" s="1" customFormat="1" x14ac:dyDescent="0.35">
      <c r="A1336" s="9"/>
      <c r="B1336" s="14" t="s">
        <v>20</v>
      </c>
      <c r="C1336" s="19" t="s">
        <v>1934</v>
      </c>
      <c r="D1336" s="24" t="s">
        <v>3196</v>
      </c>
      <c r="E1336" s="24" t="s">
        <v>3566</v>
      </c>
      <c r="F1336" s="35" t="s">
        <v>3567</v>
      </c>
      <c r="G1336" s="35" t="s">
        <v>3568</v>
      </c>
      <c r="H1336" s="46">
        <v>675226415534</v>
      </c>
      <c r="I1336" s="114">
        <v>0</v>
      </c>
      <c r="J1336" s="114">
        <v>0</v>
      </c>
      <c r="K1336" s="114">
        <v>0</v>
      </c>
      <c r="L1336" s="115">
        <v>0</v>
      </c>
      <c r="M1336" s="66">
        <v>1570</v>
      </c>
    </row>
    <row r="1337" spans="1:13" s="1" customFormat="1" x14ac:dyDescent="0.35">
      <c r="A1337" s="10"/>
      <c r="B1337" s="15" t="s">
        <v>20</v>
      </c>
      <c r="C1337" s="20" t="s">
        <v>1934</v>
      </c>
      <c r="D1337" s="10" t="s">
        <v>3196</v>
      </c>
      <c r="E1337" s="10" t="s">
        <v>2372</v>
      </c>
      <c r="F1337" s="34" t="s">
        <v>2373</v>
      </c>
      <c r="G1337" s="34" t="s">
        <v>2374</v>
      </c>
      <c r="H1337" s="47">
        <v>675226408239</v>
      </c>
      <c r="I1337" s="116">
        <v>80</v>
      </c>
      <c r="J1337" s="116">
        <v>32</v>
      </c>
      <c r="K1337" s="116">
        <v>1</v>
      </c>
      <c r="L1337" s="56">
        <v>90.4</v>
      </c>
      <c r="M1337" s="59">
        <v>380</v>
      </c>
    </row>
    <row r="1338" spans="1:13" s="1" customFormat="1" x14ac:dyDescent="0.35">
      <c r="A1338" s="10"/>
      <c r="B1338" s="15" t="s">
        <v>20</v>
      </c>
      <c r="C1338" s="20" t="s">
        <v>1934</v>
      </c>
      <c r="D1338" s="10" t="s">
        <v>3196</v>
      </c>
      <c r="E1338" s="10" t="s">
        <v>2516</v>
      </c>
      <c r="F1338" s="34" t="s">
        <v>2517</v>
      </c>
      <c r="G1338" s="34" t="s">
        <v>2518</v>
      </c>
      <c r="H1338" s="47">
        <v>675226408260</v>
      </c>
      <c r="I1338" s="116">
        <v>80</v>
      </c>
      <c r="J1338" s="116">
        <v>40</v>
      </c>
      <c r="K1338" s="116">
        <v>1</v>
      </c>
      <c r="L1338" s="56">
        <v>114.7</v>
      </c>
      <c r="M1338" s="59">
        <v>430</v>
      </c>
    </row>
    <row r="1339" spans="1:13" s="1" customFormat="1" x14ac:dyDescent="0.35">
      <c r="A1339" s="10"/>
      <c r="B1339" s="15" t="s">
        <v>20</v>
      </c>
      <c r="C1339" s="20" t="s">
        <v>1934</v>
      </c>
      <c r="D1339" s="10" t="s">
        <v>3196</v>
      </c>
      <c r="E1339" s="10" t="s">
        <v>3569</v>
      </c>
      <c r="F1339" s="34" t="s">
        <v>3570</v>
      </c>
      <c r="G1339" s="34" t="s">
        <v>3571</v>
      </c>
      <c r="H1339" s="47">
        <v>675226415930</v>
      </c>
      <c r="I1339" s="116">
        <v>81</v>
      </c>
      <c r="J1339" s="116">
        <v>2</v>
      </c>
      <c r="K1339" s="116">
        <v>2</v>
      </c>
      <c r="L1339" s="56">
        <v>3.1</v>
      </c>
      <c r="M1339" s="59">
        <v>760</v>
      </c>
    </row>
    <row r="1340" spans="1:13" s="1" customFormat="1" x14ac:dyDescent="0.35">
      <c r="A1340" s="9"/>
      <c r="B1340" s="14" t="s">
        <v>20</v>
      </c>
      <c r="C1340" s="19" t="s">
        <v>1934</v>
      </c>
      <c r="D1340" s="24" t="s">
        <v>3196</v>
      </c>
      <c r="E1340" s="24" t="s">
        <v>3572</v>
      </c>
      <c r="F1340" s="35" t="s">
        <v>3573</v>
      </c>
      <c r="G1340" s="35" t="s">
        <v>3574</v>
      </c>
      <c r="H1340" s="46">
        <v>675226415534</v>
      </c>
      <c r="I1340" s="114">
        <v>0</v>
      </c>
      <c r="J1340" s="114">
        <v>0</v>
      </c>
      <c r="K1340" s="114">
        <v>0</v>
      </c>
      <c r="L1340" s="115">
        <v>0</v>
      </c>
      <c r="M1340" s="66">
        <v>1570</v>
      </c>
    </row>
    <row r="1341" spans="1:13" s="1" customFormat="1" x14ac:dyDescent="0.35">
      <c r="A1341" s="10"/>
      <c r="B1341" s="15" t="s">
        <v>20</v>
      </c>
      <c r="C1341" s="20" t="s">
        <v>1934</v>
      </c>
      <c r="D1341" s="10" t="s">
        <v>3196</v>
      </c>
      <c r="E1341" s="10" t="s">
        <v>2372</v>
      </c>
      <c r="F1341" s="34" t="s">
        <v>2373</v>
      </c>
      <c r="G1341" s="34" t="s">
        <v>2374</v>
      </c>
      <c r="H1341" s="47">
        <v>675226408239</v>
      </c>
      <c r="I1341" s="116">
        <v>80</v>
      </c>
      <c r="J1341" s="116">
        <v>32</v>
      </c>
      <c r="K1341" s="116">
        <v>1</v>
      </c>
      <c r="L1341" s="56">
        <v>90.4</v>
      </c>
      <c r="M1341" s="59">
        <v>380</v>
      </c>
    </row>
    <row r="1342" spans="1:13" s="1" customFormat="1" x14ac:dyDescent="0.35">
      <c r="A1342" s="10"/>
      <c r="B1342" s="15" t="s">
        <v>20</v>
      </c>
      <c r="C1342" s="20" t="s">
        <v>1934</v>
      </c>
      <c r="D1342" s="10" t="s">
        <v>3196</v>
      </c>
      <c r="E1342" s="10" t="s">
        <v>2516</v>
      </c>
      <c r="F1342" s="34" t="s">
        <v>2517</v>
      </c>
      <c r="G1342" s="34" t="s">
        <v>2518</v>
      </c>
      <c r="H1342" s="47">
        <v>675226408260</v>
      </c>
      <c r="I1342" s="116">
        <v>80</v>
      </c>
      <c r="J1342" s="116">
        <v>40</v>
      </c>
      <c r="K1342" s="116">
        <v>1</v>
      </c>
      <c r="L1342" s="56">
        <v>114.7</v>
      </c>
      <c r="M1342" s="59">
        <v>430</v>
      </c>
    </row>
    <row r="1343" spans="1:13" s="1" customFormat="1" x14ac:dyDescent="0.35">
      <c r="A1343" s="10"/>
      <c r="B1343" s="15" t="s">
        <v>20</v>
      </c>
      <c r="C1343" s="20" t="s">
        <v>1934</v>
      </c>
      <c r="D1343" s="10" t="s">
        <v>3196</v>
      </c>
      <c r="E1343" s="10" t="s">
        <v>3575</v>
      </c>
      <c r="F1343" s="34" t="s">
        <v>3576</v>
      </c>
      <c r="G1343" s="34" t="s">
        <v>3577</v>
      </c>
      <c r="H1343" s="47">
        <v>675226415374</v>
      </c>
      <c r="I1343" s="116">
        <v>81</v>
      </c>
      <c r="J1343" s="116">
        <v>2</v>
      </c>
      <c r="K1343" s="116">
        <v>2</v>
      </c>
      <c r="L1343" s="56">
        <v>3.1</v>
      </c>
      <c r="M1343" s="59">
        <v>760</v>
      </c>
    </row>
    <row r="1344" spans="1:13" s="1" customFormat="1" x14ac:dyDescent="0.35">
      <c r="A1344" s="9"/>
      <c r="B1344" s="14" t="s">
        <v>20</v>
      </c>
      <c r="C1344" s="19" t="s">
        <v>1934</v>
      </c>
      <c r="D1344" s="24" t="s">
        <v>3196</v>
      </c>
      <c r="E1344" s="24" t="s">
        <v>3578</v>
      </c>
      <c r="F1344" s="35" t="s">
        <v>3579</v>
      </c>
      <c r="G1344" s="35" t="s">
        <v>3580</v>
      </c>
      <c r="H1344" s="46">
        <v>675226411888</v>
      </c>
      <c r="I1344" s="114">
        <v>0</v>
      </c>
      <c r="J1344" s="114">
        <v>0</v>
      </c>
      <c r="K1344" s="114">
        <v>0</v>
      </c>
      <c r="L1344" s="115">
        <v>0</v>
      </c>
      <c r="M1344" s="66">
        <v>1675</v>
      </c>
    </row>
    <row r="1345" spans="1:13" s="1" customFormat="1" x14ac:dyDescent="0.35">
      <c r="A1345" s="10"/>
      <c r="B1345" s="15" t="s">
        <v>20</v>
      </c>
      <c r="C1345" s="20" t="s">
        <v>1934</v>
      </c>
      <c r="D1345" s="10" t="s">
        <v>3196</v>
      </c>
      <c r="E1345" s="10" t="s">
        <v>2372</v>
      </c>
      <c r="F1345" s="34" t="s">
        <v>2373</v>
      </c>
      <c r="G1345" s="34" t="s">
        <v>2374</v>
      </c>
      <c r="H1345" s="47">
        <v>675226408239</v>
      </c>
      <c r="I1345" s="116">
        <v>80</v>
      </c>
      <c r="J1345" s="116">
        <v>32</v>
      </c>
      <c r="K1345" s="116">
        <v>1</v>
      </c>
      <c r="L1345" s="56">
        <v>90.4</v>
      </c>
      <c r="M1345" s="59">
        <v>380</v>
      </c>
    </row>
    <row r="1346" spans="1:13" s="1" customFormat="1" x14ac:dyDescent="0.35">
      <c r="A1346" s="10"/>
      <c r="B1346" s="15" t="s">
        <v>20</v>
      </c>
      <c r="C1346" s="20" t="s">
        <v>1934</v>
      </c>
      <c r="D1346" s="10" t="s">
        <v>3196</v>
      </c>
      <c r="E1346" s="10" t="s">
        <v>2516</v>
      </c>
      <c r="F1346" s="34" t="s">
        <v>2517</v>
      </c>
      <c r="G1346" s="34" t="s">
        <v>2518</v>
      </c>
      <c r="H1346" s="47">
        <v>675226408260</v>
      </c>
      <c r="I1346" s="116">
        <v>80</v>
      </c>
      <c r="J1346" s="116">
        <v>40</v>
      </c>
      <c r="K1346" s="116">
        <v>1</v>
      </c>
      <c r="L1346" s="56">
        <v>114.7</v>
      </c>
      <c r="M1346" s="59">
        <v>430</v>
      </c>
    </row>
    <row r="1347" spans="1:13" s="1" customFormat="1" x14ac:dyDescent="0.35">
      <c r="A1347" s="10"/>
      <c r="B1347" s="15" t="s">
        <v>20</v>
      </c>
      <c r="C1347" s="20" t="s">
        <v>1934</v>
      </c>
      <c r="D1347" s="10" t="s">
        <v>3196</v>
      </c>
      <c r="E1347" s="10" t="s">
        <v>3581</v>
      </c>
      <c r="F1347" s="34" t="s">
        <v>3582</v>
      </c>
      <c r="G1347" s="34" t="s">
        <v>3583</v>
      </c>
      <c r="H1347" s="47">
        <v>675226412304</v>
      </c>
      <c r="I1347" s="116">
        <v>81</v>
      </c>
      <c r="J1347" s="116">
        <v>2</v>
      </c>
      <c r="K1347" s="116">
        <v>2</v>
      </c>
      <c r="L1347" s="56">
        <v>4.2</v>
      </c>
      <c r="M1347" s="59">
        <v>865</v>
      </c>
    </row>
    <row r="1348" spans="1:13" s="1" customFormat="1" x14ac:dyDescent="0.35">
      <c r="A1348" s="9"/>
      <c r="B1348" s="14" t="s">
        <v>20</v>
      </c>
      <c r="C1348" s="19" t="s">
        <v>1934</v>
      </c>
      <c r="D1348" s="24" t="s">
        <v>1918</v>
      </c>
      <c r="E1348" s="24" t="s">
        <v>3584</v>
      </c>
      <c r="F1348" s="35" t="s">
        <v>3585</v>
      </c>
      <c r="G1348" s="35" t="s">
        <v>3586</v>
      </c>
      <c r="H1348" s="46">
        <v>675226414704</v>
      </c>
      <c r="I1348" s="114">
        <v>0</v>
      </c>
      <c r="J1348" s="114">
        <v>0</v>
      </c>
      <c r="K1348" s="114">
        <v>0</v>
      </c>
      <c r="L1348" s="115">
        <v>0</v>
      </c>
      <c r="M1348" s="66">
        <v>1280</v>
      </c>
    </row>
    <row r="1349" spans="1:13" s="1" customFormat="1" x14ac:dyDescent="0.35">
      <c r="A1349" s="10"/>
      <c r="B1349" s="15" t="s">
        <v>20</v>
      </c>
      <c r="C1349" s="20" t="s">
        <v>1934</v>
      </c>
      <c r="D1349" s="10" t="s">
        <v>1918</v>
      </c>
      <c r="E1349" s="10" t="s">
        <v>2216</v>
      </c>
      <c r="F1349" s="34" t="s">
        <v>2217</v>
      </c>
      <c r="G1349" s="34" t="s">
        <v>2218</v>
      </c>
      <c r="H1349" s="47">
        <v>675226408178</v>
      </c>
      <c r="I1349" s="116">
        <v>80</v>
      </c>
      <c r="J1349" s="116">
        <v>26</v>
      </c>
      <c r="K1349" s="116">
        <v>1</v>
      </c>
      <c r="L1349" s="56">
        <v>72.8</v>
      </c>
      <c r="M1349" s="59">
        <v>345</v>
      </c>
    </row>
    <row r="1350" spans="1:13" s="1" customFormat="1" x14ac:dyDescent="0.35">
      <c r="A1350" s="10"/>
      <c r="B1350" s="15" t="s">
        <v>20</v>
      </c>
      <c r="C1350" s="20" t="s">
        <v>1934</v>
      </c>
      <c r="D1350" s="10" t="s">
        <v>1918</v>
      </c>
      <c r="E1350" s="10" t="s">
        <v>2661</v>
      </c>
      <c r="F1350" s="34" t="s">
        <v>2664</v>
      </c>
      <c r="G1350" s="34" t="s">
        <v>2663</v>
      </c>
      <c r="H1350" s="47">
        <v>675226414513</v>
      </c>
      <c r="I1350" s="116">
        <v>80</v>
      </c>
      <c r="J1350" s="116">
        <v>22</v>
      </c>
      <c r="K1350" s="116">
        <v>1</v>
      </c>
      <c r="L1350" s="56">
        <v>63.9</v>
      </c>
      <c r="M1350" s="59">
        <v>345</v>
      </c>
    </row>
    <row r="1351" spans="1:13" s="1" customFormat="1" x14ac:dyDescent="0.35">
      <c r="A1351" s="10"/>
      <c r="B1351" s="15" t="s">
        <v>20</v>
      </c>
      <c r="C1351" s="20" t="s">
        <v>1934</v>
      </c>
      <c r="D1351" s="10" t="s">
        <v>1918</v>
      </c>
      <c r="E1351" s="10" t="s">
        <v>3263</v>
      </c>
      <c r="F1351" s="34" t="s">
        <v>3264</v>
      </c>
      <c r="G1351" s="34" t="s">
        <v>3265</v>
      </c>
      <c r="H1351" s="47">
        <v>675226408550</v>
      </c>
      <c r="I1351" s="116">
        <v>81</v>
      </c>
      <c r="J1351" s="116">
        <v>7</v>
      </c>
      <c r="K1351" s="116">
        <v>3</v>
      </c>
      <c r="L1351" s="56">
        <v>12.1</v>
      </c>
      <c r="M1351" s="59">
        <v>590</v>
      </c>
    </row>
    <row r="1352" spans="1:13" s="1" customFormat="1" x14ac:dyDescent="0.35">
      <c r="A1352" s="9"/>
      <c r="B1352" s="14" t="s">
        <v>20</v>
      </c>
      <c r="C1352" s="19" t="s">
        <v>1934</v>
      </c>
      <c r="D1352" s="24" t="s">
        <v>1918</v>
      </c>
      <c r="E1352" s="24" t="s">
        <v>3587</v>
      </c>
      <c r="F1352" s="35" t="s">
        <v>3588</v>
      </c>
      <c r="G1352" s="35" t="s">
        <v>3589</v>
      </c>
      <c r="H1352" s="46">
        <v>675226414728</v>
      </c>
      <c r="I1352" s="114">
        <v>0</v>
      </c>
      <c r="J1352" s="114">
        <v>0</v>
      </c>
      <c r="K1352" s="114">
        <v>0</v>
      </c>
      <c r="L1352" s="115">
        <v>0</v>
      </c>
      <c r="M1352" s="66">
        <v>1295</v>
      </c>
    </row>
    <row r="1353" spans="1:13" s="1" customFormat="1" x14ac:dyDescent="0.35">
      <c r="A1353" s="10"/>
      <c r="B1353" s="15" t="s">
        <v>20</v>
      </c>
      <c r="C1353" s="20" t="s">
        <v>1934</v>
      </c>
      <c r="D1353" s="10" t="s">
        <v>1918</v>
      </c>
      <c r="E1353" s="10" t="s">
        <v>2216</v>
      </c>
      <c r="F1353" s="34" t="s">
        <v>2217</v>
      </c>
      <c r="G1353" s="34" t="s">
        <v>2218</v>
      </c>
      <c r="H1353" s="47">
        <v>675226408178</v>
      </c>
      <c r="I1353" s="116">
        <v>80</v>
      </c>
      <c r="J1353" s="116">
        <v>26</v>
      </c>
      <c r="K1353" s="116">
        <v>1</v>
      </c>
      <c r="L1353" s="56">
        <v>72.8</v>
      </c>
      <c r="M1353" s="59">
        <v>345</v>
      </c>
    </row>
    <row r="1354" spans="1:13" s="1" customFormat="1" x14ac:dyDescent="0.35">
      <c r="A1354" s="10"/>
      <c r="B1354" s="15" t="s">
        <v>20</v>
      </c>
      <c r="C1354" s="20" t="s">
        <v>1934</v>
      </c>
      <c r="D1354" s="10" t="s">
        <v>1918</v>
      </c>
      <c r="E1354" s="10" t="s">
        <v>2661</v>
      </c>
      <c r="F1354" s="34" t="s">
        <v>2664</v>
      </c>
      <c r="G1354" s="34" t="s">
        <v>2663</v>
      </c>
      <c r="H1354" s="47">
        <v>675226414513</v>
      </c>
      <c r="I1354" s="116">
        <v>80</v>
      </c>
      <c r="J1354" s="116">
        <v>22</v>
      </c>
      <c r="K1354" s="116">
        <v>1</v>
      </c>
      <c r="L1354" s="56">
        <v>63.9</v>
      </c>
      <c r="M1354" s="59">
        <v>345</v>
      </c>
    </row>
    <row r="1355" spans="1:13" s="1" customFormat="1" x14ac:dyDescent="0.35">
      <c r="A1355" s="10"/>
      <c r="B1355" s="15" t="s">
        <v>20</v>
      </c>
      <c r="C1355" s="20" t="s">
        <v>1934</v>
      </c>
      <c r="D1355" s="10" t="s">
        <v>1918</v>
      </c>
      <c r="E1355" s="10" t="s">
        <v>3269</v>
      </c>
      <c r="F1355" s="34" t="s">
        <v>3270</v>
      </c>
      <c r="G1355" s="34" t="s">
        <v>3271</v>
      </c>
      <c r="H1355" s="47">
        <v>675226408567</v>
      </c>
      <c r="I1355" s="116">
        <v>81</v>
      </c>
      <c r="J1355" s="116">
        <v>7</v>
      </c>
      <c r="K1355" s="116">
        <v>3</v>
      </c>
      <c r="L1355" s="56">
        <v>12.1</v>
      </c>
      <c r="M1355" s="59">
        <v>605</v>
      </c>
    </row>
    <row r="1356" spans="1:13" s="1" customFormat="1" x14ac:dyDescent="0.35">
      <c r="A1356" s="9"/>
      <c r="B1356" s="14" t="s">
        <v>20</v>
      </c>
      <c r="C1356" s="19" t="s">
        <v>1934</v>
      </c>
      <c r="D1356" s="24" t="s">
        <v>1918</v>
      </c>
      <c r="E1356" s="24" t="s">
        <v>3590</v>
      </c>
      <c r="F1356" s="35" t="s">
        <v>3591</v>
      </c>
      <c r="G1356" s="35" t="s">
        <v>3592</v>
      </c>
      <c r="H1356" s="46">
        <v>675226414698</v>
      </c>
      <c r="I1356" s="114">
        <v>0</v>
      </c>
      <c r="J1356" s="114">
        <v>0</v>
      </c>
      <c r="K1356" s="114">
        <v>0</v>
      </c>
      <c r="L1356" s="115">
        <v>0</v>
      </c>
      <c r="M1356" s="66">
        <v>1295</v>
      </c>
    </row>
    <row r="1357" spans="1:13" s="1" customFormat="1" x14ac:dyDescent="0.35">
      <c r="A1357" s="10"/>
      <c r="B1357" s="15" t="s">
        <v>20</v>
      </c>
      <c r="C1357" s="20" t="s">
        <v>1934</v>
      </c>
      <c r="D1357" s="10" t="s">
        <v>1918</v>
      </c>
      <c r="E1357" s="10" t="s">
        <v>2216</v>
      </c>
      <c r="F1357" s="34" t="s">
        <v>2217</v>
      </c>
      <c r="G1357" s="34" t="s">
        <v>2218</v>
      </c>
      <c r="H1357" s="47">
        <v>675226408178</v>
      </c>
      <c r="I1357" s="116">
        <v>80</v>
      </c>
      <c r="J1357" s="116">
        <v>26</v>
      </c>
      <c r="K1357" s="116">
        <v>1</v>
      </c>
      <c r="L1357" s="56">
        <v>72.8</v>
      </c>
      <c r="M1357" s="59">
        <v>345</v>
      </c>
    </row>
    <row r="1358" spans="1:13" s="1" customFormat="1" x14ac:dyDescent="0.35">
      <c r="A1358" s="10"/>
      <c r="B1358" s="15" t="s">
        <v>20</v>
      </c>
      <c r="C1358" s="20" t="s">
        <v>1934</v>
      </c>
      <c r="D1358" s="10" t="s">
        <v>1918</v>
      </c>
      <c r="E1358" s="10" t="s">
        <v>2661</v>
      </c>
      <c r="F1358" s="34" t="s">
        <v>2664</v>
      </c>
      <c r="G1358" s="34" t="s">
        <v>2663</v>
      </c>
      <c r="H1358" s="47">
        <v>675226414513</v>
      </c>
      <c r="I1358" s="116">
        <v>80</v>
      </c>
      <c r="J1358" s="116">
        <v>22</v>
      </c>
      <c r="K1358" s="116">
        <v>1</v>
      </c>
      <c r="L1358" s="56">
        <v>63.9</v>
      </c>
      <c r="M1358" s="59">
        <v>345</v>
      </c>
    </row>
    <row r="1359" spans="1:13" s="1" customFormat="1" x14ac:dyDescent="0.35">
      <c r="A1359" s="10"/>
      <c r="B1359" s="15" t="s">
        <v>20</v>
      </c>
      <c r="C1359" s="20" t="s">
        <v>1934</v>
      </c>
      <c r="D1359" s="10" t="s">
        <v>1918</v>
      </c>
      <c r="E1359" s="10" t="s">
        <v>3275</v>
      </c>
      <c r="F1359" s="34" t="s">
        <v>3276</v>
      </c>
      <c r="G1359" s="34" t="s">
        <v>3277</v>
      </c>
      <c r="H1359" s="47">
        <v>675226408543</v>
      </c>
      <c r="I1359" s="116">
        <v>81</v>
      </c>
      <c r="J1359" s="116">
        <v>7</v>
      </c>
      <c r="K1359" s="116">
        <v>3</v>
      </c>
      <c r="L1359" s="56">
        <v>12.1</v>
      </c>
      <c r="M1359" s="59">
        <v>605</v>
      </c>
    </row>
    <row r="1360" spans="1:13" s="1" customFormat="1" x14ac:dyDescent="0.35">
      <c r="A1360" s="9"/>
      <c r="B1360" s="14" t="s">
        <v>20</v>
      </c>
      <c r="C1360" s="19" t="s">
        <v>1934</v>
      </c>
      <c r="D1360" s="24" t="s">
        <v>1918</v>
      </c>
      <c r="E1360" s="24" t="s">
        <v>3593</v>
      </c>
      <c r="F1360" s="35" t="s">
        <v>3594</v>
      </c>
      <c r="G1360" s="35" t="s">
        <v>3595</v>
      </c>
      <c r="H1360" s="46">
        <v>675226415398</v>
      </c>
      <c r="I1360" s="114">
        <v>0</v>
      </c>
      <c r="J1360" s="114">
        <v>0</v>
      </c>
      <c r="K1360" s="114">
        <v>0</v>
      </c>
      <c r="L1360" s="115">
        <v>0</v>
      </c>
      <c r="M1360" s="66">
        <v>1295</v>
      </c>
    </row>
    <row r="1361" spans="1:13" s="1" customFormat="1" x14ac:dyDescent="0.35">
      <c r="A1361" s="10"/>
      <c r="B1361" s="15" t="s">
        <v>20</v>
      </c>
      <c r="C1361" s="20" t="s">
        <v>1934</v>
      </c>
      <c r="D1361" s="10" t="s">
        <v>1918</v>
      </c>
      <c r="E1361" s="10" t="s">
        <v>2216</v>
      </c>
      <c r="F1361" s="34" t="s">
        <v>2217</v>
      </c>
      <c r="G1361" s="34" t="s">
        <v>2218</v>
      </c>
      <c r="H1361" s="47">
        <v>675226408178</v>
      </c>
      <c r="I1361" s="116">
        <v>80</v>
      </c>
      <c r="J1361" s="116">
        <v>26</v>
      </c>
      <c r="K1361" s="116">
        <v>1</v>
      </c>
      <c r="L1361" s="56">
        <v>72.8</v>
      </c>
      <c r="M1361" s="59">
        <v>345</v>
      </c>
    </row>
    <row r="1362" spans="1:13" s="1" customFormat="1" x14ac:dyDescent="0.35">
      <c r="A1362" s="10"/>
      <c r="B1362" s="15" t="s">
        <v>20</v>
      </c>
      <c r="C1362" s="20" t="s">
        <v>1934</v>
      </c>
      <c r="D1362" s="10" t="s">
        <v>1918</v>
      </c>
      <c r="E1362" s="10" t="s">
        <v>2661</v>
      </c>
      <c r="F1362" s="34" t="s">
        <v>2664</v>
      </c>
      <c r="G1362" s="34" t="s">
        <v>2665</v>
      </c>
      <c r="H1362" s="47">
        <v>675226414513</v>
      </c>
      <c r="I1362" s="116">
        <v>80</v>
      </c>
      <c r="J1362" s="116">
        <v>22</v>
      </c>
      <c r="K1362" s="116">
        <v>1</v>
      </c>
      <c r="L1362" s="56">
        <v>63.9</v>
      </c>
      <c r="M1362" s="59">
        <v>345</v>
      </c>
    </row>
    <row r="1363" spans="1:13" s="1" customFormat="1" x14ac:dyDescent="0.35">
      <c r="A1363" s="10"/>
      <c r="B1363" s="15" t="s">
        <v>20</v>
      </c>
      <c r="C1363" s="20" t="s">
        <v>1934</v>
      </c>
      <c r="D1363" s="10" t="s">
        <v>1918</v>
      </c>
      <c r="E1363" s="10" t="s">
        <v>3281</v>
      </c>
      <c r="F1363" s="34" t="s">
        <v>3282</v>
      </c>
      <c r="G1363" s="34" t="s">
        <v>3283</v>
      </c>
      <c r="H1363" s="47">
        <v>675226415817</v>
      </c>
      <c r="I1363" s="116">
        <v>81</v>
      </c>
      <c r="J1363" s="116">
        <v>7</v>
      </c>
      <c r="K1363" s="116">
        <v>3</v>
      </c>
      <c r="L1363" s="56">
        <v>12.1</v>
      </c>
      <c r="M1363" s="59">
        <v>605</v>
      </c>
    </row>
    <row r="1364" spans="1:13" s="1" customFormat="1" x14ac:dyDescent="0.35">
      <c r="A1364" s="9"/>
      <c r="B1364" s="14" t="s">
        <v>20</v>
      </c>
      <c r="C1364" s="19" t="s">
        <v>1934</v>
      </c>
      <c r="D1364" s="24" t="s">
        <v>1918</v>
      </c>
      <c r="E1364" s="24" t="s">
        <v>3596</v>
      </c>
      <c r="F1364" s="35" t="s">
        <v>3597</v>
      </c>
      <c r="G1364" s="35" t="s">
        <v>3598</v>
      </c>
      <c r="H1364" s="46">
        <v>675226415398</v>
      </c>
      <c r="I1364" s="114">
        <v>0</v>
      </c>
      <c r="J1364" s="114">
        <v>0</v>
      </c>
      <c r="K1364" s="114">
        <v>0</v>
      </c>
      <c r="L1364" s="115">
        <v>0</v>
      </c>
      <c r="M1364" s="66">
        <v>1295</v>
      </c>
    </row>
    <row r="1365" spans="1:13" s="1" customFormat="1" x14ac:dyDescent="0.35">
      <c r="A1365" s="10"/>
      <c r="B1365" s="15" t="s">
        <v>20</v>
      </c>
      <c r="C1365" s="20" t="s">
        <v>1934</v>
      </c>
      <c r="D1365" s="10" t="s">
        <v>1918</v>
      </c>
      <c r="E1365" s="10" t="s">
        <v>2216</v>
      </c>
      <c r="F1365" s="34" t="s">
        <v>2217</v>
      </c>
      <c r="G1365" s="34" t="s">
        <v>2218</v>
      </c>
      <c r="H1365" s="47">
        <v>675226408178</v>
      </c>
      <c r="I1365" s="116">
        <v>80</v>
      </c>
      <c r="J1365" s="116">
        <v>26</v>
      </c>
      <c r="K1365" s="116">
        <v>1</v>
      </c>
      <c r="L1365" s="56">
        <v>72.8</v>
      </c>
      <c r="M1365" s="59">
        <v>345</v>
      </c>
    </row>
    <row r="1366" spans="1:13" s="1" customFormat="1" x14ac:dyDescent="0.35">
      <c r="A1366" s="10"/>
      <c r="B1366" s="15" t="s">
        <v>20</v>
      </c>
      <c r="C1366" s="20" t="s">
        <v>1934</v>
      </c>
      <c r="D1366" s="10" t="s">
        <v>1918</v>
      </c>
      <c r="E1366" s="10" t="s">
        <v>2661</v>
      </c>
      <c r="F1366" s="34" t="s">
        <v>2664</v>
      </c>
      <c r="G1366" s="34" t="s">
        <v>2665</v>
      </c>
      <c r="H1366" s="47">
        <v>675226414513</v>
      </c>
      <c r="I1366" s="116">
        <v>80</v>
      </c>
      <c r="J1366" s="116">
        <v>22</v>
      </c>
      <c r="K1366" s="116">
        <v>1</v>
      </c>
      <c r="L1366" s="56">
        <v>63.9</v>
      </c>
      <c r="M1366" s="59">
        <v>345</v>
      </c>
    </row>
    <row r="1367" spans="1:13" s="1" customFormat="1" x14ac:dyDescent="0.35">
      <c r="A1367" s="10"/>
      <c r="B1367" s="15" t="s">
        <v>20</v>
      </c>
      <c r="C1367" s="20" t="s">
        <v>1934</v>
      </c>
      <c r="D1367" s="10" t="s">
        <v>1918</v>
      </c>
      <c r="E1367" s="10" t="s">
        <v>3287</v>
      </c>
      <c r="F1367" s="34" t="s">
        <v>3288</v>
      </c>
      <c r="G1367" s="34" t="s">
        <v>3289</v>
      </c>
      <c r="H1367" s="47">
        <v>675226415329</v>
      </c>
      <c r="I1367" s="116">
        <v>81</v>
      </c>
      <c r="J1367" s="116">
        <v>7</v>
      </c>
      <c r="K1367" s="116">
        <v>3</v>
      </c>
      <c r="L1367" s="56">
        <v>12.1</v>
      </c>
      <c r="M1367" s="59">
        <v>605</v>
      </c>
    </row>
    <row r="1368" spans="1:13" s="1" customFormat="1" x14ac:dyDescent="0.35">
      <c r="A1368" s="9"/>
      <c r="B1368" s="14" t="s">
        <v>20</v>
      </c>
      <c r="C1368" s="19" t="s">
        <v>1934</v>
      </c>
      <c r="D1368" s="24" t="s">
        <v>1918</v>
      </c>
      <c r="E1368" s="24" t="s">
        <v>3599</v>
      </c>
      <c r="F1368" s="35" t="s">
        <v>3600</v>
      </c>
      <c r="G1368" s="35" t="s">
        <v>3601</v>
      </c>
      <c r="H1368" s="46">
        <v>675226414711</v>
      </c>
      <c r="I1368" s="114">
        <v>0</v>
      </c>
      <c r="J1368" s="114">
        <v>0</v>
      </c>
      <c r="K1368" s="114">
        <v>0</v>
      </c>
      <c r="L1368" s="115">
        <v>0</v>
      </c>
      <c r="M1368" s="66">
        <v>1445</v>
      </c>
    </row>
    <row r="1369" spans="1:13" s="1" customFormat="1" x14ac:dyDescent="0.35">
      <c r="A1369" s="10"/>
      <c r="B1369" s="15" t="s">
        <v>20</v>
      </c>
      <c r="C1369" s="20" t="s">
        <v>1934</v>
      </c>
      <c r="D1369" s="10" t="s">
        <v>1918</v>
      </c>
      <c r="E1369" s="10" t="s">
        <v>2216</v>
      </c>
      <c r="F1369" s="34" t="s">
        <v>2217</v>
      </c>
      <c r="G1369" s="34" t="s">
        <v>2218</v>
      </c>
      <c r="H1369" s="47">
        <v>675226408178</v>
      </c>
      <c r="I1369" s="116">
        <v>80</v>
      </c>
      <c r="J1369" s="116">
        <v>26</v>
      </c>
      <c r="K1369" s="116">
        <v>1</v>
      </c>
      <c r="L1369" s="56">
        <v>72.8</v>
      </c>
      <c r="M1369" s="59">
        <v>345</v>
      </c>
    </row>
    <row r="1370" spans="1:13" s="1" customFormat="1" x14ac:dyDescent="0.35">
      <c r="A1370" s="10"/>
      <c r="B1370" s="15" t="s">
        <v>20</v>
      </c>
      <c r="C1370" s="20" t="s">
        <v>1934</v>
      </c>
      <c r="D1370" s="10" t="s">
        <v>1918</v>
      </c>
      <c r="E1370" s="10" t="s">
        <v>2661</v>
      </c>
      <c r="F1370" s="34" t="s">
        <v>2664</v>
      </c>
      <c r="G1370" s="34" t="s">
        <v>2663</v>
      </c>
      <c r="H1370" s="47">
        <v>675226414513</v>
      </c>
      <c r="I1370" s="116">
        <v>80</v>
      </c>
      <c r="J1370" s="116">
        <v>22</v>
      </c>
      <c r="K1370" s="116">
        <v>1</v>
      </c>
      <c r="L1370" s="56">
        <v>63.9</v>
      </c>
      <c r="M1370" s="59">
        <v>345</v>
      </c>
    </row>
    <row r="1371" spans="1:13" s="1" customFormat="1" x14ac:dyDescent="0.35">
      <c r="A1371" s="10"/>
      <c r="B1371" s="15" t="s">
        <v>20</v>
      </c>
      <c r="C1371" s="20" t="s">
        <v>1934</v>
      </c>
      <c r="D1371" s="10" t="s">
        <v>1918</v>
      </c>
      <c r="E1371" s="10" t="s">
        <v>3293</v>
      </c>
      <c r="F1371" s="34" t="s">
        <v>3294</v>
      </c>
      <c r="G1371" s="34" t="s">
        <v>3295</v>
      </c>
      <c r="H1371" s="47">
        <v>675226409885</v>
      </c>
      <c r="I1371" s="116">
        <v>81</v>
      </c>
      <c r="J1371" s="116">
        <v>7</v>
      </c>
      <c r="K1371" s="116">
        <v>3</v>
      </c>
      <c r="L1371" s="56">
        <v>12.1</v>
      </c>
      <c r="M1371" s="59">
        <v>755</v>
      </c>
    </row>
    <row r="1372" spans="1:13" s="1" customFormat="1" x14ac:dyDescent="0.35">
      <c r="A1372" s="9"/>
      <c r="B1372" s="14" t="s">
        <v>20</v>
      </c>
      <c r="C1372" s="19" t="s">
        <v>1934</v>
      </c>
      <c r="D1372" s="24" t="s">
        <v>1918</v>
      </c>
      <c r="E1372" s="24" t="s">
        <v>3602</v>
      </c>
      <c r="F1372" s="35" t="s">
        <v>3603</v>
      </c>
      <c r="G1372" s="35" t="s">
        <v>3604</v>
      </c>
      <c r="H1372" s="46">
        <v>675226414742</v>
      </c>
      <c r="I1372" s="114">
        <v>0</v>
      </c>
      <c r="J1372" s="114">
        <v>0</v>
      </c>
      <c r="K1372" s="114">
        <v>0</v>
      </c>
      <c r="L1372" s="115">
        <v>0</v>
      </c>
      <c r="M1372" s="66">
        <v>1280</v>
      </c>
    </row>
    <row r="1373" spans="1:13" s="1" customFormat="1" x14ac:dyDescent="0.35">
      <c r="A1373" s="10"/>
      <c r="B1373" s="15" t="s">
        <v>20</v>
      </c>
      <c r="C1373" s="20" t="s">
        <v>1934</v>
      </c>
      <c r="D1373" s="10" t="s">
        <v>1918</v>
      </c>
      <c r="E1373" s="10" t="s">
        <v>2216</v>
      </c>
      <c r="F1373" s="34" t="s">
        <v>2217</v>
      </c>
      <c r="G1373" s="34" t="s">
        <v>2218</v>
      </c>
      <c r="H1373" s="47">
        <v>675226408178</v>
      </c>
      <c r="I1373" s="116">
        <v>80</v>
      </c>
      <c r="J1373" s="116">
        <v>26</v>
      </c>
      <c r="K1373" s="116">
        <v>1</v>
      </c>
      <c r="L1373" s="56">
        <v>72.8</v>
      </c>
      <c r="M1373" s="59">
        <v>345</v>
      </c>
    </row>
    <row r="1374" spans="1:13" s="1" customFormat="1" x14ac:dyDescent="0.35">
      <c r="A1374" s="10"/>
      <c r="B1374" s="15" t="s">
        <v>20</v>
      </c>
      <c r="C1374" s="20" t="s">
        <v>1934</v>
      </c>
      <c r="D1374" s="10" t="s">
        <v>1918</v>
      </c>
      <c r="E1374" s="10" t="s">
        <v>2661</v>
      </c>
      <c r="F1374" s="34" t="s">
        <v>2664</v>
      </c>
      <c r="G1374" s="34" t="s">
        <v>2663</v>
      </c>
      <c r="H1374" s="47">
        <v>675226414513</v>
      </c>
      <c r="I1374" s="116">
        <v>80</v>
      </c>
      <c r="J1374" s="116">
        <v>22</v>
      </c>
      <c r="K1374" s="116">
        <v>1</v>
      </c>
      <c r="L1374" s="56">
        <v>63.9</v>
      </c>
      <c r="M1374" s="59">
        <v>345</v>
      </c>
    </row>
    <row r="1375" spans="1:13" s="1" customFormat="1" x14ac:dyDescent="0.35">
      <c r="A1375" s="10"/>
      <c r="B1375" s="15" t="s">
        <v>20</v>
      </c>
      <c r="C1375" s="20" t="s">
        <v>1934</v>
      </c>
      <c r="D1375" s="10" t="s">
        <v>1918</v>
      </c>
      <c r="E1375" s="10" t="s">
        <v>3299</v>
      </c>
      <c r="F1375" s="34" t="s">
        <v>3300</v>
      </c>
      <c r="G1375" s="34" t="s">
        <v>3301</v>
      </c>
      <c r="H1375" s="47">
        <v>675226412120</v>
      </c>
      <c r="I1375" s="116">
        <v>81</v>
      </c>
      <c r="J1375" s="116">
        <v>2</v>
      </c>
      <c r="K1375" s="116">
        <v>2</v>
      </c>
      <c r="L1375" s="56">
        <v>4.2</v>
      </c>
      <c r="M1375" s="59">
        <v>590</v>
      </c>
    </row>
    <row r="1376" spans="1:13" s="1" customFormat="1" x14ac:dyDescent="0.35">
      <c r="A1376" s="9"/>
      <c r="B1376" s="14" t="s">
        <v>20</v>
      </c>
      <c r="C1376" s="19" t="s">
        <v>1934</v>
      </c>
      <c r="D1376" s="24" t="s">
        <v>1918</v>
      </c>
      <c r="E1376" s="24" t="s">
        <v>3605</v>
      </c>
      <c r="F1376" s="35" t="s">
        <v>3606</v>
      </c>
      <c r="G1376" s="35" t="s">
        <v>3607</v>
      </c>
      <c r="H1376" s="46">
        <v>675226414766</v>
      </c>
      <c r="I1376" s="114">
        <v>0</v>
      </c>
      <c r="J1376" s="114">
        <v>0</v>
      </c>
      <c r="K1376" s="114">
        <v>0</v>
      </c>
      <c r="L1376" s="115">
        <v>0</v>
      </c>
      <c r="M1376" s="66">
        <v>1295</v>
      </c>
    </row>
    <row r="1377" spans="1:13" s="1" customFormat="1" x14ac:dyDescent="0.35">
      <c r="A1377" s="10"/>
      <c r="B1377" s="15" t="s">
        <v>20</v>
      </c>
      <c r="C1377" s="20" t="s">
        <v>1934</v>
      </c>
      <c r="D1377" s="10" t="s">
        <v>1918</v>
      </c>
      <c r="E1377" s="10" t="s">
        <v>2216</v>
      </c>
      <c r="F1377" s="34" t="s">
        <v>2217</v>
      </c>
      <c r="G1377" s="34" t="s">
        <v>2218</v>
      </c>
      <c r="H1377" s="47">
        <v>675226408178</v>
      </c>
      <c r="I1377" s="116">
        <v>80</v>
      </c>
      <c r="J1377" s="116">
        <v>26</v>
      </c>
      <c r="K1377" s="116">
        <v>1</v>
      </c>
      <c r="L1377" s="56">
        <v>72.8</v>
      </c>
      <c r="M1377" s="59">
        <v>345</v>
      </c>
    </row>
    <row r="1378" spans="1:13" s="1" customFormat="1" x14ac:dyDescent="0.35">
      <c r="A1378" s="10"/>
      <c r="B1378" s="15" t="s">
        <v>20</v>
      </c>
      <c r="C1378" s="20" t="s">
        <v>1934</v>
      </c>
      <c r="D1378" s="10" t="s">
        <v>1918</v>
      </c>
      <c r="E1378" s="10" t="s">
        <v>2661</v>
      </c>
      <c r="F1378" s="34" t="s">
        <v>2664</v>
      </c>
      <c r="G1378" s="34" t="s">
        <v>2663</v>
      </c>
      <c r="H1378" s="47">
        <v>675226414513</v>
      </c>
      <c r="I1378" s="116">
        <v>80</v>
      </c>
      <c r="J1378" s="116">
        <v>22</v>
      </c>
      <c r="K1378" s="116">
        <v>1</v>
      </c>
      <c r="L1378" s="56">
        <v>63.9</v>
      </c>
      <c r="M1378" s="59">
        <v>345</v>
      </c>
    </row>
    <row r="1379" spans="1:13" s="1" customFormat="1" x14ac:dyDescent="0.35">
      <c r="A1379" s="10"/>
      <c r="B1379" s="15" t="s">
        <v>20</v>
      </c>
      <c r="C1379" s="20" t="s">
        <v>1934</v>
      </c>
      <c r="D1379" s="10" t="s">
        <v>1918</v>
      </c>
      <c r="E1379" s="10" t="s">
        <v>3305</v>
      </c>
      <c r="F1379" s="34" t="s">
        <v>3306</v>
      </c>
      <c r="G1379" s="34" t="s">
        <v>3307</v>
      </c>
      <c r="H1379" s="47">
        <v>675226412144</v>
      </c>
      <c r="I1379" s="116">
        <v>81</v>
      </c>
      <c r="J1379" s="116">
        <v>2</v>
      </c>
      <c r="K1379" s="116">
        <v>2</v>
      </c>
      <c r="L1379" s="56">
        <v>4.2</v>
      </c>
      <c r="M1379" s="59">
        <v>605</v>
      </c>
    </row>
    <row r="1380" spans="1:13" s="1" customFormat="1" x14ac:dyDescent="0.35">
      <c r="A1380" s="9"/>
      <c r="B1380" s="14" t="s">
        <v>20</v>
      </c>
      <c r="C1380" s="19" t="s">
        <v>1934</v>
      </c>
      <c r="D1380" s="24" t="s">
        <v>1918</v>
      </c>
      <c r="E1380" s="24" t="s">
        <v>3608</v>
      </c>
      <c r="F1380" s="35" t="s">
        <v>3609</v>
      </c>
      <c r="G1380" s="35" t="s">
        <v>3610</v>
      </c>
      <c r="H1380" s="46">
        <v>675226414735</v>
      </c>
      <c r="I1380" s="114">
        <v>0</v>
      </c>
      <c r="J1380" s="114">
        <v>0</v>
      </c>
      <c r="K1380" s="114">
        <v>0</v>
      </c>
      <c r="L1380" s="115">
        <v>0</v>
      </c>
      <c r="M1380" s="66">
        <v>1295</v>
      </c>
    </row>
    <row r="1381" spans="1:13" s="1" customFormat="1" x14ac:dyDescent="0.35">
      <c r="A1381" s="10"/>
      <c r="B1381" s="15" t="s">
        <v>20</v>
      </c>
      <c r="C1381" s="20" t="s">
        <v>1934</v>
      </c>
      <c r="D1381" s="10" t="s">
        <v>1918</v>
      </c>
      <c r="E1381" s="10" t="s">
        <v>2216</v>
      </c>
      <c r="F1381" s="34" t="s">
        <v>2217</v>
      </c>
      <c r="G1381" s="34" t="s">
        <v>2218</v>
      </c>
      <c r="H1381" s="47">
        <v>675226408178</v>
      </c>
      <c r="I1381" s="116">
        <v>80</v>
      </c>
      <c r="J1381" s="116">
        <v>26</v>
      </c>
      <c r="K1381" s="116">
        <v>1</v>
      </c>
      <c r="L1381" s="56">
        <v>72.8</v>
      </c>
      <c r="M1381" s="59">
        <v>345</v>
      </c>
    </row>
    <row r="1382" spans="1:13" s="1" customFormat="1" x14ac:dyDescent="0.35">
      <c r="A1382" s="10"/>
      <c r="B1382" s="15" t="s">
        <v>20</v>
      </c>
      <c r="C1382" s="20" t="s">
        <v>1934</v>
      </c>
      <c r="D1382" s="10" t="s">
        <v>1918</v>
      </c>
      <c r="E1382" s="10" t="s">
        <v>2661</v>
      </c>
      <c r="F1382" s="34" t="s">
        <v>2664</v>
      </c>
      <c r="G1382" s="34" t="s">
        <v>2663</v>
      </c>
      <c r="H1382" s="47">
        <v>675226414513</v>
      </c>
      <c r="I1382" s="116">
        <v>80</v>
      </c>
      <c r="J1382" s="116">
        <v>22</v>
      </c>
      <c r="K1382" s="116">
        <v>1</v>
      </c>
      <c r="L1382" s="56">
        <v>63.9</v>
      </c>
      <c r="M1382" s="59">
        <v>345</v>
      </c>
    </row>
    <row r="1383" spans="1:13" s="1" customFormat="1" x14ac:dyDescent="0.35">
      <c r="A1383" s="10"/>
      <c r="B1383" s="15" t="s">
        <v>20</v>
      </c>
      <c r="C1383" s="20" t="s">
        <v>1934</v>
      </c>
      <c r="D1383" s="10" t="s">
        <v>1918</v>
      </c>
      <c r="E1383" s="10" t="s">
        <v>3311</v>
      </c>
      <c r="F1383" s="34" t="s">
        <v>3312</v>
      </c>
      <c r="G1383" s="34" t="s">
        <v>3313</v>
      </c>
      <c r="H1383" s="47">
        <v>675226412113</v>
      </c>
      <c r="I1383" s="116">
        <v>81</v>
      </c>
      <c r="J1383" s="116">
        <v>2</v>
      </c>
      <c r="K1383" s="116">
        <v>2</v>
      </c>
      <c r="L1383" s="56">
        <v>4.2</v>
      </c>
      <c r="M1383" s="59">
        <v>605</v>
      </c>
    </row>
    <row r="1384" spans="1:13" s="1" customFormat="1" x14ac:dyDescent="0.35">
      <c r="A1384" s="9"/>
      <c r="B1384" s="14" t="s">
        <v>20</v>
      </c>
      <c r="C1384" s="19" t="s">
        <v>1934</v>
      </c>
      <c r="D1384" s="24" t="s">
        <v>1918</v>
      </c>
      <c r="E1384" s="24" t="s">
        <v>3611</v>
      </c>
      <c r="F1384" s="35" t="s">
        <v>3612</v>
      </c>
      <c r="G1384" s="35" t="s">
        <v>3613</v>
      </c>
      <c r="H1384" s="46">
        <v>675226415404</v>
      </c>
      <c r="I1384" s="114">
        <v>0</v>
      </c>
      <c r="J1384" s="114">
        <v>0</v>
      </c>
      <c r="K1384" s="114">
        <v>0</v>
      </c>
      <c r="L1384" s="115">
        <v>0</v>
      </c>
      <c r="M1384" s="66">
        <v>1295</v>
      </c>
    </row>
    <row r="1385" spans="1:13" s="1" customFormat="1" x14ac:dyDescent="0.35">
      <c r="A1385" s="10"/>
      <c r="B1385" s="15" t="s">
        <v>20</v>
      </c>
      <c r="C1385" s="20" t="s">
        <v>1934</v>
      </c>
      <c r="D1385" s="10" t="s">
        <v>1918</v>
      </c>
      <c r="E1385" s="10" t="s">
        <v>2216</v>
      </c>
      <c r="F1385" s="34" t="s">
        <v>2217</v>
      </c>
      <c r="G1385" s="34" t="s">
        <v>2218</v>
      </c>
      <c r="H1385" s="47">
        <v>675226408178</v>
      </c>
      <c r="I1385" s="116">
        <v>80</v>
      </c>
      <c r="J1385" s="116">
        <v>26</v>
      </c>
      <c r="K1385" s="116">
        <v>1</v>
      </c>
      <c r="L1385" s="56">
        <v>72.8</v>
      </c>
      <c r="M1385" s="59">
        <v>345</v>
      </c>
    </row>
    <row r="1386" spans="1:13" s="1" customFormat="1" x14ac:dyDescent="0.35">
      <c r="A1386" s="10"/>
      <c r="B1386" s="15" t="s">
        <v>20</v>
      </c>
      <c r="C1386" s="20" t="s">
        <v>1934</v>
      </c>
      <c r="D1386" s="10" t="s">
        <v>1918</v>
      </c>
      <c r="E1386" s="10" t="s">
        <v>2661</v>
      </c>
      <c r="F1386" s="34" t="s">
        <v>2664</v>
      </c>
      <c r="G1386" s="34" t="s">
        <v>2665</v>
      </c>
      <c r="H1386" s="47">
        <v>675226414513</v>
      </c>
      <c r="I1386" s="116">
        <v>80</v>
      </c>
      <c r="J1386" s="116">
        <v>22</v>
      </c>
      <c r="K1386" s="116">
        <v>1</v>
      </c>
      <c r="L1386" s="56">
        <v>63.9</v>
      </c>
      <c r="M1386" s="59">
        <v>345</v>
      </c>
    </row>
    <row r="1387" spans="1:13" s="1" customFormat="1" x14ac:dyDescent="0.35">
      <c r="A1387" s="10"/>
      <c r="B1387" s="15" t="s">
        <v>20</v>
      </c>
      <c r="C1387" s="20" t="s">
        <v>1934</v>
      </c>
      <c r="D1387" s="10" t="s">
        <v>1918</v>
      </c>
      <c r="E1387" s="10" t="s">
        <v>3317</v>
      </c>
      <c r="F1387" s="34" t="s">
        <v>3318</v>
      </c>
      <c r="G1387" s="34" t="s">
        <v>3319</v>
      </c>
      <c r="H1387" s="47">
        <v>675226415909</v>
      </c>
      <c r="I1387" s="116">
        <v>81</v>
      </c>
      <c r="J1387" s="116">
        <v>2</v>
      </c>
      <c r="K1387" s="116">
        <v>2</v>
      </c>
      <c r="L1387" s="56">
        <v>3.1</v>
      </c>
      <c r="M1387" s="59">
        <v>605</v>
      </c>
    </row>
    <row r="1388" spans="1:13" s="1" customFormat="1" x14ac:dyDescent="0.35">
      <c r="A1388" s="9"/>
      <c r="B1388" s="14" t="s">
        <v>20</v>
      </c>
      <c r="C1388" s="19" t="s">
        <v>1934</v>
      </c>
      <c r="D1388" s="24" t="s">
        <v>1918</v>
      </c>
      <c r="E1388" s="24" t="s">
        <v>3614</v>
      </c>
      <c r="F1388" s="35" t="s">
        <v>3615</v>
      </c>
      <c r="G1388" s="35" t="s">
        <v>3616</v>
      </c>
      <c r="H1388" s="46">
        <v>675226415404</v>
      </c>
      <c r="I1388" s="114">
        <v>0</v>
      </c>
      <c r="J1388" s="114">
        <v>0</v>
      </c>
      <c r="K1388" s="114">
        <v>0</v>
      </c>
      <c r="L1388" s="115">
        <v>0</v>
      </c>
      <c r="M1388" s="66">
        <v>1295</v>
      </c>
    </row>
    <row r="1389" spans="1:13" s="1" customFormat="1" x14ac:dyDescent="0.35">
      <c r="A1389" s="10"/>
      <c r="B1389" s="15" t="s">
        <v>20</v>
      </c>
      <c r="C1389" s="20" t="s">
        <v>1934</v>
      </c>
      <c r="D1389" s="10" t="s">
        <v>1918</v>
      </c>
      <c r="E1389" s="10" t="s">
        <v>2216</v>
      </c>
      <c r="F1389" s="34" t="s">
        <v>2217</v>
      </c>
      <c r="G1389" s="34" t="s">
        <v>2218</v>
      </c>
      <c r="H1389" s="47">
        <v>675226408178</v>
      </c>
      <c r="I1389" s="116">
        <v>80</v>
      </c>
      <c r="J1389" s="116">
        <v>26</v>
      </c>
      <c r="K1389" s="116">
        <v>1</v>
      </c>
      <c r="L1389" s="56">
        <v>72.8</v>
      </c>
      <c r="M1389" s="59">
        <v>345</v>
      </c>
    </row>
    <row r="1390" spans="1:13" s="1" customFormat="1" x14ac:dyDescent="0.35">
      <c r="A1390" s="10"/>
      <c r="B1390" s="15" t="s">
        <v>20</v>
      </c>
      <c r="C1390" s="20" t="s">
        <v>1934</v>
      </c>
      <c r="D1390" s="10" t="s">
        <v>1918</v>
      </c>
      <c r="E1390" s="10" t="s">
        <v>2661</v>
      </c>
      <c r="F1390" s="34" t="s">
        <v>2664</v>
      </c>
      <c r="G1390" s="34" t="s">
        <v>2665</v>
      </c>
      <c r="H1390" s="47">
        <v>675226414513</v>
      </c>
      <c r="I1390" s="116">
        <v>80</v>
      </c>
      <c r="J1390" s="116">
        <v>22</v>
      </c>
      <c r="K1390" s="116">
        <v>1</v>
      </c>
      <c r="L1390" s="56">
        <v>63.9</v>
      </c>
      <c r="M1390" s="59">
        <v>345</v>
      </c>
    </row>
    <row r="1391" spans="1:13" s="1" customFormat="1" x14ac:dyDescent="0.35">
      <c r="A1391" s="10"/>
      <c r="B1391" s="15" t="s">
        <v>20</v>
      </c>
      <c r="C1391" s="20" t="s">
        <v>1934</v>
      </c>
      <c r="D1391" s="10" t="s">
        <v>1918</v>
      </c>
      <c r="E1391" s="10" t="s">
        <v>3323</v>
      </c>
      <c r="F1391" s="34" t="s">
        <v>3324</v>
      </c>
      <c r="G1391" s="34" t="s">
        <v>3325</v>
      </c>
      <c r="H1391" s="47">
        <v>675226000000</v>
      </c>
      <c r="I1391" s="116">
        <v>81</v>
      </c>
      <c r="J1391" s="116">
        <v>2</v>
      </c>
      <c r="K1391" s="116">
        <v>2</v>
      </c>
      <c r="L1391" s="56">
        <v>3.1</v>
      </c>
      <c r="M1391" s="59">
        <v>605</v>
      </c>
    </row>
    <row r="1392" spans="1:13" s="1" customFormat="1" x14ac:dyDescent="0.35">
      <c r="A1392" s="9"/>
      <c r="B1392" s="14" t="s">
        <v>20</v>
      </c>
      <c r="C1392" s="19" t="s">
        <v>1934</v>
      </c>
      <c r="D1392" s="24" t="s">
        <v>1918</v>
      </c>
      <c r="E1392" s="24" t="s">
        <v>3617</v>
      </c>
      <c r="F1392" s="35" t="s">
        <v>3618</v>
      </c>
      <c r="G1392" s="35" t="s">
        <v>3619</v>
      </c>
      <c r="H1392" s="46">
        <v>675226414759</v>
      </c>
      <c r="I1392" s="114">
        <v>0</v>
      </c>
      <c r="J1392" s="114">
        <v>0</v>
      </c>
      <c r="K1392" s="114">
        <v>0</v>
      </c>
      <c r="L1392" s="115">
        <v>0</v>
      </c>
      <c r="M1392" s="66">
        <v>1445</v>
      </c>
    </row>
    <row r="1393" spans="1:13" s="1" customFormat="1" x14ac:dyDescent="0.35">
      <c r="A1393" s="10"/>
      <c r="B1393" s="15" t="s">
        <v>20</v>
      </c>
      <c r="C1393" s="20" t="s">
        <v>1934</v>
      </c>
      <c r="D1393" s="10" t="s">
        <v>1918</v>
      </c>
      <c r="E1393" s="10" t="s">
        <v>2216</v>
      </c>
      <c r="F1393" s="34" t="s">
        <v>2217</v>
      </c>
      <c r="G1393" s="34" t="s">
        <v>2218</v>
      </c>
      <c r="H1393" s="47">
        <v>675226408178</v>
      </c>
      <c r="I1393" s="116">
        <v>80</v>
      </c>
      <c r="J1393" s="116">
        <v>26</v>
      </c>
      <c r="K1393" s="116">
        <v>1</v>
      </c>
      <c r="L1393" s="56">
        <v>72.8</v>
      </c>
      <c r="M1393" s="59">
        <v>345</v>
      </c>
    </row>
    <row r="1394" spans="1:13" s="1" customFormat="1" x14ac:dyDescent="0.35">
      <c r="A1394" s="10"/>
      <c r="B1394" s="15" t="s">
        <v>20</v>
      </c>
      <c r="C1394" s="20" t="s">
        <v>1934</v>
      </c>
      <c r="D1394" s="10" t="s">
        <v>1918</v>
      </c>
      <c r="E1394" s="10" t="s">
        <v>2661</v>
      </c>
      <c r="F1394" s="34" t="s">
        <v>2664</v>
      </c>
      <c r="G1394" s="34" t="s">
        <v>2663</v>
      </c>
      <c r="H1394" s="47">
        <v>675226414513</v>
      </c>
      <c r="I1394" s="116">
        <v>80</v>
      </c>
      <c r="J1394" s="116">
        <v>22</v>
      </c>
      <c r="K1394" s="116">
        <v>1</v>
      </c>
      <c r="L1394" s="56">
        <v>63.9</v>
      </c>
      <c r="M1394" s="59">
        <v>345</v>
      </c>
    </row>
    <row r="1395" spans="1:13" s="1" customFormat="1" x14ac:dyDescent="0.35">
      <c r="A1395" s="10"/>
      <c r="B1395" s="15" t="s">
        <v>20</v>
      </c>
      <c r="C1395" s="20" t="s">
        <v>1934</v>
      </c>
      <c r="D1395" s="10" t="s">
        <v>1918</v>
      </c>
      <c r="E1395" s="10" t="s">
        <v>3329</v>
      </c>
      <c r="F1395" s="34" t="s">
        <v>3330</v>
      </c>
      <c r="G1395" s="34" t="s">
        <v>3331</v>
      </c>
      <c r="H1395" s="47">
        <v>675226412137</v>
      </c>
      <c r="I1395" s="116">
        <v>81</v>
      </c>
      <c r="J1395" s="116">
        <v>2</v>
      </c>
      <c r="K1395" s="116">
        <v>2</v>
      </c>
      <c r="L1395" s="56">
        <v>4.2</v>
      </c>
      <c r="M1395" s="59">
        <v>755</v>
      </c>
    </row>
    <row r="1396" spans="1:13" s="1" customFormat="1" x14ac:dyDescent="0.35">
      <c r="A1396" s="9"/>
      <c r="B1396" s="14" t="s">
        <v>20</v>
      </c>
      <c r="C1396" s="19" t="s">
        <v>1934</v>
      </c>
      <c r="D1396" s="24" t="s">
        <v>1918</v>
      </c>
      <c r="E1396" s="24" t="s">
        <v>3620</v>
      </c>
      <c r="F1396" s="35" t="s">
        <v>3621</v>
      </c>
      <c r="G1396" s="35" t="s">
        <v>3622</v>
      </c>
      <c r="H1396" s="46">
        <v>675226414780</v>
      </c>
      <c r="I1396" s="114">
        <v>0</v>
      </c>
      <c r="J1396" s="114">
        <v>0</v>
      </c>
      <c r="K1396" s="114">
        <v>0</v>
      </c>
      <c r="L1396" s="115">
        <v>0</v>
      </c>
      <c r="M1396" s="66">
        <v>1405</v>
      </c>
    </row>
    <row r="1397" spans="1:13" s="1" customFormat="1" x14ac:dyDescent="0.35">
      <c r="A1397" s="10"/>
      <c r="B1397" s="15" t="s">
        <v>20</v>
      </c>
      <c r="C1397" s="20" t="s">
        <v>1934</v>
      </c>
      <c r="D1397" s="10" t="s">
        <v>1918</v>
      </c>
      <c r="E1397" s="10" t="s">
        <v>2372</v>
      </c>
      <c r="F1397" s="34" t="s">
        <v>3623</v>
      </c>
      <c r="G1397" s="34" t="s">
        <v>2703</v>
      </c>
      <c r="H1397" s="47">
        <v>675226408239</v>
      </c>
      <c r="I1397" s="116">
        <v>80</v>
      </c>
      <c r="J1397" s="116">
        <v>32</v>
      </c>
      <c r="K1397" s="116">
        <v>1</v>
      </c>
      <c r="L1397" s="56">
        <v>90.4</v>
      </c>
      <c r="M1397" s="59">
        <v>380</v>
      </c>
    </row>
    <row r="1398" spans="1:13" s="1" customFormat="1" x14ac:dyDescent="0.35">
      <c r="A1398" s="10"/>
      <c r="B1398" s="15" t="s">
        <v>20</v>
      </c>
      <c r="C1398" s="20" t="s">
        <v>1934</v>
      </c>
      <c r="D1398" s="10" t="s">
        <v>1918</v>
      </c>
      <c r="E1398" s="10" t="s">
        <v>2704</v>
      </c>
      <c r="F1398" s="34" t="s">
        <v>2707</v>
      </c>
      <c r="G1398" s="34" t="s">
        <v>2706</v>
      </c>
      <c r="H1398" s="47">
        <v>675226414520</v>
      </c>
      <c r="I1398" s="116">
        <v>80</v>
      </c>
      <c r="J1398" s="116">
        <v>28</v>
      </c>
      <c r="K1398" s="116">
        <v>1</v>
      </c>
      <c r="L1398" s="56">
        <v>81.599999999999994</v>
      </c>
      <c r="M1398" s="59">
        <v>380</v>
      </c>
    </row>
    <row r="1399" spans="1:13" s="1" customFormat="1" x14ac:dyDescent="0.35">
      <c r="A1399" s="10"/>
      <c r="B1399" s="15" t="s">
        <v>20</v>
      </c>
      <c r="C1399" s="20" t="s">
        <v>1934</v>
      </c>
      <c r="D1399" s="10" t="s">
        <v>1918</v>
      </c>
      <c r="E1399" s="10" t="s">
        <v>3407</v>
      </c>
      <c r="F1399" s="34" t="s">
        <v>3408</v>
      </c>
      <c r="G1399" s="34" t="s">
        <v>3409</v>
      </c>
      <c r="H1399" s="47">
        <v>675226408642</v>
      </c>
      <c r="I1399" s="116">
        <v>81</v>
      </c>
      <c r="J1399" s="116">
        <v>7</v>
      </c>
      <c r="K1399" s="116">
        <v>3</v>
      </c>
      <c r="L1399" s="56">
        <v>12.6</v>
      </c>
      <c r="M1399" s="59">
        <v>645</v>
      </c>
    </row>
    <row r="1400" spans="1:13" s="1" customFormat="1" x14ac:dyDescent="0.35">
      <c r="A1400" s="9"/>
      <c r="B1400" s="14" t="s">
        <v>20</v>
      </c>
      <c r="C1400" s="19" t="s">
        <v>1934</v>
      </c>
      <c r="D1400" s="24" t="s">
        <v>1918</v>
      </c>
      <c r="E1400" s="24" t="s">
        <v>3624</v>
      </c>
      <c r="F1400" s="35" t="s">
        <v>3625</v>
      </c>
      <c r="G1400" s="35" t="s">
        <v>3626</v>
      </c>
      <c r="H1400" s="46">
        <v>675226414803</v>
      </c>
      <c r="I1400" s="114">
        <v>0</v>
      </c>
      <c r="J1400" s="114">
        <v>0</v>
      </c>
      <c r="K1400" s="114">
        <v>0</v>
      </c>
      <c r="L1400" s="115">
        <v>0</v>
      </c>
      <c r="M1400" s="66">
        <v>1420</v>
      </c>
    </row>
    <row r="1401" spans="1:13" s="1" customFormat="1" x14ac:dyDescent="0.35">
      <c r="A1401" s="10"/>
      <c r="B1401" s="15" t="s">
        <v>20</v>
      </c>
      <c r="C1401" s="20" t="s">
        <v>1934</v>
      </c>
      <c r="D1401" s="10" t="s">
        <v>1918</v>
      </c>
      <c r="E1401" s="10" t="s">
        <v>2372</v>
      </c>
      <c r="F1401" s="34" t="s">
        <v>3623</v>
      </c>
      <c r="G1401" s="34" t="s">
        <v>2703</v>
      </c>
      <c r="H1401" s="47">
        <v>675226408239</v>
      </c>
      <c r="I1401" s="116">
        <v>80</v>
      </c>
      <c r="J1401" s="116">
        <v>32</v>
      </c>
      <c r="K1401" s="116">
        <v>1</v>
      </c>
      <c r="L1401" s="56">
        <v>90.4</v>
      </c>
      <c r="M1401" s="59">
        <v>380</v>
      </c>
    </row>
    <row r="1402" spans="1:13" s="1" customFormat="1" x14ac:dyDescent="0.35">
      <c r="A1402" s="10"/>
      <c r="B1402" s="15" t="s">
        <v>20</v>
      </c>
      <c r="C1402" s="20" t="s">
        <v>1934</v>
      </c>
      <c r="D1402" s="10" t="s">
        <v>1918</v>
      </c>
      <c r="E1402" s="10" t="s">
        <v>2704</v>
      </c>
      <c r="F1402" s="34" t="s">
        <v>2707</v>
      </c>
      <c r="G1402" s="34" t="s">
        <v>2706</v>
      </c>
      <c r="H1402" s="47">
        <v>675226414520</v>
      </c>
      <c r="I1402" s="116">
        <v>80</v>
      </c>
      <c r="J1402" s="116">
        <v>28</v>
      </c>
      <c r="K1402" s="116">
        <v>1</v>
      </c>
      <c r="L1402" s="56">
        <v>81.599999999999994</v>
      </c>
      <c r="M1402" s="59">
        <v>380</v>
      </c>
    </row>
    <row r="1403" spans="1:13" s="1" customFormat="1" x14ac:dyDescent="0.35">
      <c r="A1403" s="10"/>
      <c r="B1403" s="15" t="s">
        <v>20</v>
      </c>
      <c r="C1403" s="20" t="s">
        <v>1934</v>
      </c>
      <c r="D1403" s="10" t="s">
        <v>1918</v>
      </c>
      <c r="E1403" s="10" t="s">
        <v>3413</v>
      </c>
      <c r="F1403" s="34" t="s">
        <v>3414</v>
      </c>
      <c r="G1403" s="34" t="s">
        <v>3415</v>
      </c>
      <c r="H1403" s="47">
        <v>675226408659</v>
      </c>
      <c r="I1403" s="116">
        <v>81</v>
      </c>
      <c r="J1403" s="116">
        <v>7</v>
      </c>
      <c r="K1403" s="116">
        <v>3</v>
      </c>
      <c r="L1403" s="56">
        <v>12.6</v>
      </c>
      <c r="M1403" s="59">
        <v>660</v>
      </c>
    </row>
    <row r="1404" spans="1:13" s="1" customFormat="1" x14ac:dyDescent="0.35">
      <c r="A1404" s="9"/>
      <c r="B1404" s="14" t="s">
        <v>20</v>
      </c>
      <c r="C1404" s="19" t="s">
        <v>1934</v>
      </c>
      <c r="D1404" s="24" t="s">
        <v>1918</v>
      </c>
      <c r="E1404" s="24" t="s">
        <v>3627</v>
      </c>
      <c r="F1404" s="35" t="s">
        <v>3628</v>
      </c>
      <c r="G1404" s="35" t="s">
        <v>3629</v>
      </c>
      <c r="H1404" s="46">
        <v>675226414773</v>
      </c>
      <c r="I1404" s="114">
        <v>0</v>
      </c>
      <c r="J1404" s="114">
        <v>0</v>
      </c>
      <c r="K1404" s="114">
        <v>0</v>
      </c>
      <c r="L1404" s="115">
        <v>0</v>
      </c>
      <c r="M1404" s="66">
        <v>1420</v>
      </c>
    </row>
    <row r="1405" spans="1:13" s="1" customFormat="1" x14ac:dyDescent="0.35">
      <c r="A1405" s="10"/>
      <c r="B1405" s="15" t="s">
        <v>20</v>
      </c>
      <c r="C1405" s="20" t="s">
        <v>1934</v>
      </c>
      <c r="D1405" s="10" t="s">
        <v>1918</v>
      </c>
      <c r="E1405" s="10" t="s">
        <v>2372</v>
      </c>
      <c r="F1405" s="34" t="s">
        <v>3623</v>
      </c>
      <c r="G1405" s="34" t="s">
        <v>2703</v>
      </c>
      <c r="H1405" s="47">
        <v>675226408239</v>
      </c>
      <c r="I1405" s="116">
        <v>80</v>
      </c>
      <c r="J1405" s="116">
        <v>32</v>
      </c>
      <c r="K1405" s="116">
        <v>1</v>
      </c>
      <c r="L1405" s="56">
        <v>90.4</v>
      </c>
      <c r="M1405" s="59">
        <v>380</v>
      </c>
    </row>
    <row r="1406" spans="1:13" s="1" customFormat="1" x14ac:dyDescent="0.35">
      <c r="A1406" s="10"/>
      <c r="B1406" s="15" t="s">
        <v>20</v>
      </c>
      <c r="C1406" s="20" t="s">
        <v>1934</v>
      </c>
      <c r="D1406" s="10" t="s">
        <v>1918</v>
      </c>
      <c r="E1406" s="10" t="s">
        <v>2704</v>
      </c>
      <c r="F1406" s="34" t="s">
        <v>2707</v>
      </c>
      <c r="G1406" s="34" t="s">
        <v>2706</v>
      </c>
      <c r="H1406" s="47">
        <v>675226414520</v>
      </c>
      <c r="I1406" s="116">
        <v>80</v>
      </c>
      <c r="J1406" s="116">
        <v>28</v>
      </c>
      <c r="K1406" s="116">
        <v>1</v>
      </c>
      <c r="L1406" s="56">
        <v>81.599999999999994</v>
      </c>
      <c r="M1406" s="59">
        <v>380</v>
      </c>
    </row>
    <row r="1407" spans="1:13" s="1" customFormat="1" x14ac:dyDescent="0.35">
      <c r="A1407" s="10"/>
      <c r="B1407" s="15" t="s">
        <v>20</v>
      </c>
      <c r="C1407" s="20" t="s">
        <v>1934</v>
      </c>
      <c r="D1407" s="10" t="s">
        <v>1918</v>
      </c>
      <c r="E1407" s="10" t="s">
        <v>3419</v>
      </c>
      <c r="F1407" s="34" t="s">
        <v>3420</v>
      </c>
      <c r="G1407" s="34" t="s">
        <v>3421</v>
      </c>
      <c r="H1407" s="47">
        <v>675226408635</v>
      </c>
      <c r="I1407" s="116">
        <v>81</v>
      </c>
      <c r="J1407" s="116">
        <v>7</v>
      </c>
      <c r="K1407" s="116">
        <v>3</v>
      </c>
      <c r="L1407" s="56">
        <v>12.6</v>
      </c>
      <c r="M1407" s="59">
        <v>660</v>
      </c>
    </row>
    <row r="1408" spans="1:13" s="1" customFormat="1" x14ac:dyDescent="0.35">
      <c r="A1408" s="9"/>
      <c r="B1408" s="14" t="s">
        <v>20</v>
      </c>
      <c r="C1408" s="19" t="s">
        <v>1934</v>
      </c>
      <c r="D1408" s="24" t="s">
        <v>1918</v>
      </c>
      <c r="E1408" s="24" t="s">
        <v>3630</v>
      </c>
      <c r="F1408" s="35" t="s">
        <v>3631</v>
      </c>
      <c r="G1408" s="35" t="s">
        <v>3632</v>
      </c>
      <c r="H1408" s="46">
        <v>675226415411</v>
      </c>
      <c r="I1408" s="114">
        <v>0</v>
      </c>
      <c r="J1408" s="114">
        <v>0</v>
      </c>
      <c r="K1408" s="114">
        <v>0</v>
      </c>
      <c r="L1408" s="115">
        <v>0</v>
      </c>
      <c r="M1408" s="66">
        <v>1420</v>
      </c>
    </row>
    <row r="1409" spans="1:13" s="1" customFormat="1" x14ac:dyDescent="0.35">
      <c r="A1409" s="10"/>
      <c r="B1409" s="15" t="s">
        <v>20</v>
      </c>
      <c r="C1409" s="20" t="s">
        <v>1934</v>
      </c>
      <c r="D1409" s="10" t="s">
        <v>1918</v>
      </c>
      <c r="E1409" s="10" t="s">
        <v>2372</v>
      </c>
      <c r="F1409" s="34" t="s">
        <v>2373</v>
      </c>
      <c r="G1409" s="34" t="s">
        <v>2374</v>
      </c>
      <c r="H1409" s="47">
        <v>675226408239</v>
      </c>
      <c r="I1409" s="116">
        <v>80</v>
      </c>
      <c r="J1409" s="116">
        <v>32</v>
      </c>
      <c r="K1409" s="116">
        <v>1</v>
      </c>
      <c r="L1409" s="56">
        <v>90.4</v>
      </c>
      <c r="M1409" s="59">
        <v>380</v>
      </c>
    </row>
    <row r="1410" spans="1:13" s="1" customFormat="1" x14ac:dyDescent="0.35">
      <c r="A1410" s="10"/>
      <c r="B1410" s="15" t="s">
        <v>20</v>
      </c>
      <c r="C1410" s="20" t="s">
        <v>1934</v>
      </c>
      <c r="D1410" s="10" t="s">
        <v>1918</v>
      </c>
      <c r="E1410" s="10" t="s">
        <v>2704</v>
      </c>
      <c r="F1410" s="34" t="s">
        <v>2707</v>
      </c>
      <c r="G1410" s="34" t="s">
        <v>2708</v>
      </c>
      <c r="H1410" s="47">
        <v>675226414520</v>
      </c>
      <c r="I1410" s="116">
        <v>80</v>
      </c>
      <c r="J1410" s="116">
        <v>28</v>
      </c>
      <c r="K1410" s="116">
        <v>1</v>
      </c>
      <c r="L1410" s="56">
        <v>81.599999999999994</v>
      </c>
      <c r="M1410" s="59">
        <v>380</v>
      </c>
    </row>
    <row r="1411" spans="1:13" s="1" customFormat="1" x14ac:dyDescent="0.35">
      <c r="A1411" s="10"/>
      <c r="B1411" s="15" t="s">
        <v>20</v>
      </c>
      <c r="C1411" s="20" t="s">
        <v>1934</v>
      </c>
      <c r="D1411" s="10" t="s">
        <v>1918</v>
      </c>
      <c r="E1411" s="10" t="s">
        <v>3425</v>
      </c>
      <c r="F1411" s="34" t="s">
        <v>3426</v>
      </c>
      <c r="G1411" s="34" t="s">
        <v>3427</v>
      </c>
      <c r="H1411" s="47">
        <v>675226415831</v>
      </c>
      <c r="I1411" s="116">
        <v>69</v>
      </c>
      <c r="J1411" s="116">
        <v>3</v>
      </c>
      <c r="K1411" s="116">
        <v>3</v>
      </c>
      <c r="L1411" s="56">
        <v>12.6</v>
      </c>
      <c r="M1411" s="59">
        <v>660</v>
      </c>
    </row>
    <row r="1412" spans="1:13" s="1" customFormat="1" x14ac:dyDescent="0.35">
      <c r="A1412" s="9"/>
      <c r="B1412" s="14" t="s">
        <v>20</v>
      </c>
      <c r="C1412" s="19" t="s">
        <v>1934</v>
      </c>
      <c r="D1412" s="24" t="s">
        <v>1918</v>
      </c>
      <c r="E1412" s="24" t="s">
        <v>3633</v>
      </c>
      <c r="F1412" s="35" t="s">
        <v>3634</v>
      </c>
      <c r="G1412" s="35" t="s">
        <v>3635</v>
      </c>
      <c r="H1412" s="46">
        <v>675226415411</v>
      </c>
      <c r="I1412" s="114">
        <v>0</v>
      </c>
      <c r="J1412" s="114">
        <v>0</v>
      </c>
      <c r="K1412" s="114">
        <v>0</v>
      </c>
      <c r="L1412" s="115">
        <v>0</v>
      </c>
      <c r="M1412" s="66">
        <v>1420</v>
      </c>
    </row>
    <row r="1413" spans="1:13" s="1" customFormat="1" x14ac:dyDescent="0.35">
      <c r="A1413" s="10"/>
      <c r="B1413" s="15" t="s">
        <v>20</v>
      </c>
      <c r="C1413" s="20" t="s">
        <v>1934</v>
      </c>
      <c r="D1413" s="10" t="s">
        <v>1918</v>
      </c>
      <c r="E1413" s="10" t="s">
        <v>2372</v>
      </c>
      <c r="F1413" s="34" t="s">
        <v>2373</v>
      </c>
      <c r="G1413" s="34" t="s">
        <v>2374</v>
      </c>
      <c r="H1413" s="47">
        <v>675226408239</v>
      </c>
      <c r="I1413" s="116">
        <v>80</v>
      </c>
      <c r="J1413" s="116">
        <v>32</v>
      </c>
      <c r="K1413" s="116">
        <v>1</v>
      </c>
      <c r="L1413" s="56">
        <v>90.4</v>
      </c>
      <c r="M1413" s="59">
        <v>380</v>
      </c>
    </row>
    <row r="1414" spans="1:13" s="1" customFormat="1" x14ac:dyDescent="0.35">
      <c r="A1414" s="10"/>
      <c r="B1414" s="15" t="s">
        <v>20</v>
      </c>
      <c r="C1414" s="20" t="s">
        <v>1934</v>
      </c>
      <c r="D1414" s="10" t="s">
        <v>1918</v>
      </c>
      <c r="E1414" s="10" t="s">
        <v>2704</v>
      </c>
      <c r="F1414" s="34" t="s">
        <v>2707</v>
      </c>
      <c r="G1414" s="34" t="s">
        <v>2708</v>
      </c>
      <c r="H1414" s="47">
        <v>675226414520</v>
      </c>
      <c r="I1414" s="116">
        <v>80</v>
      </c>
      <c r="J1414" s="116">
        <v>28</v>
      </c>
      <c r="K1414" s="116">
        <v>1</v>
      </c>
      <c r="L1414" s="56">
        <v>81.599999999999994</v>
      </c>
      <c r="M1414" s="59">
        <v>380</v>
      </c>
    </row>
    <row r="1415" spans="1:13" s="1" customFormat="1" x14ac:dyDescent="0.35">
      <c r="A1415" s="10"/>
      <c r="B1415" s="15" t="s">
        <v>20</v>
      </c>
      <c r="C1415" s="20" t="s">
        <v>1934</v>
      </c>
      <c r="D1415" s="10" t="s">
        <v>1918</v>
      </c>
      <c r="E1415" s="10" t="s">
        <v>3431</v>
      </c>
      <c r="F1415" s="34" t="s">
        <v>3432</v>
      </c>
      <c r="G1415" s="34" t="s">
        <v>3433</v>
      </c>
      <c r="H1415" s="47">
        <v>675226000000</v>
      </c>
      <c r="I1415" s="116">
        <v>69</v>
      </c>
      <c r="J1415" s="116">
        <v>3</v>
      </c>
      <c r="K1415" s="116">
        <v>3</v>
      </c>
      <c r="L1415" s="56">
        <v>12.6</v>
      </c>
      <c r="M1415" s="59">
        <v>660</v>
      </c>
    </row>
    <row r="1416" spans="1:13" s="1" customFormat="1" x14ac:dyDescent="0.35">
      <c r="A1416" s="9"/>
      <c r="B1416" s="14" t="s">
        <v>20</v>
      </c>
      <c r="C1416" s="19" t="s">
        <v>1934</v>
      </c>
      <c r="D1416" s="24" t="s">
        <v>1918</v>
      </c>
      <c r="E1416" s="24" t="s">
        <v>3636</v>
      </c>
      <c r="F1416" s="35" t="s">
        <v>3637</v>
      </c>
      <c r="G1416" s="35" t="s">
        <v>3638</v>
      </c>
      <c r="H1416" s="46">
        <v>675226414797</v>
      </c>
      <c r="I1416" s="114">
        <v>0</v>
      </c>
      <c r="J1416" s="114">
        <v>0</v>
      </c>
      <c r="K1416" s="114">
        <v>0</v>
      </c>
      <c r="L1416" s="115">
        <v>0</v>
      </c>
      <c r="M1416" s="66">
        <v>1570</v>
      </c>
    </row>
    <row r="1417" spans="1:13" s="1" customFormat="1" x14ac:dyDescent="0.35">
      <c r="A1417" s="10"/>
      <c r="B1417" s="15" t="s">
        <v>20</v>
      </c>
      <c r="C1417" s="20" t="s">
        <v>1934</v>
      </c>
      <c r="D1417" s="10" t="s">
        <v>1918</v>
      </c>
      <c r="E1417" s="10" t="s">
        <v>2372</v>
      </c>
      <c r="F1417" s="34" t="s">
        <v>3623</v>
      </c>
      <c r="G1417" s="34" t="s">
        <v>2703</v>
      </c>
      <c r="H1417" s="47">
        <v>675226408239</v>
      </c>
      <c r="I1417" s="116">
        <v>80</v>
      </c>
      <c r="J1417" s="116">
        <v>32</v>
      </c>
      <c r="K1417" s="116">
        <v>1</v>
      </c>
      <c r="L1417" s="56">
        <v>90.4</v>
      </c>
      <c r="M1417" s="59">
        <v>380</v>
      </c>
    </row>
    <row r="1418" spans="1:13" s="1" customFormat="1" x14ac:dyDescent="0.35">
      <c r="A1418" s="10"/>
      <c r="B1418" s="15" t="s">
        <v>20</v>
      </c>
      <c r="C1418" s="20" t="s">
        <v>1934</v>
      </c>
      <c r="D1418" s="10" t="s">
        <v>1918</v>
      </c>
      <c r="E1418" s="10" t="s">
        <v>2704</v>
      </c>
      <c r="F1418" s="34" t="s">
        <v>2707</v>
      </c>
      <c r="G1418" s="34" t="s">
        <v>2706</v>
      </c>
      <c r="H1418" s="47">
        <v>675226414520</v>
      </c>
      <c r="I1418" s="116">
        <v>80</v>
      </c>
      <c r="J1418" s="116">
        <v>28</v>
      </c>
      <c r="K1418" s="116">
        <v>1</v>
      </c>
      <c r="L1418" s="56">
        <v>81.599999999999994</v>
      </c>
      <c r="M1418" s="59">
        <v>380</v>
      </c>
    </row>
    <row r="1419" spans="1:13" s="1" customFormat="1" x14ac:dyDescent="0.35">
      <c r="A1419" s="10"/>
      <c r="B1419" s="15" t="s">
        <v>20</v>
      </c>
      <c r="C1419" s="20" t="s">
        <v>1934</v>
      </c>
      <c r="D1419" s="10" t="s">
        <v>1918</v>
      </c>
      <c r="E1419" s="10" t="s">
        <v>3437</v>
      </c>
      <c r="F1419" s="34" t="s">
        <v>3438</v>
      </c>
      <c r="G1419" s="34" t="s">
        <v>3439</v>
      </c>
      <c r="H1419" s="47">
        <v>675226409908</v>
      </c>
      <c r="I1419" s="116">
        <v>81</v>
      </c>
      <c r="J1419" s="116">
        <v>7</v>
      </c>
      <c r="K1419" s="116">
        <v>3</v>
      </c>
      <c r="L1419" s="56">
        <v>12.6</v>
      </c>
      <c r="M1419" s="59">
        <v>810</v>
      </c>
    </row>
    <row r="1420" spans="1:13" s="1" customFormat="1" x14ac:dyDescent="0.35">
      <c r="A1420" s="9"/>
      <c r="B1420" s="14" t="s">
        <v>20</v>
      </c>
      <c r="C1420" s="19" t="s">
        <v>1934</v>
      </c>
      <c r="D1420" s="24" t="s">
        <v>1918</v>
      </c>
      <c r="E1420" s="24" t="s">
        <v>3639</v>
      </c>
      <c r="F1420" s="35" t="s">
        <v>3640</v>
      </c>
      <c r="G1420" s="35" t="s">
        <v>3641</v>
      </c>
      <c r="H1420" s="46">
        <v>675226414827</v>
      </c>
      <c r="I1420" s="114">
        <v>0</v>
      </c>
      <c r="J1420" s="114">
        <v>0</v>
      </c>
      <c r="K1420" s="114">
        <v>0</v>
      </c>
      <c r="L1420" s="115">
        <v>0</v>
      </c>
      <c r="M1420" s="66">
        <v>1405</v>
      </c>
    </row>
    <row r="1421" spans="1:13" s="1" customFormat="1" x14ac:dyDescent="0.35">
      <c r="A1421" s="10"/>
      <c r="B1421" s="15" t="s">
        <v>20</v>
      </c>
      <c r="C1421" s="20" t="s">
        <v>1934</v>
      </c>
      <c r="D1421" s="10" t="s">
        <v>1918</v>
      </c>
      <c r="E1421" s="10" t="s">
        <v>2372</v>
      </c>
      <c r="F1421" s="34" t="s">
        <v>3623</v>
      </c>
      <c r="G1421" s="34" t="s">
        <v>2703</v>
      </c>
      <c r="H1421" s="47">
        <v>675226408239</v>
      </c>
      <c r="I1421" s="116">
        <v>80</v>
      </c>
      <c r="J1421" s="116">
        <v>32</v>
      </c>
      <c r="K1421" s="116">
        <v>1</v>
      </c>
      <c r="L1421" s="56">
        <v>90.4</v>
      </c>
      <c r="M1421" s="59">
        <v>380</v>
      </c>
    </row>
    <row r="1422" spans="1:13" s="1" customFormat="1" x14ac:dyDescent="0.35">
      <c r="A1422" s="10"/>
      <c r="B1422" s="15" t="s">
        <v>20</v>
      </c>
      <c r="C1422" s="20" t="s">
        <v>1934</v>
      </c>
      <c r="D1422" s="10" t="s">
        <v>1918</v>
      </c>
      <c r="E1422" s="10" t="s">
        <v>2704</v>
      </c>
      <c r="F1422" s="34" t="s">
        <v>2707</v>
      </c>
      <c r="G1422" s="34" t="s">
        <v>2706</v>
      </c>
      <c r="H1422" s="47">
        <v>675226414520</v>
      </c>
      <c r="I1422" s="116">
        <v>80</v>
      </c>
      <c r="J1422" s="116">
        <v>28</v>
      </c>
      <c r="K1422" s="116">
        <v>1</v>
      </c>
      <c r="L1422" s="56">
        <v>81.599999999999994</v>
      </c>
      <c r="M1422" s="59">
        <v>380</v>
      </c>
    </row>
    <row r="1423" spans="1:13" s="1" customFormat="1" x14ac:dyDescent="0.35">
      <c r="A1423" s="10"/>
      <c r="B1423" s="15" t="s">
        <v>20</v>
      </c>
      <c r="C1423" s="20" t="s">
        <v>1934</v>
      </c>
      <c r="D1423" s="10" t="s">
        <v>1918</v>
      </c>
      <c r="E1423" s="10" t="s">
        <v>3479</v>
      </c>
      <c r="F1423" s="34" t="s">
        <v>3480</v>
      </c>
      <c r="G1423" s="34" t="s">
        <v>3481</v>
      </c>
      <c r="H1423" s="47">
        <v>675226412250</v>
      </c>
      <c r="I1423" s="116">
        <v>81</v>
      </c>
      <c r="J1423" s="116">
        <v>2</v>
      </c>
      <c r="K1423" s="116">
        <v>2</v>
      </c>
      <c r="L1423" s="56">
        <v>4.2</v>
      </c>
      <c r="M1423" s="59">
        <v>645</v>
      </c>
    </row>
    <row r="1424" spans="1:13" s="1" customFormat="1" x14ac:dyDescent="0.35">
      <c r="A1424" s="9"/>
      <c r="B1424" s="14" t="s">
        <v>20</v>
      </c>
      <c r="C1424" s="19" t="s">
        <v>1934</v>
      </c>
      <c r="D1424" s="24" t="s">
        <v>1918</v>
      </c>
      <c r="E1424" s="24" t="s">
        <v>3642</v>
      </c>
      <c r="F1424" s="35" t="s">
        <v>3643</v>
      </c>
      <c r="G1424" s="35" t="s">
        <v>3644</v>
      </c>
      <c r="H1424" s="46">
        <v>675226414841</v>
      </c>
      <c r="I1424" s="114">
        <v>0</v>
      </c>
      <c r="J1424" s="114">
        <v>0</v>
      </c>
      <c r="K1424" s="114">
        <v>0</v>
      </c>
      <c r="L1424" s="115">
        <v>0</v>
      </c>
      <c r="M1424" s="66">
        <v>1420</v>
      </c>
    </row>
    <row r="1425" spans="1:13" s="1" customFormat="1" x14ac:dyDescent="0.35">
      <c r="A1425" s="10"/>
      <c r="B1425" s="15" t="s">
        <v>20</v>
      </c>
      <c r="C1425" s="20" t="s">
        <v>1934</v>
      </c>
      <c r="D1425" s="10" t="s">
        <v>1918</v>
      </c>
      <c r="E1425" s="10" t="s">
        <v>2372</v>
      </c>
      <c r="F1425" s="34" t="s">
        <v>3623</v>
      </c>
      <c r="G1425" s="34" t="s">
        <v>2703</v>
      </c>
      <c r="H1425" s="47">
        <v>675226408239</v>
      </c>
      <c r="I1425" s="116">
        <v>80</v>
      </c>
      <c r="J1425" s="116">
        <v>32</v>
      </c>
      <c r="K1425" s="116">
        <v>1</v>
      </c>
      <c r="L1425" s="56">
        <v>90.4</v>
      </c>
      <c r="M1425" s="59">
        <v>380</v>
      </c>
    </row>
    <row r="1426" spans="1:13" s="1" customFormat="1" x14ac:dyDescent="0.35">
      <c r="A1426" s="10"/>
      <c r="B1426" s="15" t="s">
        <v>20</v>
      </c>
      <c r="C1426" s="20" t="s">
        <v>1934</v>
      </c>
      <c r="D1426" s="10" t="s">
        <v>1918</v>
      </c>
      <c r="E1426" s="10" t="s">
        <v>2704</v>
      </c>
      <c r="F1426" s="34" t="s">
        <v>2707</v>
      </c>
      <c r="G1426" s="34" t="s">
        <v>2706</v>
      </c>
      <c r="H1426" s="47">
        <v>675226414520</v>
      </c>
      <c r="I1426" s="116">
        <v>80</v>
      </c>
      <c r="J1426" s="116">
        <v>28</v>
      </c>
      <c r="K1426" s="116">
        <v>1</v>
      </c>
      <c r="L1426" s="56">
        <v>81.599999999999994</v>
      </c>
      <c r="M1426" s="59">
        <v>380</v>
      </c>
    </row>
    <row r="1427" spans="1:13" s="1" customFormat="1" x14ac:dyDescent="0.35">
      <c r="A1427" s="10"/>
      <c r="B1427" s="15" t="s">
        <v>20</v>
      </c>
      <c r="C1427" s="20" t="s">
        <v>1934</v>
      </c>
      <c r="D1427" s="10" t="s">
        <v>1918</v>
      </c>
      <c r="E1427" s="10" t="s">
        <v>3485</v>
      </c>
      <c r="F1427" s="34" t="s">
        <v>3486</v>
      </c>
      <c r="G1427" s="34" t="s">
        <v>3487</v>
      </c>
      <c r="H1427" s="47">
        <v>675226412274</v>
      </c>
      <c r="I1427" s="116">
        <v>81</v>
      </c>
      <c r="J1427" s="116">
        <v>2</v>
      </c>
      <c r="K1427" s="116">
        <v>2</v>
      </c>
      <c r="L1427" s="56">
        <v>4.2</v>
      </c>
      <c r="M1427" s="59">
        <v>660</v>
      </c>
    </row>
    <row r="1428" spans="1:13" s="1" customFormat="1" x14ac:dyDescent="0.35">
      <c r="A1428" s="9"/>
      <c r="B1428" s="14" t="s">
        <v>20</v>
      </c>
      <c r="C1428" s="19" t="s">
        <v>1934</v>
      </c>
      <c r="D1428" s="24" t="s">
        <v>1918</v>
      </c>
      <c r="E1428" s="24" t="s">
        <v>3645</v>
      </c>
      <c r="F1428" s="35" t="s">
        <v>3646</v>
      </c>
      <c r="G1428" s="35" t="s">
        <v>3647</v>
      </c>
      <c r="H1428" s="46">
        <v>675226414810</v>
      </c>
      <c r="I1428" s="114">
        <v>0</v>
      </c>
      <c r="J1428" s="114">
        <v>0</v>
      </c>
      <c r="K1428" s="114">
        <v>0</v>
      </c>
      <c r="L1428" s="115">
        <v>0</v>
      </c>
      <c r="M1428" s="66">
        <v>1420</v>
      </c>
    </row>
    <row r="1429" spans="1:13" s="1" customFormat="1" x14ac:dyDescent="0.35">
      <c r="A1429" s="10"/>
      <c r="B1429" s="15" t="s">
        <v>20</v>
      </c>
      <c r="C1429" s="20" t="s">
        <v>1934</v>
      </c>
      <c r="D1429" s="10" t="s">
        <v>1918</v>
      </c>
      <c r="E1429" s="10" t="s">
        <v>2372</v>
      </c>
      <c r="F1429" s="34" t="s">
        <v>3623</v>
      </c>
      <c r="G1429" s="34" t="s">
        <v>2703</v>
      </c>
      <c r="H1429" s="47">
        <v>675226408239</v>
      </c>
      <c r="I1429" s="116">
        <v>80</v>
      </c>
      <c r="J1429" s="116">
        <v>32</v>
      </c>
      <c r="K1429" s="116">
        <v>1</v>
      </c>
      <c r="L1429" s="56">
        <v>90.4</v>
      </c>
      <c r="M1429" s="59">
        <v>380</v>
      </c>
    </row>
    <row r="1430" spans="1:13" s="1" customFormat="1" x14ac:dyDescent="0.35">
      <c r="A1430" s="10"/>
      <c r="B1430" s="15" t="s">
        <v>20</v>
      </c>
      <c r="C1430" s="20" t="s">
        <v>1934</v>
      </c>
      <c r="D1430" s="10" t="s">
        <v>1918</v>
      </c>
      <c r="E1430" s="10" t="s">
        <v>2704</v>
      </c>
      <c r="F1430" s="34" t="s">
        <v>2707</v>
      </c>
      <c r="G1430" s="34" t="s">
        <v>2706</v>
      </c>
      <c r="H1430" s="47">
        <v>675226414520</v>
      </c>
      <c r="I1430" s="116">
        <v>80</v>
      </c>
      <c r="J1430" s="116">
        <v>28</v>
      </c>
      <c r="K1430" s="116">
        <v>1</v>
      </c>
      <c r="L1430" s="56">
        <v>81.599999999999994</v>
      </c>
      <c r="M1430" s="59">
        <v>380</v>
      </c>
    </row>
    <row r="1431" spans="1:13" s="1" customFormat="1" x14ac:dyDescent="0.35">
      <c r="A1431" s="10"/>
      <c r="B1431" s="15" t="s">
        <v>20</v>
      </c>
      <c r="C1431" s="20" t="s">
        <v>1934</v>
      </c>
      <c r="D1431" s="10" t="s">
        <v>1918</v>
      </c>
      <c r="E1431" s="10" t="s">
        <v>3491</v>
      </c>
      <c r="F1431" s="34" t="s">
        <v>3492</v>
      </c>
      <c r="G1431" s="34" t="s">
        <v>3493</v>
      </c>
      <c r="H1431" s="47">
        <v>675226412243</v>
      </c>
      <c r="I1431" s="116">
        <v>81</v>
      </c>
      <c r="J1431" s="116">
        <v>2</v>
      </c>
      <c r="K1431" s="116">
        <v>2</v>
      </c>
      <c r="L1431" s="56">
        <v>4.2</v>
      </c>
      <c r="M1431" s="59">
        <v>660</v>
      </c>
    </row>
    <row r="1432" spans="1:13" s="1" customFormat="1" x14ac:dyDescent="0.35">
      <c r="A1432" s="9"/>
      <c r="B1432" s="14" t="s">
        <v>20</v>
      </c>
      <c r="C1432" s="19" t="s">
        <v>1934</v>
      </c>
      <c r="D1432" s="24" t="s">
        <v>1918</v>
      </c>
      <c r="E1432" s="24" t="s">
        <v>3648</v>
      </c>
      <c r="F1432" s="35" t="s">
        <v>3649</v>
      </c>
      <c r="G1432" s="35" t="s">
        <v>3650</v>
      </c>
      <c r="H1432" s="46">
        <v>675226415428</v>
      </c>
      <c r="I1432" s="114">
        <v>0</v>
      </c>
      <c r="J1432" s="114">
        <v>0</v>
      </c>
      <c r="K1432" s="114">
        <v>0</v>
      </c>
      <c r="L1432" s="115">
        <v>0</v>
      </c>
      <c r="M1432" s="66">
        <v>1420</v>
      </c>
    </row>
    <row r="1433" spans="1:13" s="1" customFormat="1" x14ac:dyDescent="0.35">
      <c r="A1433" s="10"/>
      <c r="B1433" s="15" t="s">
        <v>20</v>
      </c>
      <c r="C1433" s="20" t="s">
        <v>1934</v>
      </c>
      <c r="D1433" s="10" t="s">
        <v>1918</v>
      </c>
      <c r="E1433" s="10" t="s">
        <v>2372</v>
      </c>
      <c r="F1433" s="34" t="s">
        <v>2373</v>
      </c>
      <c r="G1433" s="34" t="s">
        <v>2374</v>
      </c>
      <c r="H1433" s="47">
        <v>675226408239</v>
      </c>
      <c r="I1433" s="116">
        <v>80</v>
      </c>
      <c r="J1433" s="116">
        <v>32</v>
      </c>
      <c r="K1433" s="116">
        <v>1</v>
      </c>
      <c r="L1433" s="56">
        <v>90.4</v>
      </c>
      <c r="M1433" s="59">
        <v>380</v>
      </c>
    </row>
    <row r="1434" spans="1:13" s="1" customFormat="1" x14ac:dyDescent="0.35">
      <c r="A1434" s="10"/>
      <c r="B1434" s="15" t="s">
        <v>20</v>
      </c>
      <c r="C1434" s="20" t="s">
        <v>1934</v>
      </c>
      <c r="D1434" s="10" t="s">
        <v>1918</v>
      </c>
      <c r="E1434" s="10" t="s">
        <v>2704</v>
      </c>
      <c r="F1434" s="34" t="s">
        <v>2707</v>
      </c>
      <c r="G1434" s="34" t="s">
        <v>2708</v>
      </c>
      <c r="H1434" s="47">
        <v>675226414520</v>
      </c>
      <c r="I1434" s="116">
        <v>80</v>
      </c>
      <c r="J1434" s="116">
        <v>28</v>
      </c>
      <c r="K1434" s="116">
        <v>1</v>
      </c>
      <c r="L1434" s="56">
        <v>81.599999999999994</v>
      </c>
      <c r="M1434" s="59">
        <v>380</v>
      </c>
    </row>
    <row r="1435" spans="1:13" s="1" customFormat="1" x14ac:dyDescent="0.35">
      <c r="A1435" s="10"/>
      <c r="B1435" s="15" t="s">
        <v>20</v>
      </c>
      <c r="C1435" s="20" t="s">
        <v>1934</v>
      </c>
      <c r="D1435" s="10" t="s">
        <v>1918</v>
      </c>
      <c r="E1435" s="10" t="s">
        <v>3497</v>
      </c>
      <c r="F1435" s="34" t="s">
        <v>3498</v>
      </c>
      <c r="G1435" s="34" t="s">
        <v>3499</v>
      </c>
      <c r="H1435" s="47">
        <v>675226415923</v>
      </c>
      <c r="I1435" s="116">
        <v>81</v>
      </c>
      <c r="J1435" s="116">
        <v>2</v>
      </c>
      <c r="K1435" s="116">
        <v>2</v>
      </c>
      <c r="L1435" s="56">
        <v>3.1</v>
      </c>
      <c r="M1435" s="59">
        <v>660</v>
      </c>
    </row>
    <row r="1436" spans="1:13" s="1" customFormat="1" x14ac:dyDescent="0.35">
      <c r="A1436" s="9"/>
      <c r="B1436" s="14" t="s">
        <v>20</v>
      </c>
      <c r="C1436" s="19" t="s">
        <v>1934</v>
      </c>
      <c r="D1436" s="24" t="s">
        <v>1918</v>
      </c>
      <c r="E1436" s="24" t="s">
        <v>3651</v>
      </c>
      <c r="F1436" s="35" t="s">
        <v>3652</v>
      </c>
      <c r="G1436" s="35" t="s">
        <v>3653</v>
      </c>
      <c r="H1436" s="46">
        <v>675226415428</v>
      </c>
      <c r="I1436" s="114">
        <v>0</v>
      </c>
      <c r="J1436" s="114">
        <v>0</v>
      </c>
      <c r="K1436" s="114">
        <v>0</v>
      </c>
      <c r="L1436" s="115">
        <v>0</v>
      </c>
      <c r="M1436" s="66">
        <v>1420</v>
      </c>
    </row>
    <row r="1437" spans="1:13" s="1" customFormat="1" x14ac:dyDescent="0.35">
      <c r="A1437" s="10"/>
      <c r="B1437" s="15" t="s">
        <v>20</v>
      </c>
      <c r="C1437" s="20" t="s">
        <v>1934</v>
      </c>
      <c r="D1437" s="10" t="s">
        <v>1918</v>
      </c>
      <c r="E1437" s="10" t="s">
        <v>2372</v>
      </c>
      <c r="F1437" s="34" t="s">
        <v>2373</v>
      </c>
      <c r="G1437" s="34" t="s">
        <v>2374</v>
      </c>
      <c r="H1437" s="47">
        <v>675226408239</v>
      </c>
      <c r="I1437" s="116">
        <v>80</v>
      </c>
      <c r="J1437" s="116">
        <v>32</v>
      </c>
      <c r="K1437" s="116">
        <v>1</v>
      </c>
      <c r="L1437" s="56">
        <v>90.4</v>
      </c>
      <c r="M1437" s="59">
        <v>380</v>
      </c>
    </row>
    <row r="1438" spans="1:13" s="1" customFormat="1" x14ac:dyDescent="0.35">
      <c r="A1438" s="10"/>
      <c r="B1438" s="15" t="s">
        <v>20</v>
      </c>
      <c r="C1438" s="20" t="s">
        <v>1934</v>
      </c>
      <c r="D1438" s="10" t="s">
        <v>1918</v>
      </c>
      <c r="E1438" s="10" t="s">
        <v>2704</v>
      </c>
      <c r="F1438" s="34" t="s">
        <v>2707</v>
      </c>
      <c r="G1438" s="34" t="s">
        <v>2708</v>
      </c>
      <c r="H1438" s="47">
        <v>675226414520</v>
      </c>
      <c r="I1438" s="116">
        <v>80</v>
      </c>
      <c r="J1438" s="116">
        <v>28</v>
      </c>
      <c r="K1438" s="116">
        <v>1</v>
      </c>
      <c r="L1438" s="56">
        <v>81.599999999999994</v>
      </c>
      <c r="M1438" s="59">
        <v>380</v>
      </c>
    </row>
    <row r="1439" spans="1:13" s="1" customFormat="1" x14ac:dyDescent="0.35">
      <c r="A1439" s="10"/>
      <c r="B1439" s="15" t="s">
        <v>20</v>
      </c>
      <c r="C1439" s="20" t="s">
        <v>1934</v>
      </c>
      <c r="D1439" s="10" t="s">
        <v>1918</v>
      </c>
      <c r="E1439" s="10" t="s">
        <v>3503</v>
      </c>
      <c r="F1439" s="34" t="s">
        <v>3504</v>
      </c>
      <c r="G1439" s="34" t="s">
        <v>3505</v>
      </c>
      <c r="H1439" s="47">
        <v>675226415350</v>
      </c>
      <c r="I1439" s="116">
        <v>81</v>
      </c>
      <c r="J1439" s="116">
        <v>2</v>
      </c>
      <c r="K1439" s="116">
        <v>2</v>
      </c>
      <c r="L1439" s="56">
        <v>3.1</v>
      </c>
      <c r="M1439" s="59">
        <v>660</v>
      </c>
    </row>
    <row r="1440" spans="1:13" s="1" customFormat="1" x14ac:dyDescent="0.35">
      <c r="A1440" s="9"/>
      <c r="B1440" s="14" t="s">
        <v>20</v>
      </c>
      <c r="C1440" s="19" t="s">
        <v>1934</v>
      </c>
      <c r="D1440" s="24" t="s">
        <v>1918</v>
      </c>
      <c r="E1440" s="24" t="s">
        <v>3654</v>
      </c>
      <c r="F1440" s="35" t="s">
        <v>3655</v>
      </c>
      <c r="G1440" s="35" t="s">
        <v>3656</v>
      </c>
      <c r="H1440" s="46">
        <v>675226414834</v>
      </c>
      <c r="I1440" s="114">
        <v>0</v>
      </c>
      <c r="J1440" s="114">
        <v>0</v>
      </c>
      <c r="K1440" s="114">
        <v>0</v>
      </c>
      <c r="L1440" s="115">
        <v>0</v>
      </c>
      <c r="M1440" s="66">
        <v>1570</v>
      </c>
    </row>
    <row r="1441" spans="1:14" s="1" customFormat="1" x14ac:dyDescent="0.35">
      <c r="A1441" s="10"/>
      <c r="B1441" s="15" t="s">
        <v>20</v>
      </c>
      <c r="C1441" s="20" t="s">
        <v>1934</v>
      </c>
      <c r="D1441" s="10" t="s">
        <v>1918</v>
      </c>
      <c r="E1441" s="10" t="s">
        <v>2372</v>
      </c>
      <c r="F1441" s="34" t="s">
        <v>3623</v>
      </c>
      <c r="G1441" s="34" t="s">
        <v>2703</v>
      </c>
      <c r="H1441" s="47">
        <v>675226408239</v>
      </c>
      <c r="I1441" s="116">
        <v>80</v>
      </c>
      <c r="J1441" s="116">
        <v>32</v>
      </c>
      <c r="K1441" s="116">
        <v>1</v>
      </c>
      <c r="L1441" s="56">
        <v>90.4</v>
      </c>
      <c r="M1441" s="59">
        <v>380</v>
      </c>
    </row>
    <row r="1442" spans="1:14" s="1" customFormat="1" x14ac:dyDescent="0.35">
      <c r="A1442" s="10"/>
      <c r="B1442" s="15" t="s">
        <v>20</v>
      </c>
      <c r="C1442" s="20" t="s">
        <v>1934</v>
      </c>
      <c r="D1442" s="10" t="s">
        <v>1918</v>
      </c>
      <c r="E1442" s="10" t="s">
        <v>2704</v>
      </c>
      <c r="F1442" s="34" t="s">
        <v>2707</v>
      </c>
      <c r="G1442" s="34" t="s">
        <v>2706</v>
      </c>
      <c r="H1442" s="47">
        <v>675226414520</v>
      </c>
      <c r="I1442" s="116">
        <v>80</v>
      </c>
      <c r="J1442" s="116">
        <v>28</v>
      </c>
      <c r="K1442" s="116">
        <v>1</v>
      </c>
      <c r="L1442" s="56">
        <v>81.599999999999994</v>
      </c>
      <c r="M1442" s="59">
        <v>380</v>
      </c>
    </row>
    <row r="1443" spans="1:14" s="1" customFormat="1" x14ac:dyDescent="0.35">
      <c r="A1443" s="10"/>
      <c r="B1443" s="15" t="s">
        <v>20</v>
      </c>
      <c r="C1443" s="20" t="s">
        <v>1934</v>
      </c>
      <c r="D1443" s="10" t="s">
        <v>1918</v>
      </c>
      <c r="E1443" s="10" t="s">
        <v>3509</v>
      </c>
      <c r="F1443" s="34" t="s">
        <v>3510</v>
      </c>
      <c r="G1443" s="34" t="s">
        <v>3511</v>
      </c>
      <c r="H1443" s="47">
        <v>675226412267</v>
      </c>
      <c r="I1443" s="116">
        <v>81</v>
      </c>
      <c r="J1443" s="116">
        <v>2</v>
      </c>
      <c r="K1443" s="116">
        <v>2</v>
      </c>
      <c r="L1443" s="56">
        <v>4.2</v>
      </c>
      <c r="M1443" s="59">
        <v>810</v>
      </c>
    </row>
    <row r="1444" spans="1:14" s="1" customFormat="1" x14ac:dyDescent="0.35">
      <c r="A1444" s="9"/>
      <c r="B1444" s="14" t="s">
        <v>20</v>
      </c>
      <c r="C1444" s="19" t="s">
        <v>1934</v>
      </c>
      <c r="D1444" s="24" t="s">
        <v>1918</v>
      </c>
      <c r="E1444" s="24" t="s">
        <v>3657</v>
      </c>
      <c r="F1444" s="35" t="s">
        <v>3658</v>
      </c>
      <c r="G1444" s="35" t="s">
        <v>3659</v>
      </c>
      <c r="H1444" s="46">
        <v>675226415565</v>
      </c>
      <c r="I1444" s="114">
        <v>81</v>
      </c>
      <c r="J1444" s="114">
        <v>2</v>
      </c>
      <c r="K1444" s="114">
        <v>2</v>
      </c>
      <c r="L1444" s="115">
        <v>3.1</v>
      </c>
      <c r="M1444" s="66">
        <v>1520</v>
      </c>
    </row>
    <row r="1445" spans="1:14" s="1" customFormat="1" x14ac:dyDescent="0.35">
      <c r="A1445" s="10"/>
      <c r="B1445" s="15" t="s">
        <v>20</v>
      </c>
      <c r="C1445" s="20" t="s">
        <v>1934</v>
      </c>
      <c r="D1445" s="10" t="s">
        <v>1918</v>
      </c>
      <c r="E1445" s="10" t="s">
        <v>2372</v>
      </c>
      <c r="F1445" s="34" t="s">
        <v>2373</v>
      </c>
      <c r="G1445" s="34" t="s">
        <v>2374</v>
      </c>
      <c r="H1445" s="47">
        <v>675226408239</v>
      </c>
      <c r="I1445" s="116">
        <v>80</v>
      </c>
      <c r="J1445" s="116">
        <v>32</v>
      </c>
      <c r="K1445" s="116">
        <v>1</v>
      </c>
      <c r="L1445" s="56">
        <v>90.4</v>
      </c>
      <c r="M1445" s="59">
        <v>380</v>
      </c>
    </row>
    <row r="1446" spans="1:14" s="1" customFormat="1" x14ac:dyDescent="0.35">
      <c r="A1446" s="10"/>
      <c r="B1446" s="15" t="s">
        <v>20</v>
      </c>
      <c r="C1446" s="20" t="s">
        <v>1934</v>
      </c>
      <c r="D1446" s="10" t="s">
        <v>1918</v>
      </c>
      <c r="E1446" s="10" t="s">
        <v>2746</v>
      </c>
      <c r="F1446" s="34" t="s">
        <v>2747</v>
      </c>
      <c r="G1446" s="34" t="s">
        <v>2748</v>
      </c>
      <c r="H1446" s="47">
        <v>675226414995</v>
      </c>
      <c r="I1446" s="116">
        <v>80</v>
      </c>
      <c r="J1446" s="116">
        <v>28</v>
      </c>
      <c r="K1446" s="116">
        <v>1</v>
      </c>
      <c r="L1446" s="56">
        <v>81.599999999999994</v>
      </c>
      <c r="M1446" s="59">
        <v>430</v>
      </c>
    </row>
    <row r="1447" spans="1:14" s="1" customFormat="1" x14ac:dyDescent="0.35">
      <c r="A1447" s="10"/>
      <c r="B1447" s="15" t="s">
        <v>20</v>
      </c>
      <c r="C1447" s="20" t="s">
        <v>1934</v>
      </c>
      <c r="D1447" s="10" t="s">
        <v>1918</v>
      </c>
      <c r="E1447" s="10" t="s">
        <v>3515</v>
      </c>
      <c r="F1447" s="34" t="s">
        <v>3516</v>
      </c>
      <c r="G1447" s="34" t="s">
        <v>3517</v>
      </c>
      <c r="H1447" s="47">
        <v>675226408673</v>
      </c>
      <c r="I1447" s="116">
        <v>81</v>
      </c>
      <c r="J1447" s="116">
        <v>7</v>
      </c>
      <c r="K1447" s="116">
        <v>3</v>
      </c>
      <c r="L1447" s="56">
        <v>13</v>
      </c>
      <c r="M1447" s="59">
        <v>710</v>
      </c>
    </row>
    <row r="1448" spans="1:14" s="1" customFormat="1" x14ac:dyDescent="0.35">
      <c r="A1448" s="9"/>
      <c r="B1448" s="14" t="s">
        <v>20</v>
      </c>
      <c r="C1448" s="19" t="s">
        <v>1934</v>
      </c>
      <c r="D1448" s="24" t="s">
        <v>1918</v>
      </c>
      <c r="E1448" s="24" t="s">
        <v>3660</v>
      </c>
      <c r="F1448" s="35" t="s">
        <v>3661</v>
      </c>
      <c r="G1448" s="35" t="s">
        <v>3662</v>
      </c>
      <c r="H1448" s="46">
        <v>675226415596</v>
      </c>
      <c r="I1448" s="114">
        <v>81</v>
      </c>
      <c r="J1448" s="114">
        <v>2</v>
      </c>
      <c r="K1448" s="114">
        <v>2</v>
      </c>
      <c r="L1448" s="115">
        <v>3.1</v>
      </c>
      <c r="M1448" s="66">
        <v>1570</v>
      </c>
    </row>
    <row r="1449" spans="1:14" s="1" customFormat="1" x14ac:dyDescent="0.35">
      <c r="A1449" s="10"/>
      <c r="B1449" s="15" t="s">
        <v>20</v>
      </c>
      <c r="C1449" s="20" t="s">
        <v>1934</v>
      </c>
      <c r="D1449" s="10" t="s">
        <v>1918</v>
      </c>
      <c r="E1449" s="10" t="s">
        <v>2372</v>
      </c>
      <c r="F1449" s="34" t="s">
        <v>2373</v>
      </c>
      <c r="G1449" s="34" t="s">
        <v>2374</v>
      </c>
      <c r="H1449" s="47">
        <v>675226408239</v>
      </c>
      <c r="I1449" s="116">
        <v>80</v>
      </c>
      <c r="J1449" s="116">
        <v>32</v>
      </c>
      <c r="K1449" s="116">
        <v>1</v>
      </c>
      <c r="L1449" s="56">
        <v>90.4</v>
      </c>
      <c r="M1449" s="59">
        <v>380</v>
      </c>
    </row>
    <row r="1450" spans="1:14" s="1" customFormat="1" x14ac:dyDescent="0.35">
      <c r="A1450" s="10"/>
      <c r="B1450" s="15" t="s">
        <v>20</v>
      </c>
      <c r="C1450" s="20" t="s">
        <v>1934</v>
      </c>
      <c r="D1450" s="10" t="s">
        <v>1918</v>
      </c>
      <c r="E1450" s="10" t="s">
        <v>2746</v>
      </c>
      <c r="F1450" s="34" t="s">
        <v>2747</v>
      </c>
      <c r="G1450" s="34" t="s">
        <v>2748</v>
      </c>
      <c r="H1450" s="47">
        <v>675226414995</v>
      </c>
      <c r="I1450" s="116">
        <v>80</v>
      </c>
      <c r="J1450" s="116">
        <v>28</v>
      </c>
      <c r="K1450" s="116">
        <v>1</v>
      </c>
      <c r="L1450" s="56">
        <v>81.599999999999994</v>
      </c>
      <c r="M1450" s="59">
        <v>430</v>
      </c>
    </row>
    <row r="1451" spans="1:14" s="1" customFormat="1" x14ac:dyDescent="0.35">
      <c r="A1451" s="10"/>
      <c r="B1451" s="15" t="s">
        <v>20</v>
      </c>
      <c r="C1451" s="20" t="s">
        <v>1934</v>
      </c>
      <c r="D1451" s="10" t="s">
        <v>1918</v>
      </c>
      <c r="E1451" s="10" t="s">
        <v>3521</v>
      </c>
      <c r="F1451" s="34" t="s">
        <v>3522</v>
      </c>
      <c r="G1451" s="34" t="s">
        <v>3523</v>
      </c>
      <c r="H1451" s="47">
        <v>675226408680</v>
      </c>
      <c r="I1451" s="116">
        <v>81</v>
      </c>
      <c r="J1451" s="116">
        <v>7</v>
      </c>
      <c r="K1451" s="116">
        <v>3</v>
      </c>
      <c r="L1451" s="56">
        <v>13</v>
      </c>
      <c r="M1451" s="59">
        <v>760</v>
      </c>
      <c r="N1451" s="4"/>
    </row>
    <row r="1452" spans="1:14" s="1" customFormat="1" x14ac:dyDescent="0.35">
      <c r="A1452" s="9"/>
      <c r="B1452" s="14" t="s">
        <v>20</v>
      </c>
      <c r="C1452" s="19" t="s">
        <v>1934</v>
      </c>
      <c r="D1452" s="24" t="s">
        <v>1918</v>
      </c>
      <c r="E1452" s="24" t="s">
        <v>3663</v>
      </c>
      <c r="F1452" s="35" t="s">
        <v>3664</v>
      </c>
      <c r="G1452" s="35" t="s">
        <v>3665</v>
      </c>
      <c r="H1452" s="46">
        <v>675226415558</v>
      </c>
      <c r="I1452" s="114">
        <v>81</v>
      </c>
      <c r="J1452" s="114">
        <v>2</v>
      </c>
      <c r="K1452" s="114">
        <v>2</v>
      </c>
      <c r="L1452" s="115">
        <v>3.1</v>
      </c>
      <c r="M1452" s="66">
        <v>1570</v>
      </c>
      <c r="N1452" s="4"/>
    </row>
    <row r="1453" spans="1:14" s="1" customFormat="1" x14ac:dyDescent="0.35">
      <c r="A1453" s="10"/>
      <c r="B1453" s="15" t="s">
        <v>20</v>
      </c>
      <c r="C1453" s="20" t="s">
        <v>1934</v>
      </c>
      <c r="D1453" s="10" t="s">
        <v>1918</v>
      </c>
      <c r="E1453" s="10" t="s">
        <v>2372</v>
      </c>
      <c r="F1453" s="34" t="s">
        <v>2373</v>
      </c>
      <c r="G1453" s="34" t="s">
        <v>2374</v>
      </c>
      <c r="H1453" s="47">
        <v>675226408239</v>
      </c>
      <c r="I1453" s="116">
        <v>80</v>
      </c>
      <c r="J1453" s="116">
        <v>32</v>
      </c>
      <c r="K1453" s="116">
        <v>1</v>
      </c>
      <c r="L1453" s="56">
        <v>90.4</v>
      </c>
      <c r="M1453" s="59">
        <v>380</v>
      </c>
      <c r="N1453" s="4"/>
    </row>
    <row r="1454" spans="1:14" s="1" customFormat="1" x14ac:dyDescent="0.35">
      <c r="A1454" s="10"/>
      <c r="B1454" s="15" t="s">
        <v>20</v>
      </c>
      <c r="C1454" s="20" t="s">
        <v>1934</v>
      </c>
      <c r="D1454" s="10" t="s">
        <v>1918</v>
      </c>
      <c r="E1454" s="10" t="s">
        <v>2746</v>
      </c>
      <c r="F1454" s="34" t="s">
        <v>2747</v>
      </c>
      <c r="G1454" s="34" t="s">
        <v>2748</v>
      </c>
      <c r="H1454" s="47">
        <v>675226414995</v>
      </c>
      <c r="I1454" s="116">
        <v>80</v>
      </c>
      <c r="J1454" s="116">
        <v>28</v>
      </c>
      <c r="K1454" s="116">
        <v>1</v>
      </c>
      <c r="L1454" s="56">
        <v>81.599999999999994</v>
      </c>
      <c r="M1454" s="59">
        <v>430</v>
      </c>
      <c r="N1454" s="4"/>
    </row>
    <row r="1455" spans="1:14" s="1" customFormat="1" x14ac:dyDescent="0.35">
      <c r="A1455" s="10"/>
      <c r="B1455" s="15" t="s">
        <v>20</v>
      </c>
      <c r="C1455" s="20" t="s">
        <v>1934</v>
      </c>
      <c r="D1455" s="10" t="s">
        <v>1918</v>
      </c>
      <c r="E1455" s="10" t="s">
        <v>3527</v>
      </c>
      <c r="F1455" s="34" t="s">
        <v>3528</v>
      </c>
      <c r="G1455" s="34" t="s">
        <v>3529</v>
      </c>
      <c r="H1455" s="47">
        <v>675226408666</v>
      </c>
      <c r="I1455" s="116">
        <v>81</v>
      </c>
      <c r="J1455" s="116">
        <v>7</v>
      </c>
      <c r="K1455" s="116">
        <v>3</v>
      </c>
      <c r="L1455" s="56">
        <v>13</v>
      </c>
      <c r="M1455" s="59">
        <v>760</v>
      </c>
      <c r="N1455" s="4"/>
    </row>
    <row r="1456" spans="1:14" s="1" customFormat="1" x14ac:dyDescent="0.35">
      <c r="A1456" s="9"/>
      <c r="B1456" s="14" t="s">
        <v>20</v>
      </c>
      <c r="C1456" s="19" t="s">
        <v>1934</v>
      </c>
      <c r="D1456" s="24" t="s">
        <v>1918</v>
      </c>
      <c r="E1456" s="24" t="s">
        <v>3666</v>
      </c>
      <c r="F1456" s="35" t="s">
        <v>3667</v>
      </c>
      <c r="G1456" s="35" t="s">
        <v>3668</v>
      </c>
      <c r="H1456" s="46">
        <v>675226415572</v>
      </c>
      <c r="I1456" s="114">
        <v>64</v>
      </c>
      <c r="J1456" s="114">
        <v>2</v>
      </c>
      <c r="K1456" s="114">
        <v>2</v>
      </c>
      <c r="L1456" s="115">
        <v>3.1</v>
      </c>
      <c r="M1456" s="66">
        <v>1570</v>
      </c>
      <c r="N1456" s="4"/>
    </row>
    <row r="1457" spans="1:14" s="1" customFormat="1" x14ac:dyDescent="0.35">
      <c r="A1457" s="10"/>
      <c r="B1457" s="15" t="s">
        <v>20</v>
      </c>
      <c r="C1457" s="20" t="s">
        <v>1934</v>
      </c>
      <c r="D1457" s="10" t="s">
        <v>1918</v>
      </c>
      <c r="E1457" s="10" t="s">
        <v>2372</v>
      </c>
      <c r="F1457" s="34" t="s">
        <v>2373</v>
      </c>
      <c r="G1457" s="34" t="s">
        <v>2374</v>
      </c>
      <c r="H1457" s="47">
        <v>675226408239</v>
      </c>
      <c r="I1457" s="116">
        <v>80</v>
      </c>
      <c r="J1457" s="116">
        <v>32</v>
      </c>
      <c r="K1457" s="116">
        <v>1</v>
      </c>
      <c r="L1457" s="56">
        <v>90.4</v>
      </c>
      <c r="M1457" s="59">
        <v>380</v>
      </c>
      <c r="N1457" s="4"/>
    </row>
    <row r="1458" spans="1:14" s="1" customFormat="1" x14ac:dyDescent="0.35">
      <c r="A1458" s="10"/>
      <c r="B1458" s="15" t="s">
        <v>20</v>
      </c>
      <c r="C1458" s="20" t="s">
        <v>1934</v>
      </c>
      <c r="D1458" s="10" t="s">
        <v>1918</v>
      </c>
      <c r="E1458" s="10" t="s">
        <v>2746</v>
      </c>
      <c r="F1458" s="34" t="s">
        <v>2747</v>
      </c>
      <c r="G1458" s="34" t="s">
        <v>2748</v>
      </c>
      <c r="H1458" s="47">
        <v>675226414995</v>
      </c>
      <c r="I1458" s="116">
        <v>80</v>
      </c>
      <c r="J1458" s="116">
        <v>28</v>
      </c>
      <c r="K1458" s="116">
        <v>1</v>
      </c>
      <c r="L1458" s="56">
        <v>81.599999999999994</v>
      </c>
      <c r="M1458" s="59">
        <v>430</v>
      </c>
      <c r="N1458" s="4"/>
    </row>
    <row r="1459" spans="1:14" s="1" customFormat="1" x14ac:dyDescent="0.35">
      <c r="A1459" s="10"/>
      <c r="B1459" s="15" t="s">
        <v>20</v>
      </c>
      <c r="C1459" s="20" t="s">
        <v>1934</v>
      </c>
      <c r="D1459" s="10" t="s">
        <v>1918</v>
      </c>
      <c r="E1459" s="10" t="s">
        <v>3539</v>
      </c>
      <c r="F1459" s="34" t="s">
        <v>3540</v>
      </c>
      <c r="G1459" s="34" t="s">
        <v>3541</v>
      </c>
      <c r="H1459" s="47">
        <v>675226415381</v>
      </c>
      <c r="I1459" s="116">
        <v>69</v>
      </c>
      <c r="J1459" s="116">
        <v>3</v>
      </c>
      <c r="K1459" s="116">
        <v>3</v>
      </c>
      <c r="L1459" s="56">
        <v>12.9</v>
      </c>
      <c r="M1459" s="59">
        <v>760</v>
      </c>
      <c r="N1459" s="4"/>
    </row>
    <row r="1460" spans="1:14" s="1" customFormat="1" x14ac:dyDescent="0.35">
      <c r="A1460" s="9"/>
      <c r="B1460" s="14" t="s">
        <v>20</v>
      </c>
      <c r="C1460" s="19" t="s">
        <v>1934</v>
      </c>
      <c r="D1460" s="24" t="s">
        <v>1918</v>
      </c>
      <c r="E1460" s="24" t="s">
        <v>3669</v>
      </c>
      <c r="F1460" s="35" t="s">
        <v>3670</v>
      </c>
      <c r="G1460" s="35" t="s">
        <v>3671</v>
      </c>
      <c r="H1460" s="46">
        <v>675226415589</v>
      </c>
      <c r="I1460" s="114">
        <v>81</v>
      </c>
      <c r="J1460" s="114">
        <v>2</v>
      </c>
      <c r="K1460" s="114">
        <v>2</v>
      </c>
      <c r="L1460" s="115">
        <v>3.1</v>
      </c>
      <c r="M1460" s="66">
        <v>1675</v>
      </c>
      <c r="N1460" s="4"/>
    </row>
    <row r="1461" spans="1:14" s="1" customFormat="1" x14ac:dyDescent="0.35">
      <c r="A1461" s="10"/>
      <c r="B1461" s="15" t="s">
        <v>20</v>
      </c>
      <c r="C1461" s="20" t="s">
        <v>1934</v>
      </c>
      <c r="D1461" s="10" t="s">
        <v>1918</v>
      </c>
      <c r="E1461" s="10" t="s">
        <v>2372</v>
      </c>
      <c r="F1461" s="34" t="s">
        <v>2373</v>
      </c>
      <c r="G1461" s="34" t="s">
        <v>2374</v>
      </c>
      <c r="H1461" s="47">
        <v>675226408239</v>
      </c>
      <c r="I1461" s="116">
        <v>80</v>
      </c>
      <c r="J1461" s="116">
        <v>32</v>
      </c>
      <c r="K1461" s="116">
        <v>1</v>
      </c>
      <c r="L1461" s="56">
        <v>90.4</v>
      </c>
      <c r="M1461" s="59">
        <v>380</v>
      </c>
      <c r="N1461" s="4"/>
    </row>
    <row r="1462" spans="1:14" s="1" customFormat="1" x14ac:dyDescent="0.35">
      <c r="A1462" s="10"/>
      <c r="B1462" s="15" t="s">
        <v>20</v>
      </c>
      <c r="C1462" s="20" t="s">
        <v>1934</v>
      </c>
      <c r="D1462" s="10" t="s">
        <v>1918</v>
      </c>
      <c r="E1462" s="10" t="s">
        <v>2746</v>
      </c>
      <c r="F1462" s="34" t="s">
        <v>2747</v>
      </c>
      <c r="G1462" s="34" t="s">
        <v>2748</v>
      </c>
      <c r="H1462" s="47">
        <v>675226414995</v>
      </c>
      <c r="I1462" s="116">
        <v>80</v>
      </c>
      <c r="J1462" s="116">
        <v>28</v>
      </c>
      <c r="K1462" s="116">
        <v>1</v>
      </c>
      <c r="L1462" s="56">
        <v>81.599999999999994</v>
      </c>
      <c r="M1462" s="59">
        <v>430</v>
      </c>
      <c r="N1462" s="4"/>
    </row>
    <row r="1463" spans="1:14" s="1" customFormat="1" x14ac:dyDescent="0.35">
      <c r="A1463" s="10"/>
      <c r="B1463" s="15" t="s">
        <v>20</v>
      </c>
      <c r="C1463" s="20" t="s">
        <v>1934</v>
      </c>
      <c r="D1463" s="10" t="s">
        <v>1918</v>
      </c>
      <c r="E1463" s="10" t="s">
        <v>3545</v>
      </c>
      <c r="F1463" s="34" t="s">
        <v>3546</v>
      </c>
      <c r="G1463" s="34" t="s">
        <v>3547</v>
      </c>
      <c r="H1463" s="47">
        <v>675226409915</v>
      </c>
      <c r="I1463" s="116">
        <v>81</v>
      </c>
      <c r="J1463" s="116">
        <v>7</v>
      </c>
      <c r="K1463" s="116">
        <v>3</v>
      </c>
      <c r="L1463" s="56">
        <v>13</v>
      </c>
      <c r="M1463" s="59">
        <v>865</v>
      </c>
      <c r="N1463" s="4"/>
    </row>
    <row r="1464" spans="1:14" s="1" customFormat="1" x14ac:dyDescent="0.35">
      <c r="A1464" s="9"/>
      <c r="B1464" s="14" t="s">
        <v>20</v>
      </c>
      <c r="C1464" s="19" t="s">
        <v>1934</v>
      </c>
      <c r="D1464" s="24" t="s">
        <v>1918</v>
      </c>
      <c r="E1464" s="24" t="s">
        <v>3672</v>
      </c>
      <c r="F1464" s="35" t="s">
        <v>3673</v>
      </c>
      <c r="G1464" s="35" t="s">
        <v>3674</v>
      </c>
      <c r="H1464" s="46">
        <v>675226415619</v>
      </c>
      <c r="I1464" s="114">
        <v>81</v>
      </c>
      <c r="J1464" s="114">
        <v>2</v>
      </c>
      <c r="K1464" s="114">
        <v>2</v>
      </c>
      <c r="L1464" s="115">
        <v>3.1</v>
      </c>
      <c r="M1464" s="66">
        <v>1520</v>
      </c>
      <c r="N1464" s="4"/>
    </row>
    <row r="1465" spans="1:14" s="1" customFormat="1" x14ac:dyDescent="0.35">
      <c r="A1465" s="10"/>
      <c r="B1465" s="15" t="s">
        <v>20</v>
      </c>
      <c r="C1465" s="20" t="s">
        <v>1934</v>
      </c>
      <c r="D1465" s="10" t="s">
        <v>1918</v>
      </c>
      <c r="E1465" s="10" t="s">
        <v>2372</v>
      </c>
      <c r="F1465" s="34" t="s">
        <v>2373</v>
      </c>
      <c r="G1465" s="34" t="s">
        <v>2374</v>
      </c>
      <c r="H1465" s="47">
        <v>675226408239</v>
      </c>
      <c r="I1465" s="116">
        <v>80</v>
      </c>
      <c r="J1465" s="116">
        <v>32</v>
      </c>
      <c r="K1465" s="116">
        <v>1</v>
      </c>
      <c r="L1465" s="56">
        <v>90.4</v>
      </c>
      <c r="M1465" s="59">
        <v>380</v>
      </c>
      <c r="N1465" s="4"/>
    </row>
    <row r="1466" spans="1:14" s="1" customFormat="1" x14ac:dyDescent="0.35">
      <c r="A1466" s="10"/>
      <c r="B1466" s="15" t="s">
        <v>20</v>
      </c>
      <c r="C1466" s="20" t="s">
        <v>1934</v>
      </c>
      <c r="D1466" s="10" t="s">
        <v>1918</v>
      </c>
      <c r="E1466" s="10" t="s">
        <v>2746</v>
      </c>
      <c r="F1466" s="34" t="s">
        <v>2747</v>
      </c>
      <c r="G1466" s="34" t="s">
        <v>2748</v>
      </c>
      <c r="H1466" s="47">
        <v>675226414995</v>
      </c>
      <c r="I1466" s="116">
        <v>80</v>
      </c>
      <c r="J1466" s="116">
        <v>28</v>
      </c>
      <c r="K1466" s="116">
        <v>1</v>
      </c>
      <c r="L1466" s="56">
        <v>81.599999999999994</v>
      </c>
      <c r="M1466" s="59">
        <v>430</v>
      </c>
      <c r="N1466" s="4"/>
    </row>
    <row r="1467" spans="1:14" s="1" customFormat="1" x14ac:dyDescent="0.35">
      <c r="A1467" s="10"/>
      <c r="B1467" s="15" t="s">
        <v>20</v>
      </c>
      <c r="C1467" s="20" t="s">
        <v>1934</v>
      </c>
      <c r="D1467" s="10" t="s">
        <v>1918</v>
      </c>
      <c r="E1467" s="10" t="s">
        <v>3551</v>
      </c>
      <c r="F1467" s="34" t="s">
        <v>3552</v>
      </c>
      <c r="G1467" s="34" t="s">
        <v>3553</v>
      </c>
      <c r="H1467" s="47">
        <v>675226412298</v>
      </c>
      <c r="I1467" s="116">
        <v>81</v>
      </c>
      <c r="J1467" s="116">
        <v>2</v>
      </c>
      <c r="K1467" s="116">
        <v>2</v>
      </c>
      <c r="L1467" s="56">
        <v>4.2</v>
      </c>
      <c r="M1467" s="59">
        <v>710</v>
      </c>
      <c r="N1467" s="4"/>
    </row>
    <row r="1468" spans="1:14" s="1" customFormat="1" x14ac:dyDescent="0.35">
      <c r="A1468" s="9"/>
      <c r="B1468" s="14" t="s">
        <v>20</v>
      </c>
      <c r="C1468" s="19" t="s">
        <v>1934</v>
      </c>
      <c r="D1468" s="24" t="s">
        <v>1918</v>
      </c>
      <c r="E1468" s="24" t="s">
        <v>3675</v>
      </c>
      <c r="F1468" s="35" t="s">
        <v>3676</v>
      </c>
      <c r="G1468" s="35" t="s">
        <v>3677</v>
      </c>
      <c r="H1468" s="46">
        <v>675226415640</v>
      </c>
      <c r="I1468" s="114">
        <v>81</v>
      </c>
      <c r="J1468" s="114">
        <v>2</v>
      </c>
      <c r="K1468" s="114">
        <v>2</v>
      </c>
      <c r="L1468" s="115">
        <v>3.1</v>
      </c>
      <c r="M1468" s="66">
        <v>1570</v>
      </c>
      <c r="N1468" s="4"/>
    </row>
    <row r="1469" spans="1:14" s="1" customFormat="1" x14ac:dyDescent="0.35">
      <c r="A1469" s="10"/>
      <c r="B1469" s="15" t="s">
        <v>20</v>
      </c>
      <c r="C1469" s="20" t="s">
        <v>1934</v>
      </c>
      <c r="D1469" s="10" t="s">
        <v>1918</v>
      </c>
      <c r="E1469" s="10" t="s">
        <v>2372</v>
      </c>
      <c r="F1469" s="34" t="s">
        <v>2373</v>
      </c>
      <c r="G1469" s="34" t="s">
        <v>2374</v>
      </c>
      <c r="H1469" s="47">
        <v>675226408239</v>
      </c>
      <c r="I1469" s="116">
        <v>80</v>
      </c>
      <c r="J1469" s="116">
        <v>32</v>
      </c>
      <c r="K1469" s="116">
        <v>1</v>
      </c>
      <c r="L1469" s="56">
        <v>90.4</v>
      </c>
      <c r="M1469" s="59">
        <v>380</v>
      </c>
      <c r="N1469" s="4"/>
    </row>
    <row r="1470" spans="1:14" s="1" customFormat="1" x14ac:dyDescent="0.35">
      <c r="A1470" s="10"/>
      <c r="B1470" s="15" t="s">
        <v>20</v>
      </c>
      <c r="C1470" s="20" t="s">
        <v>1934</v>
      </c>
      <c r="D1470" s="10" t="s">
        <v>1918</v>
      </c>
      <c r="E1470" s="10" t="s">
        <v>2746</v>
      </c>
      <c r="F1470" s="34" t="s">
        <v>2747</v>
      </c>
      <c r="G1470" s="34" t="s">
        <v>2748</v>
      </c>
      <c r="H1470" s="47">
        <v>675226414995</v>
      </c>
      <c r="I1470" s="116">
        <v>80</v>
      </c>
      <c r="J1470" s="116">
        <v>28</v>
      </c>
      <c r="K1470" s="116">
        <v>1</v>
      </c>
      <c r="L1470" s="56">
        <v>81.599999999999994</v>
      </c>
      <c r="M1470" s="59">
        <v>430</v>
      </c>
      <c r="N1470" s="4"/>
    </row>
    <row r="1471" spans="1:14" s="1" customFormat="1" x14ac:dyDescent="0.35">
      <c r="A1471" s="10"/>
      <c r="B1471" s="15" t="s">
        <v>20</v>
      </c>
      <c r="C1471" s="20" t="s">
        <v>1934</v>
      </c>
      <c r="D1471" s="10" t="s">
        <v>1918</v>
      </c>
      <c r="E1471" s="10" t="s">
        <v>3557</v>
      </c>
      <c r="F1471" s="34" t="s">
        <v>3558</v>
      </c>
      <c r="G1471" s="34" t="s">
        <v>3559</v>
      </c>
      <c r="H1471" s="47">
        <v>675226412311</v>
      </c>
      <c r="I1471" s="116">
        <v>81</v>
      </c>
      <c r="J1471" s="116">
        <v>2</v>
      </c>
      <c r="K1471" s="116">
        <v>2</v>
      </c>
      <c r="L1471" s="56">
        <v>4.2</v>
      </c>
      <c r="M1471" s="59">
        <v>760</v>
      </c>
      <c r="N1471" s="4"/>
    </row>
    <row r="1472" spans="1:14" s="1" customFormat="1" x14ac:dyDescent="0.35">
      <c r="A1472" s="9"/>
      <c r="B1472" s="14" t="s">
        <v>20</v>
      </c>
      <c r="C1472" s="19" t="s">
        <v>1934</v>
      </c>
      <c r="D1472" s="24" t="s">
        <v>1918</v>
      </c>
      <c r="E1472" s="24" t="s">
        <v>3678</v>
      </c>
      <c r="F1472" s="35" t="s">
        <v>3679</v>
      </c>
      <c r="G1472" s="35" t="s">
        <v>3680</v>
      </c>
      <c r="H1472" s="46">
        <v>675226415602</v>
      </c>
      <c r="I1472" s="114">
        <v>81</v>
      </c>
      <c r="J1472" s="114">
        <v>2</v>
      </c>
      <c r="K1472" s="114">
        <v>2</v>
      </c>
      <c r="L1472" s="115">
        <v>3.1</v>
      </c>
      <c r="M1472" s="66">
        <v>1570</v>
      </c>
      <c r="N1472" s="4"/>
    </row>
    <row r="1473" spans="1:14" s="1" customFormat="1" x14ac:dyDescent="0.35">
      <c r="A1473" s="10"/>
      <c r="B1473" s="15" t="s">
        <v>20</v>
      </c>
      <c r="C1473" s="20" t="s">
        <v>1934</v>
      </c>
      <c r="D1473" s="10" t="s">
        <v>1918</v>
      </c>
      <c r="E1473" s="10" t="s">
        <v>2372</v>
      </c>
      <c r="F1473" s="34" t="s">
        <v>2373</v>
      </c>
      <c r="G1473" s="34" t="s">
        <v>2374</v>
      </c>
      <c r="H1473" s="47">
        <v>675226408239</v>
      </c>
      <c r="I1473" s="116">
        <v>80</v>
      </c>
      <c r="J1473" s="116">
        <v>32</v>
      </c>
      <c r="K1473" s="116">
        <v>1</v>
      </c>
      <c r="L1473" s="56">
        <v>90.4</v>
      </c>
      <c r="M1473" s="59">
        <v>380</v>
      </c>
      <c r="N1473" s="4"/>
    </row>
    <row r="1474" spans="1:14" s="1" customFormat="1" x14ac:dyDescent="0.35">
      <c r="A1474" s="10"/>
      <c r="B1474" s="15" t="s">
        <v>20</v>
      </c>
      <c r="C1474" s="20" t="s">
        <v>1934</v>
      </c>
      <c r="D1474" s="10" t="s">
        <v>1918</v>
      </c>
      <c r="E1474" s="10" t="s">
        <v>2746</v>
      </c>
      <c r="F1474" s="34" t="s">
        <v>2747</v>
      </c>
      <c r="G1474" s="34" t="s">
        <v>2748</v>
      </c>
      <c r="H1474" s="47">
        <v>675226414995</v>
      </c>
      <c r="I1474" s="116">
        <v>80</v>
      </c>
      <c r="J1474" s="116">
        <v>28</v>
      </c>
      <c r="K1474" s="116">
        <v>1</v>
      </c>
      <c r="L1474" s="56">
        <v>81.599999999999994</v>
      </c>
      <c r="M1474" s="59">
        <v>430</v>
      </c>
      <c r="N1474" s="4"/>
    </row>
    <row r="1475" spans="1:14" s="1" customFormat="1" x14ac:dyDescent="0.35">
      <c r="A1475" s="10"/>
      <c r="B1475" s="15" t="s">
        <v>20</v>
      </c>
      <c r="C1475" s="20" t="s">
        <v>1934</v>
      </c>
      <c r="D1475" s="10" t="s">
        <v>1918</v>
      </c>
      <c r="E1475" s="10" t="s">
        <v>3563</v>
      </c>
      <c r="F1475" s="34" t="s">
        <v>3564</v>
      </c>
      <c r="G1475" s="34" t="s">
        <v>3565</v>
      </c>
      <c r="H1475" s="47">
        <v>675226412281</v>
      </c>
      <c r="I1475" s="116">
        <v>81</v>
      </c>
      <c r="J1475" s="116">
        <v>2</v>
      </c>
      <c r="K1475" s="116">
        <v>2</v>
      </c>
      <c r="L1475" s="56">
        <v>4.2</v>
      </c>
      <c r="M1475" s="59">
        <v>760</v>
      </c>
      <c r="N1475" s="4"/>
    </row>
    <row r="1476" spans="1:14" s="1" customFormat="1" x14ac:dyDescent="0.35">
      <c r="A1476" s="9"/>
      <c r="B1476" s="14" t="s">
        <v>20</v>
      </c>
      <c r="C1476" s="19" t="s">
        <v>1934</v>
      </c>
      <c r="D1476" s="24" t="s">
        <v>1918</v>
      </c>
      <c r="E1476" s="24" t="s">
        <v>3681</v>
      </c>
      <c r="F1476" s="35" t="s">
        <v>3682</v>
      </c>
      <c r="G1476" s="35" t="s">
        <v>3683</v>
      </c>
      <c r="H1476" s="46">
        <v>675226415626</v>
      </c>
      <c r="I1476" s="114">
        <v>81</v>
      </c>
      <c r="J1476" s="114">
        <v>2</v>
      </c>
      <c r="K1476" s="114">
        <v>2</v>
      </c>
      <c r="L1476" s="115">
        <v>3.1</v>
      </c>
      <c r="M1476" s="66">
        <v>1570</v>
      </c>
      <c r="N1476" s="4"/>
    </row>
    <row r="1477" spans="1:14" s="1" customFormat="1" x14ac:dyDescent="0.35">
      <c r="A1477" s="10"/>
      <c r="B1477" s="15" t="s">
        <v>20</v>
      </c>
      <c r="C1477" s="20" t="s">
        <v>1934</v>
      </c>
      <c r="D1477" s="10" t="s">
        <v>1918</v>
      </c>
      <c r="E1477" s="10" t="s">
        <v>2372</v>
      </c>
      <c r="F1477" s="34" t="s">
        <v>2373</v>
      </c>
      <c r="G1477" s="34" t="s">
        <v>2374</v>
      </c>
      <c r="H1477" s="47">
        <v>675226408239</v>
      </c>
      <c r="I1477" s="116">
        <v>80</v>
      </c>
      <c r="J1477" s="116">
        <v>32</v>
      </c>
      <c r="K1477" s="116">
        <v>1</v>
      </c>
      <c r="L1477" s="56">
        <v>90.4</v>
      </c>
      <c r="M1477" s="59">
        <v>380</v>
      </c>
      <c r="N1477" s="4"/>
    </row>
    <row r="1478" spans="1:14" s="1" customFormat="1" x14ac:dyDescent="0.35">
      <c r="A1478" s="10"/>
      <c r="B1478" s="15" t="s">
        <v>20</v>
      </c>
      <c r="C1478" s="20" t="s">
        <v>1934</v>
      </c>
      <c r="D1478" s="10" t="s">
        <v>1918</v>
      </c>
      <c r="E1478" s="10" t="s">
        <v>2746</v>
      </c>
      <c r="F1478" s="34" t="s">
        <v>2747</v>
      </c>
      <c r="G1478" s="34" t="s">
        <v>2748</v>
      </c>
      <c r="H1478" s="47">
        <v>675226414995</v>
      </c>
      <c r="I1478" s="116">
        <v>80</v>
      </c>
      <c r="J1478" s="116">
        <v>28</v>
      </c>
      <c r="K1478" s="116">
        <v>1</v>
      </c>
      <c r="L1478" s="56">
        <v>81.599999999999994</v>
      </c>
      <c r="M1478" s="59">
        <v>430</v>
      </c>
      <c r="N1478" s="4"/>
    </row>
    <row r="1479" spans="1:14" s="1" customFormat="1" x14ac:dyDescent="0.35">
      <c r="A1479" s="10"/>
      <c r="B1479" s="15" t="s">
        <v>20</v>
      </c>
      <c r="C1479" s="20" t="s">
        <v>1934</v>
      </c>
      <c r="D1479" s="10" t="s">
        <v>1918</v>
      </c>
      <c r="E1479" s="10" t="s">
        <v>3575</v>
      </c>
      <c r="F1479" s="34" t="s">
        <v>3576</v>
      </c>
      <c r="G1479" s="34" t="s">
        <v>3577</v>
      </c>
      <c r="H1479" s="47">
        <v>675226415374</v>
      </c>
      <c r="I1479" s="116">
        <v>81</v>
      </c>
      <c r="J1479" s="116">
        <v>2</v>
      </c>
      <c r="K1479" s="116">
        <v>2</v>
      </c>
      <c r="L1479" s="56">
        <v>3.1</v>
      </c>
      <c r="M1479" s="59">
        <v>760</v>
      </c>
      <c r="N1479" s="4"/>
    </row>
    <row r="1480" spans="1:14" s="1" customFormat="1" x14ac:dyDescent="0.35">
      <c r="A1480" s="9"/>
      <c r="B1480" s="14" t="s">
        <v>20</v>
      </c>
      <c r="C1480" s="19" t="s">
        <v>1934</v>
      </c>
      <c r="D1480" s="24" t="s">
        <v>1918</v>
      </c>
      <c r="E1480" s="24" t="s">
        <v>3684</v>
      </c>
      <c r="F1480" s="35" t="s">
        <v>3685</v>
      </c>
      <c r="G1480" s="35" t="s">
        <v>3686</v>
      </c>
      <c r="H1480" s="46">
        <v>675226415633</v>
      </c>
      <c r="I1480" s="114">
        <v>81</v>
      </c>
      <c r="J1480" s="114">
        <v>2</v>
      </c>
      <c r="K1480" s="114">
        <v>2</v>
      </c>
      <c r="L1480" s="115">
        <v>3.1</v>
      </c>
      <c r="M1480" s="66">
        <v>1675</v>
      </c>
      <c r="N1480" s="4"/>
    </row>
    <row r="1481" spans="1:14" s="1" customFormat="1" x14ac:dyDescent="0.35">
      <c r="A1481" s="10"/>
      <c r="B1481" s="15" t="s">
        <v>20</v>
      </c>
      <c r="C1481" s="20" t="s">
        <v>1934</v>
      </c>
      <c r="D1481" s="10" t="s">
        <v>1918</v>
      </c>
      <c r="E1481" s="10" t="s">
        <v>2372</v>
      </c>
      <c r="F1481" s="34" t="s">
        <v>2373</v>
      </c>
      <c r="G1481" s="34" t="s">
        <v>2374</v>
      </c>
      <c r="H1481" s="47">
        <v>675226408239</v>
      </c>
      <c r="I1481" s="116">
        <v>80</v>
      </c>
      <c r="J1481" s="116">
        <v>32</v>
      </c>
      <c r="K1481" s="116">
        <v>1</v>
      </c>
      <c r="L1481" s="56">
        <v>90.4</v>
      </c>
      <c r="M1481" s="59">
        <v>380</v>
      </c>
      <c r="N1481" s="4"/>
    </row>
    <row r="1482" spans="1:14" s="1" customFormat="1" x14ac:dyDescent="0.35">
      <c r="A1482" s="10"/>
      <c r="B1482" s="15" t="s">
        <v>20</v>
      </c>
      <c r="C1482" s="20" t="s">
        <v>1934</v>
      </c>
      <c r="D1482" s="10" t="s">
        <v>1918</v>
      </c>
      <c r="E1482" s="10" t="s">
        <v>2746</v>
      </c>
      <c r="F1482" s="34" t="s">
        <v>2747</v>
      </c>
      <c r="G1482" s="34" t="s">
        <v>2748</v>
      </c>
      <c r="H1482" s="47">
        <v>675226414995</v>
      </c>
      <c r="I1482" s="116">
        <v>80</v>
      </c>
      <c r="J1482" s="116">
        <v>28</v>
      </c>
      <c r="K1482" s="116">
        <v>1</v>
      </c>
      <c r="L1482" s="56">
        <v>81.599999999999994</v>
      </c>
      <c r="M1482" s="59">
        <v>430</v>
      </c>
      <c r="N1482" s="4"/>
    </row>
    <row r="1483" spans="1:14" s="1" customFormat="1" x14ac:dyDescent="0.35">
      <c r="A1483" s="10"/>
      <c r="B1483" s="15" t="s">
        <v>20</v>
      </c>
      <c r="C1483" s="20" t="s">
        <v>1934</v>
      </c>
      <c r="D1483" s="10" t="s">
        <v>1918</v>
      </c>
      <c r="E1483" s="10" t="s">
        <v>3581</v>
      </c>
      <c r="F1483" s="34" t="s">
        <v>3582</v>
      </c>
      <c r="G1483" s="34" t="s">
        <v>3583</v>
      </c>
      <c r="H1483" s="47">
        <v>675226412304</v>
      </c>
      <c r="I1483" s="116">
        <v>81</v>
      </c>
      <c r="J1483" s="116">
        <v>2</v>
      </c>
      <c r="K1483" s="116">
        <v>2</v>
      </c>
      <c r="L1483" s="56">
        <v>4.2</v>
      </c>
      <c r="M1483" s="59">
        <v>865</v>
      </c>
      <c r="N1483" s="4"/>
    </row>
    <row r="1484" spans="1:14" s="1" customFormat="1" x14ac:dyDescent="0.35">
      <c r="A1484" s="9"/>
      <c r="B1484" s="14" t="s">
        <v>20</v>
      </c>
      <c r="C1484" s="19" t="s">
        <v>1934</v>
      </c>
      <c r="D1484" s="9" t="s">
        <v>3687</v>
      </c>
      <c r="E1484" s="9" t="s">
        <v>3688</v>
      </c>
      <c r="F1484" s="33" t="s">
        <v>3689</v>
      </c>
      <c r="G1484" s="33" t="s">
        <v>3690</v>
      </c>
      <c r="H1484" s="48">
        <v>675226412403</v>
      </c>
      <c r="I1484" s="117">
        <v>31</v>
      </c>
      <c r="J1484" s="117">
        <v>2.04</v>
      </c>
      <c r="K1484" s="117">
        <v>81</v>
      </c>
      <c r="L1484" s="118">
        <v>88.6</v>
      </c>
      <c r="M1484" s="67">
        <v>475</v>
      </c>
      <c r="N1484" s="4"/>
    </row>
    <row r="1485" spans="1:14" s="1" customFormat="1" x14ac:dyDescent="0.35">
      <c r="A1485" s="10"/>
      <c r="B1485" s="15" t="s">
        <v>20</v>
      </c>
      <c r="C1485" s="20" t="s">
        <v>1934</v>
      </c>
      <c r="D1485" s="10" t="s">
        <v>3687</v>
      </c>
      <c r="E1485" s="10" t="s">
        <v>3691</v>
      </c>
      <c r="F1485" s="34" t="s">
        <v>3692</v>
      </c>
      <c r="G1485" s="34" t="s">
        <v>3693</v>
      </c>
      <c r="H1485" s="47">
        <v>675226409922</v>
      </c>
      <c r="I1485" s="116">
        <v>79.5</v>
      </c>
      <c r="J1485" s="116">
        <v>1.5</v>
      </c>
      <c r="K1485" s="116">
        <v>30</v>
      </c>
      <c r="L1485" s="56">
        <v>83.23</v>
      </c>
      <c r="M1485" s="59">
        <v>350</v>
      </c>
      <c r="N1485" s="4"/>
    </row>
    <row r="1486" spans="1:14" s="1" customFormat="1" x14ac:dyDescent="0.35">
      <c r="A1486" s="10"/>
      <c r="B1486" s="15" t="s">
        <v>20</v>
      </c>
      <c r="C1486" s="20" t="s">
        <v>1934</v>
      </c>
      <c r="D1486" s="10" t="s">
        <v>3687</v>
      </c>
      <c r="E1486" s="10" t="s">
        <v>3694</v>
      </c>
      <c r="F1486" s="34" t="s">
        <v>3695</v>
      </c>
      <c r="G1486" s="34" t="s">
        <v>3696</v>
      </c>
      <c r="H1486" s="47">
        <v>675226410171</v>
      </c>
      <c r="I1486" s="116">
        <v>85</v>
      </c>
      <c r="J1486" s="116">
        <v>2</v>
      </c>
      <c r="K1486" s="116">
        <v>2</v>
      </c>
      <c r="L1486" s="56">
        <v>3.31</v>
      </c>
      <c r="M1486" s="59">
        <v>125</v>
      </c>
      <c r="N1486" s="4"/>
    </row>
    <row r="1487" spans="1:14" s="1" customFormat="1" x14ac:dyDescent="0.35">
      <c r="A1487" s="9"/>
      <c r="B1487" s="14" t="s">
        <v>20</v>
      </c>
      <c r="C1487" s="19" t="s">
        <v>1934</v>
      </c>
      <c r="D1487" s="24" t="s">
        <v>3687</v>
      </c>
      <c r="E1487" s="24" t="s">
        <v>3697</v>
      </c>
      <c r="F1487" s="35" t="s">
        <v>3698</v>
      </c>
      <c r="G1487" s="35" t="s">
        <v>3699</v>
      </c>
      <c r="H1487" s="46">
        <v>675226412410</v>
      </c>
      <c r="I1487" s="114">
        <v>35</v>
      </c>
      <c r="J1487" s="114">
        <v>2.04</v>
      </c>
      <c r="K1487" s="114">
        <v>81</v>
      </c>
      <c r="L1487" s="115">
        <v>99</v>
      </c>
      <c r="M1487" s="66">
        <v>495</v>
      </c>
      <c r="N1487" s="4"/>
    </row>
    <row r="1488" spans="1:14" s="1" customFormat="1" x14ac:dyDescent="0.35">
      <c r="A1488" s="10"/>
      <c r="B1488" s="15" t="s">
        <v>20</v>
      </c>
      <c r="C1488" s="20" t="s">
        <v>1934</v>
      </c>
      <c r="D1488" s="10" t="s">
        <v>3687</v>
      </c>
      <c r="E1488" s="10" t="s">
        <v>3700</v>
      </c>
      <c r="F1488" s="34" t="s">
        <v>3701</v>
      </c>
      <c r="G1488" s="34" t="s">
        <v>3702</v>
      </c>
      <c r="H1488" s="47">
        <v>675226409939</v>
      </c>
      <c r="I1488" s="116">
        <v>79.5</v>
      </c>
      <c r="J1488" s="116">
        <v>1.5</v>
      </c>
      <c r="K1488" s="116">
        <v>34</v>
      </c>
      <c r="L1488" s="56">
        <v>94.48</v>
      </c>
      <c r="M1488" s="59">
        <v>370</v>
      </c>
      <c r="N1488" s="4"/>
    </row>
    <row r="1489" spans="1:14" s="1" customFormat="1" x14ac:dyDescent="0.35">
      <c r="A1489" s="10"/>
      <c r="B1489" s="15" t="s">
        <v>20</v>
      </c>
      <c r="C1489" s="20" t="s">
        <v>1934</v>
      </c>
      <c r="D1489" s="10" t="s">
        <v>3687</v>
      </c>
      <c r="E1489" s="10" t="s">
        <v>3694</v>
      </c>
      <c r="F1489" s="34" t="s">
        <v>3695</v>
      </c>
      <c r="G1489" s="34" t="s">
        <v>3696</v>
      </c>
      <c r="H1489" s="47">
        <v>675226410171</v>
      </c>
      <c r="I1489" s="116">
        <v>85</v>
      </c>
      <c r="J1489" s="116">
        <v>2</v>
      </c>
      <c r="K1489" s="116">
        <v>2</v>
      </c>
      <c r="L1489" s="56">
        <v>3.31</v>
      </c>
      <c r="M1489" s="59">
        <v>125</v>
      </c>
      <c r="N1489" s="4"/>
    </row>
    <row r="1490" spans="1:14" s="1" customFormat="1" x14ac:dyDescent="0.35">
      <c r="A1490" s="9"/>
      <c r="B1490" s="14" t="s">
        <v>20</v>
      </c>
      <c r="C1490" s="19" t="s">
        <v>1934</v>
      </c>
      <c r="D1490" s="24" t="s">
        <v>3687</v>
      </c>
      <c r="E1490" s="24" t="s">
        <v>3703</v>
      </c>
      <c r="F1490" s="35" t="s">
        <v>3704</v>
      </c>
      <c r="G1490" s="35" t="s">
        <v>3705</v>
      </c>
      <c r="H1490" s="46">
        <v>675226412427</v>
      </c>
      <c r="I1490" s="114">
        <v>41</v>
      </c>
      <c r="J1490" s="114">
        <v>2.04</v>
      </c>
      <c r="K1490" s="114">
        <v>81</v>
      </c>
      <c r="L1490" s="115">
        <v>120</v>
      </c>
      <c r="M1490" s="66">
        <v>525</v>
      </c>
      <c r="N1490" s="4"/>
    </row>
    <row r="1491" spans="1:14" s="1" customFormat="1" x14ac:dyDescent="0.35">
      <c r="A1491" s="10"/>
      <c r="B1491" s="15" t="s">
        <v>20</v>
      </c>
      <c r="C1491" s="20" t="s">
        <v>1934</v>
      </c>
      <c r="D1491" s="10" t="s">
        <v>3687</v>
      </c>
      <c r="E1491" s="10" t="s">
        <v>3706</v>
      </c>
      <c r="F1491" s="34" t="s">
        <v>3707</v>
      </c>
      <c r="G1491" s="34" t="s">
        <v>3708</v>
      </c>
      <c r="H1491" s="47">
        <v>675226409946</v>
      </c>
      <c r="I1491" s="116">
        <v>79.5</v>
      </c>
      <c r="J1491" s="116">
        <v>1.5</v>
      </c>
      <c r="K1491" s="116">
        <v>40</v>
      </c>
      <c r="L1491" s="56">
        <v>111.35</v>
      </c>
      <c r="M1491" s="59">
        <v>400</v>
      </c>
      <c r="N1491" s="4"/>
    </row>
    <row r="1492" spans="1:14" s="1" customFormat="1" x14ac:dyDescent="0.35">
      <c r="A1492" s="10"/>
      <c r="B1492" s="15" t="s">
        <v>20</v>
      </c>
      <c r="C1492" s="20" t="s">
        <v>1934</v>
      </c>
      <c r="D1492" s="10" t="s">
        <v>3687</v>
      </c>
      <c r="E1492" s="10" t="s">
        <v>3694</v>
      </c>
      <c r="F1492" s="34" t="s">
        <v>3695</v>
      </c>
      <c r="G1492" s="34" t="s">
        <v>3696</v>
      </c>
      <c r="H1492" s="47">
        <v>675226410171</v>
      </c>
      <c r="I1492" s="116">
        <v>85</v>
      </c>
      <c r="J1492" s="116">
        <v>2</v>
      </c>
      <c r="K1492" s="116">
        <v>2</v>
      </c>
      <c r="L1492" s="56">
        <v>3.31</v>
      </c>
      <c r="M1492" s="59">
        <v>125</v>
      </c>
      <c r="N1492" s="4"/>
    </row>
    <row r="1493" spans="1:14" s="1" customFormat="1" x14ac:dyDescent="0.35">
      <c r="A1493" s="9"/>
      <c r="B1493" s="14" t="s">
        <v>20</v>
      </c>
      <c r="C1493" s="19" t="s">
        <v>1934</v>
      </c>
      <c r="D1493" s="24" t="s">
        <v>3687</v>
      </c>
      <c r="E1493" s="24" t="s">
        <v>3709</v>
      </c>
      <c r="F1493" s="35" t="s">
        <v>3710</v>
      </c>
      <c r="G1493" s="35" t="s">
        <v>3711</v>
      </c>
      <c r="H1493" s="46">
        <v>675226412380</v>
      </c>
      <c r="I1493" s="114">
        <v>25</v>
      </c>
      <c r="J1493" s="114">
        <v>4.7</v>
      </c>
      <c r="K1493" s="114">
        <v>81</v>
      </c>
      <c r="L1493" s="115">
        <v>133.69999999999999</v>
      </c>
      <c r="M1493" s="66">
        <v>1295</v>
      </c>
      <c r="N1493" s="4"/>
    </row>
    <row r="1494" spans="1:14" s="1" customFormat="1" x14ac:dyDescent="0.35">
      <c r="A1494" s="10"/>
      <c r="B1494" s="15" t="s">
        <v>20</v>
      </c>
      <c r="C1494" s="20" t="s">
        <v>1934</v>
      </c>
      <c r="D1494" s="10" t="s">
        <v>3687</v>
      </c>
      <c r="E1494" s="10" t="s">
        <v>3712</v>
      </c>
      <c r="F1494" s="34" t="s">
        <v>3713</v>
      </c>
      <c r="G1494" s="34" t="s">
        <v>3714</v>
      </c>
      <c r="H1494" s="47">
        <v>675226409953</v>
      </c>
      <c r="I1494" s="116">
        <v>79.25</v>
      </c>
      <c r="J1494" s="116">
        <v>1.5</v>
      </c>
      <c r="K1494" s="116">
        <v>24.25</v>
      </c>
      <c r="L1494" s="56">
        <v>53.58</v>
      </c>
      <c r="M1494" s="59">
        <v>350</v>
      </c>
      <c r="N1494" s="4"/>
    </row>
    <row r="1495" spans="1:14" s="1" customFormat="1" x14ac:dyDescent="0.35">
      <c r="A1495" s="10"/>
      <c r="B1495" s="15" t="s">
        <v>20</v>
      </c>
      <c r="C1495" s="20" t="s">
        <v>1934</v>
      </c>
      <c r="D1495" s="10" t="s">
        <v>3687</v>
      </c>
      <c r="E1495" s="10" t="s">
        <v>3715</v>
      </c>
      <c r="F1495" s="34" t="s">
        <v>3716</v>
      </c>
      <c r="G1495" s="34" t="s">
        <v>3717</v>
      </c>
      <c r="H1495" s="47">
        <v>675226409960</v>
      </c>
      <c r="I1495" s="116">
        <v>79.5</v>
      </c>
      <c r="J1495" s="116">
        <v>1.5</v>
      </c>
      <c r="K1495" s="116">
        <v>22.5</v>
      </c>
      <c r="L1495" s="56">
        <v>61.74</v>
      </c>
      <c r="M1495" s="59">
        <v>350</v>
      </c>
      <c r="N1495" s="4"/>
    </row>
    <row r="1496" spans="1:14" s="1" customFormat="1" x14ac:dyDescent="0.35">
      <c r="A1496" s="10"/>
      <c r="B1496" s="15" t="s">
        <v>20</v>
      </c>
      <c r="C1496" s="20" t="s">
        <v>1934</v>
      </c>
      <c r="D1496" s="10" t="s">
        <v>3687</v>
      </c>
      <c r="E1496" s="10" t="s">
        <v>3718</v>
      </c>
      <c r="F1496" s="34" t="s">
        <v>3719</v>
      </c>
      <c r="G1496" s="34" t="s">
        <v>3720</v>
      </c>
      <c r="H1496" s="47">
        <v>675226410201</v>
      </c>
      <c r="I1496" s="116">
        <v>77</v>
      </c>
      <c r="J1496" s="116">
        <v>2</v>
      </c>
      <c r="K1496" s="116">
        <v>10</v>
      </c>
      <c r="L1496" s="56">
        <v>11.02</v>
      </c>
      <c r="M1496" s="59">
        <v>595</v>
      </c>
      <c r="N1496" s="4"/>
    </row>
    <row r="1497" spans="1:14" s="1" customFormat="1" x14ac:dyDescent="0.35">
      <c r="A1497" s="9"/>
      <c r="B1497" s="14" t="s">
        <v>20</v>
      </c>
      <c r="C1497" s="19" t="s">
        <v>1934</v>
      </c>
      <c r="D1497" s="24" t="s">
        <v>3687</v>
      </c>
      <c r="E1497" s="24" t="s">
        <v>3721</v>
      </c>
      <c r="F1497" s="35" t="s">
        <v>3722</v>
      </c>
      <c r="G1497" s="35" t="s">
        <v>3723</v>
      </c>
      <c r="H1497" s="46">
        <v>675226412397</v>
      </c>
      <c r="I1497" s="114">
        <v>31</v>
      </c>
      <c r="J1497" s="114">
        <v>4.7</v>
      </c>
      <c r="K1497" s="114">
        <v>81</v>
      </c>
      <c r="L1497" s="115">
        <v>164.6</v>
      </c>
      <c r="M1497" s="66">
        <v>1395</v>
      </c>
      <c r="N1497" s="4"/>
    </row>
    <row r="1498" spans="1:14" s="1" customFormat="1" x14ac:dyDescent="0.35">
      <c r="A1498" s="10"/>
      <c r="B1498" s="15" t="s">
        <v>20</v>
      </c>
      <c r="C1498" s="20" t="s">
        <v>1934</v>
      </c>
      <c r="D1498" s="10" t="s">
        <v>3687</v>
      </c>
      <c r="E1498" s="10" t="s">
        <v>3724</v>
      </c>
      <c r="F1498" s="34" t="s">
        <v>3725</v>
      </c>
      <c r="G1498" s="34" t="s">
        <v>3726</v>
      </c>
      <c r="H1498" s="47">
        <v>675226409977</v>
      </c>
      <c r="I1498" s="116">
        <v>79.25</v>
      </c>
      <c r="J1498" s="116">
        <v>1.5</v>
      </c>
      <c r="K1498" s="116">
        <v>30.25</v>
      </c>
      <c r="L1498" s="56">
        <v>66.81</v>
      </c>
      <c r="M1498" s="59">
        <v>375</v>
      </c>
      <c r="N1498" s="4"/>
    </row>
    <row r="1499" spans="1:14" s="1" customFormat="1" x14ac:dyDescent="0.35">
      <c r="A1499" s="10"/>
      <c r="B1499" s="15" t="s">
        <v>20</v>
      </c>
      <c r="C1499" s="20" t="s">
        <v>1934</v>
      </c>
      <c r="D1499" s="10" t="s">
        <v>3687</v>
      </c>
      <c r="E1499" s="10" t="s">
        <v>3727</v>
      </c>
      <c r="F1499" s="34" t="s">
        <v>3728</v>
      </c>
      <c r="G1499" s="34" t="s">
        <v>3729</v>
      </c>
      <c r="H1499" s="47">
        <v>675226409984</v>
      </c>
      <c r="I1499" s="116">
        <v>79.5</v>
      </c>
      <c r="J1499" s="116">
        <v>1.5</v>
      </c>
      <c r="K1499" s="116">
        <v>28.5</v>
      </c>
      <c r="L1499" s="56">
        <v>78.709999999999994</v>
      </c>
      <c r="M1499" s="59">
        <v>375</v>
      </c>
      <c r="N1499" s="4"/>
    </row>
    <row r="1500" spans="1:14" s="1" customFormat="1" x14ac:dyDescent="0.35">
      <c r="A1500" s="10"/>
      <c r="B1500" s="15" t="s">
        <v>20</v>
      </c>
      <c r="C1500" s="20" t="s">
        <v>1934</v>
      </c>
      <c r="D1500" s="10" t="s">
        <v>3687</v>
      </c>
      <c r="E1500" s="10" t="s">
        <v>3730</v>
      </c>
      <c r="F1500" s="34" t="s">
        <v>3731</v>
      </c>
      <c r="G1500" s="34" t="s">
        <v>3732</v>
      </c>
      <c r="H1500" s="47">
        <v>675226410218</v>
      </c>
      <c r="I1500" s="116">
        <v>77</v>
      </c>
      <c r="J1500" s="116">
        <v>2</v>
      </c>
      <c r="K1500" s="116">
        <v>10</v>
      </c>
      <c r="L1500" s="56">
        <v>11.02</v>
      </c>
      <c r="M1500" s="59">
        <v>645</v>
      </c>
      <c r="N1500" s="4"/>
    </row>
    <row r="1501" spans="1:14" s="1" customFormat="1" x14ac:dyDescent="0.35">
      <c r="A1501" s="9"/>
      <c r="B1501" s="14" t="s">
        <v>20</v>
      </c>
      <c r="C1501" s="19" t="s">
        <v>1934</v>
      </c>
      <c r="D1501" s="24" t="s">
        <v>3733</v>
      </c>
      <c r="E1501" s="24" t="s">
        <v>3734</v>
      </c>
      <c r="F1501" s="35" t="s">
        <v>3735</v>
      </c>
      <c r="G1501" s="35" t="s">
        <v>3736</v>
      </c>
      <c r="H1501" s="46">
        <v>675226412359</v>
      </c>
      <c r="I1501" s="114">
        <v>31</v>
      </c>
      <c r="J1501" s="114">
        <v>2.04</v>
      </c>
      <c r="K1501" s="114">
        <v>81</v>
      </c>
      <c r="L1501" s="115">
        <v>88.6</v>
      </c>
      <c r="M1501" s="66">
        <v>475</v>
      </c>
      <c r="N1501" s="4"/>
    </row>
    <row r="1502" spans="1:14" s="1" customFormat="1" x14ac:dyDescent="0.35">
      <c r="A1502" s="10"/>
      <c r="B1502" s="15" t="s">
        <v>20</v>
      </c>
      <c r="C1502" s="20" t="s">
        <v>1934</v>
      </c>
      <c r="D1502" s="10" t="s">
        <v>3733</v>
      </c>
      <c r="E1502" s="10" t="s">
        <v>3691</v>
      </c>
      <c r="F1502" s="34" t="s">
        <v>3692</v>
      </c>
      <c r="G1502" s="34" t="s">
        <v>3693</v>
      </c>
      <c r="H1502" s="47">
        <v>675226409922</v>
      </c>
      <c r="I1502" s="116">
        <v>79.5</v>
      </c>
      <c r="J1502" s="116">
        <v>1.5</v>
      </c>
      <c r="K1502" s="116">
        <v>30</v>
      </c>
      <c r="L1502" s="56">
        <v>83.23</v>
      </c>
      <c r="M1502" s="59">
        <v>350</v>
      </c>
      <c r="N1502" s="4"/>
    </row>
    <row r="1503" spans="1:14" s="1" customFormat="1" x14ac:dyDescent="0.35">
      <c r="A1503" s="10"/>
      <c r="B1503" s="15" t="s">
        <v>20</v>
      </c>
      <c r="C1503" s="20" t="s">
        <v>1934</v>
      </c>
      <c r="D1503" s="10" t="s">
        <v>3733</v>
      </c>
      <c r="E1503" s="10" t="s">
        <v>3694</v>
      </c>
      <c r="F1503" s="34" t="s">
        <v>3695</v>
      </c>
      <c r="G1503" s="34" t="s">
        <v>3696</v>
      </c>
      <c r="H1503" s="47">
        <v>675226410171</v>
      </c>
      <c r="I1503" s="116">
        <v>85</v>
      </c>
      <c r="J1503" s="116">
        <v>2</v>
      </c>
      <c r="K1503" s="116">
        <v>2</v>
      </c>
      <c r="L1503" s="56">
        <v>3.31</v>
      </c>
      <c r="M1503" s="59">
        <v>125</v>
      </c>
      <c r="N1503" s="4"/>
    </row>
    <row r="1504" spans="1:14" s="1" customFormat="1" x14ac:dyDescent="0.35">
      <c r="A1504" s="9"/>
      <c r="B1504" s="14" t="s">
        <v>20</v>
      </c>
      <c r="C1504" s="19" t="s">
        <v>1934</v>
      </c>
      <c r="D1504" s="24" t="s">
        <v>3733</v>
      </c>
      <c r="E1504" s="24" t="s">
        <v>3737</v>
      </c>
      <c r="F1504" s="35" t="s">
        <v>3738</v>
      </c>
      <c r="G1504" s="35" t="s">
        <v>3739</v>
      </c>
      <c r="H1504" s="46">
        <v>675226412366</v>
      </c>
      <c r="I1504" s="114">
        <v>35</v>
      </c>
      <c r="J1504" s="114">
        <v>2.04</v>
      </c>
      <c r="K1504" s="114">
        <v>81</v>
      </c>
      <c r="L1504" s="115">
        <v>99</v>
      </c>
      <c r="M1504" s="66">
        <v>495</v>
      </c>
      <c r="N1504" s="4"/>
    </row>
    <row r="1505" spans="1:14" s="1" customFormat="1" x14ac:dyDescent="0.35">
      <c r="A1505" s="10"/>
      <c r="B1505" s="15" t="s">
        <v>20</v>
      </c>
      <c r="C1505" s="20" t="s">
        <v>1934</v>
      </c>
      <c r="D1505" s="10" t="s">
        <v>3733</v>
      </c>
      <c r="E1505" s="10" t="s">
        <v>3700</v>
      </c>
      <c r="F1505" s="34" t="s">
        <v>3701</v>
      </c>
      <c r="G1505" s="34" t="s">
        <v>3702</v>
      </c>
      <c r="H1505" s="47">
        <v>675226409939</v>
      </c>
      <c r="I1505" s="116">
        <v>79.5</v>
      </c>
      <c r="J1505" s="116">
        <v>1.5</v>
      </c>
      <c r="K1505" s="116">
        <v>34</v>
      </c>
      <c r="L1505" s="56">
        <v>94.48</v>
      </c>
      <c r="M1505" s="59">
        <v>370</v>
      </c>
      <c r="N1505" s="4"/>
    </row>
    <row r="1506" spans="1:14" s="1" customFormat="1" x14ac:dyDescent="0.35">
      <c r="A1506" s="10"/>
      <c r="B1506" s="15" t="s">
        <v>20</v>
      </c>
      <c r="C1506" s="20" t="s">
        <v>1934</v>
      </c>
      <c r="D1506" s="10" t="s">
        <v>3733</v>
      </c>
      <c r="E1506" s="10" t="s">
        <v>3694</v>
      </c>
      <c r="F1506" s="34" t="s">
        <v>3695</v>
      </c>
      <c r="G1506" s="34" t="s">
        <v>3696</v>
      </c>
      <c r="H1506" s="47">
        <v>675226410171</v>
      </c>
      <c r="I1506" s="116">
        <v>85</v>
      </c>
      <c r="J1506" s="116">
        <v>2</v>
      </c>
      <c r="K1506" s="116">
        <v>2</v>
      </c>
      <c r="L1506" s="56">
        <v>3.31</v>
      </c>
      <c r="M1506" s="59">
        <v>125</v>
      </c>
      <c r="N1506" s="4"/>
    </row>
    <row r="1507" spans="1:14" s="1" customFormat="1" x14ac:dyDescent="0.35">
      <c r="A1507" s="9"/>
      <c r="B1507" s="14" t="s">
        <v>20</v>
      </c>
      <c r="C1507" s="19" t="s">
        <v>1934</v>
      </c>
      <c r="D1507" s="24" t="s">
        <v>3733</v>
      </c>
      <c r="E1507" s="24" t="s">
        <v>3740</v>
      </c>
      <c r="F1507" s="35" t="s">
        <v>3741</v>
      </c>
      <c r="G1507" s="35" t="s">
        <v>3742</v>
      </c>
      <c r="H1507" s="46">
        <v>675226412373</v>
      </c>
      <c r="I1507" s="114">
        <v>41</v>
      </c>
      <c r="J1507" s="114">
        <v>2</v>
      </c>
      <c r="K1507" s="114">
        <v>81</v>
      </c>
      <c r="L1507" s="115">
        <v>120</v>
      </c>
      <c r="M1507" s="66">
        <v>525</v>
      </c>
      <c r="N1507" s="4"/>
    </row>
    <row r="1508" spans="1:14" s="1" customFormat="1" x14ac:dyDescent="0.35">
      <c r="A1508" s="10"/>
      <c r="B1508" s="15" t="s">
        <v>20</v>
      </c>
      <c r="C1508" s="20" t="s">
        <v>1934</v>
      </c>
      <c r="D1508" s="10" t="s">
        <v>3733</v>
      </c>
      <c r="E1508" s="10" t="s">
        <v>3706</v>
      </c>
      <c r="F1508" s="34" t="s">
        <v>3707</v>
      </c>
      <c r="G1508" s="34" t="s">
        <v>3708</v>
      </c>
      <c r="H1508" s="47">
        <v>675226409946</v>
      </c>
      <c r="I1508" s="116">
        <v>79.5</v>
      </c>
      <c r="J1508" s="116">
        <v>1.5</v>
      </c>
      <c r="K1508" s="116">
        <v>40</v>
      </c>
      <c r="L1508" s="56">
        <v>111.35</v>
      </c>
      <c r="M1508" s="59">
        <v>400</v>
      </c>
      <c r="N1508" s="4"/>
    </row>
    <row r="1509" spans="1:14" s="1" customFormat="1" x14ac:dyDescent="0.35">
      <c r="A1509" s="10"/>
      <c r="B1509" s="15" t="s">
        <v>20</v>
      </c>
      <c r="C1509" s="20" t="s">
        <v>1934</v>
      </c>
      <c r="D1509" s="10" t="s">
        <v>3733</v>
      </c>
      <c r="E1509" s="10" t="s">
        <v>3694</v>
      </c>
      <c r="F1509" s="34" t="s">
        <v>3695</v>
      </c>
      <c r="G1509" s="34" t="s">
        <v>3696</v>
      </c>
      <c r="H1509" s="47">
        <v>675226410171</v>
      </c>
      <c r="I1509" s="116">
        <v>85</v>
      </c>
      <c r="J1509" s="116">
        <v>2</v>
      </c>
      <c r="K1509" s="116">
        <v>2</v>
      </c>
      <c r="L1509" s="56">
        <v>3.31</v>
      </c>
      <c r="M1509" s="59">
        <v>125</v>
      </c>
      <c r="N1509" s="4"/>
    </row>
    <row r="1510" spans="1:14" s="1" customFormat="1" x14ac:dyDescent="0.35">
      <c r="A1510" s="9"/>
      <c r="B1510" s="14" t="s">
        <v>20</v>
      </c>
      <c r="C1510" s="19" t="s">
        <v>1934</v>
      </c>
      <c r="D1510" s="24" t="s">
        <v>3733</v>
      </c>
      <c r="E1510" s="24" t="s">
        <v>3743</v>
      </c>
      <c r="F1510" s="35" t="s">
        <v>3744</v>
      </c>
      <c r="G1510" s="35" t="s">
        <v>3745</v>
      </c>
      <c r="H1510" s="46">
        <v>675226412335</v>
      </c>
      <c r="I1510" s="114">
        <v>25</v>
      </c>
      <c r="J1510" s="114">
        <v>4.7</v>
      </c>
      <c r="K1510" s="114">
        <v>81</v>
      </c>
      <c r="L1510" s="115">
        <v>133.69999999999999</v>
      </c>
      <c r="M1510" s="66">
        <v>1295</v>
      </c>
      <c r="N1510" s="4"/>
    </row>
    <row r="1511" spans="1:14" s="1" customFormat="1" x14ac:dyDescent="0.35">
      <c r="A1511" s="10"/>
      <c r="B1511" s="15" t="s">
        <v>20</v>
      </c>
      <c r="C1511" s="20" t="s">
        <v>1934</v>
      </c>
      <c r="D1511" s="10" t="s">
        <v>3733</v>
      </c>
      <c r="E1511" s="10" t="s">
        <v>3712</v>
      </c>
      <c r="F1511" s="34" t="s">
        <v>3713</v>
      </c>
      <c r="G1511" s="34" t="s">
        <v>3714</v>
      </c>
      <c r="H1511" s="47">
        <v>675226409953</v>
      </c>
      <c r="I1511" s="116">
        <v>79.25</v>
      </c>
      <c r="J1511" s="116">
        <v>1.5</v>
      </c>
      <c r="K1511" s="116">
        <v>24.25</v>
      </c>
      <c r="L1511" s="56">
        <v>53.58</v>
      </c>
      <c r="M1511" s="59">
        <v>350</v>
      </c>
      <c r="N1511" s="4"/>
    </row>
    <row r="1512" spans="1:14" s="1" customFormat="1" x14ac:dyDescent="0.35">
      <c r="A1512" s="10"/>
      <c r="B1512" s="15" t="s">
        <v>20</v>
      </c>
      <c r="C1512" s="20" t="s">
        <v>1934</v>
      </c>
      <c r="D1512" s="10" t="s">
        <v>3733</v>
      </c>
      <c r="E1512" s="10" t="s">
        <v>3715</v>
      </c>
      <c r="F1512" s="34" t="s">
        <v>3716</v>
      </c>
      <c r="G1512" s="34" t="s">
        <v>3717</v>
      </c>
      <c r="H1512" s="47">
        <v>675226409960</v>
      </c>
      <c r="I1512" s="116">
        <v>79.5</v>
      </c>
      <c r="J1512" s="116">
        <v>1.5</v>
      </c>
      <c r="K1512" s="116">
        <v>22.5</v>
      </c>
      <c r="L1512" s="56">
        <v>61.74</v>
      </c>
      <c r="M1512" s="59">
        <v>350</v>
      </c>
      <c r="N1512" s="4"/>
    </row>
    <row r="1513" spans="1:14" s="1" customFormat="1" x14ac:dyDescent="0.35">
      <c r="A1513" s="10"/>
      <c r="B1513" s="15" t="s">
        <v>20</v>
      </c>
      <c r="C1513" s="20" t="s">
        <v>1934</v>
      </c>
      <c r="D1513" s="10" t="s">
        <v>3733</v>
      </c>
      <c r="E1513" s="10" t="s">
        <v>3746</v>
      </c>
      <c r="F1513" s="34" t="s">
        <v>3747</v>
      </c>
      <c r="G1513" s="34" t="s">
        <v>3748</v>
      </c>
      <c r="H1513" s="47">
        <v>675226410188</v>
      </c>
      <c r="I1513" s="116">
        <v>77</v>
      </c>
      <c r="J1513" s="116">
        <v>2</v>
      </c>
      <c r="K1513" s="116">
        <v>10</v>
      </c>
      <c r="L1513" s="56">
        <v>11.02</v>
      </c>
      <c r="M1513" s="59">
        <v>595</v>
      </c>
      <c r="N1513" s="4"/>
    </row>
    <row r="1514" spans="1:14" s="1" customFormat="1" x14ac:dyDescent="0.35">
      <c r="A1514" s="9"/>
      <c r="B1514" s="14" t="s">
        <v>20</v>
      </c>
      <c r="C1514" s="19" t="s">
        <v>1934</v>
      </c>
      <c r="D1514" s="24" t="s">
        <v>3733</v>
      </c>
      <c r="E1514" s="24" t="s">
        <v>3749</v>
      </c>
      <c r="F1514" s="35" t="s">
        <v>3750</v>
      </c>
      <c r="G1514" s="35" t="s">
        <v>3751</v>
      </c>
      <c r="H1514" s="46">
        <v>675226412342</v>
      </c>
      <c r="I1514" s="114">
        <v>31</v>
      </c>
      <c r="J1514" s="114">
        <v>4.7</v>
      </c>
      <c r="K1514" s="114">
        <v>81</v>
      </c>
      <c r="L1514" s="115">
        <v>164.6</v>
      </c>
      <c r="M1514" s="66">
        <v>1395</v>
      </c>
      <c r="N1514" s="4"/>
    </row>
    <row r="1515" spans="1:14" s="1" customFormat="1" x14ac:dyDescent="0.35">
      <c r="A1515" s="10"/>
      <c r="B1515" s="15" t="s">
        <v>20</v>
      </c>
      <c r="C1515" s="20" t="s">
        <v>1934</v>
      </c>
      <c r="D1515" s="10" t="s">
        <v>3733</v>
      </c>
      <c r="E1515" s="10" t="s">
        <v>3724</v>
      </c>
      <c r="F1515" s="34" t="s">
        <v>3725</v>
      </c>
      <c r="G1515" s="34" t="s">
        <v>3726</v>
      </c>
      <c r="H1515" s="47">
        <v>675226409977</v>
      </c>
      <c r="I1515" s="116">
        <v>79.25</v>
      </c>
      <c r="J1515" s="116">
        <v>1.5</v>
      </c>
      <c r="K1515" s="116">
        <v>30.25</v>
      </c>
      <c r="L1515" s="56">
        <v>66.81</v>
      </c>
      <c r="M1515" s="59">
        <v>375</v>
      </c>
      <c r="N1515" s="4"/>
    </row>
    <row r="1516" spans="1:14" s="1" customFormat="1" x14ac:dyDescent="0.35">
      <c r="A1516" s="10"/>
      <c r="B1516" s="15" t="s">
        <v>20</v>
      </c>
      <c r="C1516" s="20" t="s">
        <v>1934</v>
      </c>
      <c r="D1516" s="10" t="s">
        <v>3733</v>
      </c>
      <c r="E1516" s="10" t="s">
        <v>3727</v>
      </c>
      <c r="F1516" s="34" t="s">
        <v>3728</v>
      </c>
      <c r="G1516" s="34" t="s">
        <v>3729</v>
      </c>
      <c r="H1516" s="47">
        <v>675226409984</v>
      </c>
      <c r="I1516" s="116">
        <v>79.5</v>
      </c>
      <c r="J1516" s="116">
        <v>1.5</v>
      </c>
      <c r="K1516" s="116">
        <v>28.5</v>
      </c>
      <c r="L1516" s="56">
        <v>78.709999999999994</v>
      </c>
      <c r="M1516" s="59">
        <v>375</v>
      </c>
      <c r="N1516" s="4"/>
    </row>
    <row r="1517" spans="1:14" s="1" customFormat="1" x14ac:dyDescent="0.35">
      <c r="A1517" s="10"/>
      <c r="B1517" s="15" t="s">
        <v>20</v>
      </c>
      <c r="C1517" s="20" t="s">
        <v>1934</v>
      </c>
      <c r="D1517" s="10" t="s">
        <v>3733</v>
      </c>
      <c r="E1517" s="10" t="s">
        <v>3752</v>
      </c>
      <c r="F1517" s="34" t="s">
        <v>3753</v>
      </c>
      <c r="G1517" s="34" t="s">
        <v>3754</v>
      </c>
      <c r="H1517" s="47">
        <v>675226410195</v>
      </c>
      <c r="I1517" s="116">
        <v>77</v>
      </c>
      <c r="J1517" s="116">
        <v>2</v>
      </c>
      <c r="K1517" s="116">
        <v>10</v>
      </c>
      <c r="L1517" s="56">
        <v>11.02</v>
      </c>
      <c r="M1517" s="59">
        <v>645</v>
      </c>
      <c r="N1517" s="4"/>
    </row>
    <row r="1518" spans="1:14" s="1" customFormat="1" x14ac:dyDescent="0.35">
      <c r="A1518" s="10"/>
      <c r="B1518" s="15" t="s">
        <v>20</v>
      </c>
      <c r="C1518" s="20" t="s">
        <v>1934</v>
      </c>
      <c r="D1518" s="10" t="s">
        <v>3755</v>
      </c>
      <c r="E1518" s="10" t="s">
        <v>3756</v>
      </c>
      <c r="F1518" s="34" t="s">
        <v>3757</v>
      </c>
      <c r="G1518" s="34" t="s">
        <v>3758</v>
      </c>
      <c r="H1518" s="47">
        <v>675226407553</v>
      </c>
      <c r="I1518" s="116">
        <v>30</v>
      </c>
      <c r="J1518" s="116">
        <v>3</v>
      </c>
      <c r="K1518" s="116">
        <v>60</v>
      </c>
      <c r="L1518" s="56">
        <v>76</v>
      </c>
      <c r="M1518" s="59">
        <v>550</v>
      </c>
      <c r="N1518" s="4"/>
    </row>
    <row r="1519" spans="1:14" s="1" customFormat="1" x14ac:dyDescent="0.35">
      <c r="A1519" s="10"/>
      <c r="B1519" s="15" t="s">
        <v>20</v>
      </c>
      <c r="C1519" s="20" t="s">
        <v>1934</v>
      </c>
      <c r="D1519" s="10" t="s">
        <v>3755</v>
      </c>
      <c r="E1519" s="10" t="s">
        <v>3759</v>
      </c>
      <c r="F1519" s="34" t="s">
        <v>3760</v>
      </c>
      <c r="G1519" s="34" t="s">
        <v>3761</v>
      </c>
      <c r="H1519" s="47">
        <v>675226407362</v>
      </c>
      <c r="I1519" s="116">
        <v>30</v>
      </c>
      <c r="J1519" s="116">
        <v>3</v>
      </c>
      <c r="K1519" s="116">
        <v>60</v>
      </c>
      <c r="L1519" s="56">
        <v>76</v>
      </c>
      <c r="M1519" s="59">
        <v>550</v>
      </c>
      <c r="N1519" s="4"/>
    </row>
    <row r="1520" spans="1:14" s="1" customFormat="1" x14ac:dyDescent="0.35">
      <c r="A1520" s="199" t="s">
        <v>0</v>
      </c>
      <c r="B1520" s="14" t="s">
        <v>20</v>
      </c>
      <c r="C1520" s="19" t="s">
        <v>1934</v>
      </c>
      <c r="D1520" s="22" t="s">
        <v>4728</v>
      </c>
      <c r="E1520" s="9" t="s">
        <v>4849</v>
      </c>
      <c r="F1520" s="33" t="s">
        <v>4745</v>
      </c>
      <c r="G1520" s="33" t="s">
        <v>4746</v>
      </c>
      <c r="H1520" s="73" t="s">
        <v>4978</v>
      </c>
      <c r="I1520" s="148">
        <v>0</v>
      </c>
      <c r="J1520" s="148">
        <v>0</v>
      </c>
      <c r="K1520" s="148">
        <v>0</v>
      </c>
      <c r="L1520" s="149">
        <v>0</v>
      </c>
      <c r="M1520" s="63">
        <v>1455</v>
      </c>
      <c r="N1520" s="4"/>
    </row>
    <row r="1521" spans="1:14" s="1" customFormat="1" x14ac:dyDescent="0.35">
      <c r="A1521" s="199" t="s">
        <v>0</v>
      </c>
      <c r="B1521" s="15" t="s">
        <v>20</v>
      </c>
      <c r="C1521" s="20" t="s">
        <v>1934</v>
      </c>
      <c r="D1521" s="23" t="s">
        <v>4728</v>
      </c>
      <c r="E1521" s="10" t="s">
        <v>2216</v>
      </c>
      <c r="F1521" s="34" t="s">
        <v>4536</v>
      </c>
      <c r="G1521" s="34" t="s">
        <v>4537</v>
      </c>
      <c r="H1521" s="74" t="s">
        <v>5014</v>
      </c>
      <c r="I1521" s="151">
        <v>80</v>
      </c>
      <c r="J1521" s="151">
        <v>26</v>
      </c>
      <c r="K1521" s="151">
        <v>1</v>
      </c>
      <c r="L1521" s="152">
        <v>72.8</v>
      </c>
      <c r="M1521" s="64">
        <v>345</v>
      </c>
      <c r="N1521" s="4"/>
    </row>
    <row r="1522" spans="1:14" s="1" customFormat="1" x14ac:dyDescent="0.35">
      <c r="A1522" s="199" t="s">
        <v>0</v>
      </c>
      <c r="B1522" s="15" t="s">
        <v>20</v>
      </c>
      <c r="C1522" s="20" t="s">
        <v>1934</v>
      </c>
      <c r="D1522" s="23" t="s">
        <v>4728</v>
      </c>
      <c r="E1522" s="10" t="s">
        <v>2661</v>
      </c>
      <c r="F1522" s="34" t="s">
        <v>4540</v>
      </c>
      <c r="G1522" s="34" t="s">
        <v>4541</v>
      </c>
      <c r="H1522" s="74" t="s">
        <v>5015</v>
      </c>
      <c r="I1522" s="151">
        <v>80</v>
      </c>
      <c r="J1522" s="151">
        <v>22</v>
      </c>
      <c r="K1522" s="151">
        <v>1</v>
      </c>
      <c r="L1522" s="152">
        <v>63.9</v>
      </c>
      <c r="M1522" s="64">
        <v>345</v>
      </c>
      <c r="N1522" s="4"/>
    </row>
    <row r="1523" spans="1:14" s="1" customFormat="1" x14ac:dyDescent="0.35">
      <c r="A1523" s="199" t="s">
        <v>0</v>
      </c>
      <c r="B1523" s="15" t="s">
        <v>20</v>
      </c>
      <c r="C1523" s="20" t="s">
        <v>1934</v>
      </c>
      <c r="D1523" s="23" t="s">
        <v>4728</v>
      </c>
      <c r="E1523" s="10" t="s">
        <v>4729</v>
      </c>
      <c r="F1523" s="34" t="s">
        <v>4833</v>
      </c>
      <c r="G1523" s="34" t="s">
        <v>4834</v>
      </c>
      <c r="H1523" s="74" t="s">
        <v>5032</v>
      </c>
      <c r="I1523" s="151">
        <v>81</v>
      </c>
      <c r="J1523" s="151">
        <v>7</v>
      </c>
      <c r="K1523" s="151">
        <v>3</v>
      </c>
      <c r="L1523" s="152">
        <v>12</v>
      </c>
      <c r="M1523" s="65">
        <v>765</v>
      </c>
      <c r="N1523" s="4"/>
    </row>
    <row r="1524" spans="1:14" s="1" customFormat="1" x14ac:dyDescent="0.35">
      <c r="A1524" s="199" t="s">
        <v>0</v>
      </c>
      <c r="B1524" s="14" t="s">
        <v>20</v>
      </c>
      <c r="C1524" s="19" t="s">
        <v>1934</v>
      </c>
      <c r="D1524" s="22" t="s">
        <v>4728</v>
      </c>
      <c r="E1524" s="9" t="s">
        <v>4850</v>
      </c>
      <c r="F1524" s="33" t="s">
        <v>4747</v>
      </c>
      <c r="G1524" s="33" t="s">
        <v>4748</v>
      </c>
      <c r="H1524" s="73" t="s">
        <v>4979</v>
      </c>
      <c r="I1524" s="148">
        <v>0</v>
      </c>
      <c r="J1524" s="148">
        <v>0</v>
      </c>
      <c r="K1524" s="148">
        <v>0</v>
      </c>
      <c r="L1524" s="149">
        <v>0</v>
      </c>
      <c r="M1524" s="63">
        <v>1470</v>
      </c>
      <c r="N1524" s="4"/>
    </row>
    <row r="1525" spans="1:14" s="1" customFormat="1" x14ac:dyDescent="0.35">
      <c r="A1525" s="199" t="s">
        <v>0</v>
      </c>
      <c r="B1525" s="15" t="s">
        <v>20</v>
      </c>
      <c r="C1525" s="20" t="s">
        <v>1934</v>
      </c>
      <c r="D1525" s="23" t="s">
        <v>4728</v>
      </c>
      <c r="E1525" s="10" t="s">
        <v>2216</v>
      </c>
      <c r="F1525" s="34" t="s">
        <v>4536</v>
      </c>
      <c r="G1525" s="34" t="s">
        <v>4537</v>
      </c>
      <c r="H1525" s="74" t="s">
        <v>5014</v>
      </c>
      <c r="I1525" s="151">
        <v>80</v>
      </c>
      <c r="J1525" s="151">
        <v>26</v>
      </c>
      <c r="K1525" s="151">
        <v>1</v>
      </c>
      <c r="L1525" s="152">
        <v>72.8</v>
      </c>
      <c r="M1525" s="64">
        <v>345</v>
      </c>
      <c r="N1525" s="4"/>
    </row>
    <row r="1526" spans="1:14" s="1" customFormat="1" x14ac:dyDescent="0.35">
      <c r="A1526" s="199" t="s">
        <v>0</v>
      </c>
      <c r="B1526" s="15" t="s">
        <v>20</v>
      </c>
      <c r="C1526" s="20" t="s">
        <v>1934</v>
      </c>
      <c r="D1526" s="23" t="s">
        <v>4728</v>
      </c>
      <c r="E1526" s="10" t="s">
        <v>2661</v>
      </c>
      <c r="F1526" s="34" t="s">
        <v>4540</v>
      </c>
      <c r="G1526" s="34" t="s">
        <v>4541</v>
      </c>
      <c r="H1526" s="74" t="s">
        <v>5015</v>
      </c>
      <c r="I1526" s="151">
        <v>80</v>
      </c>
      <c r="J1526" s="151">
        <v>22</v>
      </c>
      <c r="K1526" s="151">
        <v>1</v>
      </c>
      <c r="L1526" s="152">
        <v>63.9</v>
      </c>
      <c r="M1526" s="64">
        <v>345</v>
      </c>
      <c r="N1526" s="4"/>
    </row>
    <row r="1527" spans="1:14" s="1" customFormat="1" x14ac:dyDescent="0.35">
      <c r="A1527" s="199" t="s">
        <v>0</v>
      </c>
      <c r="B1527" s="15" t="s">
        <v>20</v>
      </c>
      <c r="C1527" s="20" t="s">
        <v>1934</v>
      </c>
      <c r="D1527" s="23" t="s">
        <v>4728</v>
      </c>
      <c r="E1527" s="10" t="s">
        <v>4730</v>
      </c>
      <c r="F1527" s="34" t="s">
        <v>4835</v>
      </c>
      <c r="G1527" s="34" t="s">
        <v>4836</v>
      </c>
      <c r="H1527" s="74" t="s">
        <v>5033</v>
      </c>
      <c r="I1527" s="151">
        <v>81</v>
      </c>
      <c r="J1527" s="151">
        <v>7</v>
      </c>
      <c r="K1527" s="151">
        <v>3</v>
      </c>
      <c r="L1527" s="152">
        <v>12</v>
      </c>
      <c r="M1527" s="65">
        <v>780</v>
      </c>
      <c r="N1527" s="4"/>
    </row>
    <row r="1528" spans="1:14" s="1" customFormat="1" x14ac:dyDescent="0.35">
      <c r="A1528" s="199" t="s">
        <v>0</v>
      </c>
      <c r="B1528" s="14" t="s">
        <v>20</v>
      </c>
      <c r="C1528" s="19" t="s">
        <v>1934</v>
      </c>
      <c r="D1528" s="22" t="s">
        <v>4728</v>
      </c>
      <c r="E1528" s="9" t="s">
        <v>4851</v>
      </c>
      <c r="F1528" s="33" t="s">
        <v>4749</v>
      </c>
      <c r="G1528" s="33" t="s">
        <v>4750</v>
      </c>
      <c r="H1528" s="73" t="s">
        <v>4980</v>
      </c>
      <c r="I1528" s="148">
        <v>0</v>
      </c>
      <c r="J1528" s="148">
        <v>0</v>
      </c>
      <c r="K1528" s="148">
        <v>0</v>
      </c>
      <c r="L1528" s="149">
        <v>0</v>
      </c>
      <c r="M1528" s="63">
        <v>1455</v>
      </c>
      <c r="N1528" s="4"/>
    </row>
    <row r="1529" spans="1:14" s="1" customFormat="1" x14ac:dyDescent="0.35">
      <c r="A1529" s="199" t="s">
        <v>0</v>
      </c>
      <c r="B1529" s="15" t="s">
        <v>20</v>
      </c>
      <c r="C1529" s="20" t="s">
        <v>1934</v>
      </c>
      <c r="D1529" s="23" t="s">
        <v>4728</v>
      </c>
      <c r="E1529" s="10" t="s">
        <v>2216</v>
      </c>
      <c r="F1529" s="34" t="s">
        <v>4536</v>
      </c>
      <c r="G1529" s="34" t="s">
        <v>4537</v>
      </c>
      <c r="H1529" s="74" t="s">
        <v>5014</v>
      </c>
      <c r="I1529" s="151">
        <v>80</v>
      </c>
      <c r="J1529" s="151">
        <v>26</v>
      </c>
      <c r="K1529" s="151">
        <v>1</v>
      </c>
      <c r="L1529" s="152">
        <v>72.8</v>
      </c>
      <c r="M1529" s="64">
        <v>345</v>
      </c>
      <c r="N1529" s="4"/>
    </row>
    <row r="1530" spans="1:14" s="1" customFormat="1" x14ac:dyDescent="0.35">
      <c r="A1530" s="199" t="s">
        <v>0</v>
      </c>
      <c r="B1530" s="15" t="s">
        <v>20</v>
      </c>
      <c r="C1530" s="20" t="s">
        <v>1934</v>
      </c>
      <c r="D1530" s="23" t="s">
        <v>4728</v>
      </c>
      <c r="E1530" s="10" t="s">
        <v>2661</v>
      </c>
      <c r="F1530" s="34" t="s">
        <v>4540</v>
      </c>
      <c r="G1530" s="34" t="s">
        <v>4541</v>
      </c>
      <c r="H1530" s="74" t="s">
        <v>5015</v>
      </c>
      <c r="I1530" s="151">
        <v>80</v>
      </c>
      <c r="J1530" s="151">
        <v>22</v>
      </c>
      <c r="K1530" s="151">
        <v>1</v>
      </c>
      <c r="L1530" s="152">
        <v>63.9</v>
      </c>
      <c r="M1530" s="64">
        <v>345</v>
      </c>
      <c r="N1530" s="4"/>
    </row>
    <row r="1531" spans="1:14" s="1" customFormat="1" x14ac:dyDescent="0.35">
      <c r="A1531" s="199" t="s">
        <v>0</v>
      </c>
      <c r="B1531" s="15" t="s">
        <v>20</v>
      </c>
      <c r="C1531" s="20" t="s">
        <v>1934</v>
      </c>
      <c r="D1531" s="23" t="s">
        <v>4728</v>
      </c>
      <c r="E1531" s="10" t="s">
        <v>4731</v>
      </c>
      <c r="F1531" s="34" t="s">
        <v>4751</v>
      </c>
      <c r="G1531" s="34" t="s">
        <v>4752</v>
      </c>
      <c r="H1531" s="74" t="s">
        <v>5034</v>
      </c>
      <c r="I1531" s="151">
        <v>81</v>
      </c>
      <c r="J1531" s="151">
        <v>2</v>
      </c>
      <c r="K1531" s="151">
        <v>2</v>
      </c>
      <c r="L1531" s="152">
        <v>4</v>
      </c>
      <c r="M1531" s="65">
        <v>765</v>
      </c>
      <c r="N1531" s="4"/>
    </row>
    <row r="1532" spans="1:14" s="1" customFormat="1" x14ac:dyDescent="0.35">
      <c r="A1532" s="199" t="s">
        <v>0</v>
      </c>
      <c r="B1532" s="14" t="s">
        <v>20</v>
      </c>
      <c r="C1532" s="19" t="s">
        <v>1934</v>
      </c>
      <c r="D1532" s="22" t="s">
        <v>4728</v>
      </c>
      <c r="E1532" s="9" t="s">
        <v>4852</v>
      </c>
      <c r="F1532" s="33" t="s">
        <v>4753</v>
      </c>
      <c r="G1532" s="33" t="s">
        <v>4754</v>
      </c>
      <c r="H1532" s="73" t="s">
        <v>4981</v>
      </c>
      <c r="I1532" s="148">
        <v>0</v>
      </c>
      <c r="J1532" s="148">
        <v>0</v>
      </c>
      <c r="K1532" s="148">
        <v>0</v>
      </c>
      <c r="L1532" s="149">
        <v>0</v>
      </c>
      <c r="M1532" s="63">
        <v>1470</v>
      </c>
      <c r="N1532" s="4"/>
    </row>
    <row r="1533" spans="1:14" s="1" customFormat="1" x14ac:dyDescent="0.35">
      <c r="A1533" s="199" t="s">
        <v>0</v>
      </c>
      <c r="B1533" s="15" t="s">
        <v>20</v>
      </c>
      <c r="C1533" s="20" t="s">
        <v>1934</v>
      </c>
      <c r="D1533" s="23" t="s">
        <v>4728</v>
      </c>
      <c r="E1533" s="10" t="s">
        <v>2216</v>
      </c>
      <c r="F1533" s="34" t="s">
        <v>4536</v>
      </c>
      <c r="G1533" s="34" t="s">
        <v>4537</v>
      </c>
      <c r="H1533" s="74" t="s">
        <v>5014</v>
      </c>
      <c r="I1533" s="151">
        <v>80</v>
      </c>
      <c r="J1533" s="151">
        <v>26</v>
      </c>
      <c r="K1533" s="151">
        <v>1</v>
      </c>
      <c r="L1533" s="152">
        <v>72.8</v>
      </c>
      <c r="M1533" s="64">
        <v>345</v>
      </c>
      <c r="N1533" s="4"/>
    </row>
    <row r="1534" spans="1:14" s="1" customFormat="1" x14ac:dyDescent="0.35">
      <c r="A1534" s="199" t="s">
        <v>0</v>
      </c>
      <c r="B1534" s="15" t="s">
        <v>20</v>
      </c>
      <c r="C1534" s="20" t="s">
        <v>1934</v>
      </c>
      <c r="D1534" s="23" t="s">
        <v>4728</v>
      </c>
      <c r="E1534" s="10" t="s">
        <v>2661</v>
      </c>
      <c r="F1534" s="34" t="s">
        <v>4540</v>
      </c>
      <c r="G1534" s="34" t="s">
        <v>4541</v>
      </c>
      <c r="H1534" s="74" t="s">
        <v>5015</v>
      </c>
      <c r="I1534" s="151">
        <v>80</v>
      </c>
      <c r="J1534" s="151">
        <v>22</v>
      </c>
      <c r="K1534" s="151">
        <v>1</v>
      </c>
      <c r="L1534" s="152">
        <v>63.9</v>
      </c>
      <c r="M1534" s="64">
        <v>345</v>
      </c>
      <c r="N1534" s="4"/>
    </row>
    <row r="1535" spans="1:14" s="1" customFormat="1" x14ac:dyDescent="0.35">
      <c r="A1535" s="199" t="s">
        <v>0</v>
      </c>
      <c r="B1535" s="15" t="s">
        <v>20</v>
      </c>
      <c r="C1535" s="20" t="s">
        <v>1934</v>
      </c>
      <c r="D1535" s="23" t="s">
        <v>4728</v>
      </c>
      <c r="E1535" s="10" t="s">
        <v>4732</v>
      </c>
      <c r="F1535" s="34" t="s">
        <v>4755</v>
      </c>
      <c r="G1535" s="34" t="s">
        <v>4756</v>
      </c>
      <c r="H1535" s="74" t="s">
        <v>5035</v>
      </c>
      <c r="I1535" s="151">
        <v>81</v>
      </c>
      <c r="J1535" s="151">
        <v>2</v>
      </c>
      <c r="K1535" s="151">
        <v>2</v>
      </c>
      <c r="L1535" s="152">
        <v>4</v>
      </c>
      <c r="M1535" s="65">
        <v>780</v>
      </c>
      <c r="N1535" s="4"/>
    </row>
    <row r="1536" spans="1:14" s="1" customFormat="1" x14ac:dyDescent="0.35">
      <c r="A1536" s="199" t="s">
        <v>0</v>
      </c>
      <c r="B1536" s="14" t="s">
        <v>20</v>
      </c>
      <c r="C1536" s="19" t="s">
        <v>1934</v>
      </c>
      <c r="D1536" s="22" t="s">
        <v>4728</v>
      </c>
      <c r="E1536" s="9" t="s">
        <v>4853</v>
      </c>
      <c r="F1536" s="33" t="s">
        <v>4757</v>
      </c>
      <c r="G1536" s="33" t="s">
        <v>4758</v>
      </c>
      <c r="H1536" s="73" t="s">
        <v>4982</v>
      </c>
      <c r="I1536" s="148">
        <v>0</v>
      </c>
      <c r="J1536" s="148">
        <v>0</v>
      </c>
      <c r="K1536" s="148">
        <v>0</v>
      </c>
      <c r="L1536" s="149">
        <v>0</v>
      </c>
      <c r="M1536" s="63">
        <v>1600</v>
      </c>
      <c r="N1536" s="4"/>
    </row>
    <row r="1537" spans="1:14" s="1" customFormat="1" x14ac:dyDescent="0.35">
      <c r="A1537" s="199" t="s">
        <v>0</v>
      </c>
      <c r="B1537" s="15" t="s">
        <v>20</v>
      </c>
      <c r="C1537" s="20" t="s">
        <v>1934</v>
      </c>
      <c r="D1537" s="23" t="s">
        <v>4728</v>
      </c>
      <c r="E1537" s="10" t="s">
        <v>2372</v>
      </c>
      <c r="F1537" s="34" t="s">
        <v>4554</v>
      </c>
      <c r="G1537" s="34" t="s">
        <v>4555</v>
      </c>
      <c r="H1537" s="74" t="s">
        <v>5016</v>
      </c>
      <c r="I1537" s="151">
        <v>80</v>
      </c>
      <c r="J1537" s="151">
        <v>32</v>
      </c>
      <c r="K1537" s="151">
        <v>1</v>
      </c>
      <c r="L1537" s="152">
        <v>90.4</v>
      </c>
      <c r="M1537" s="64">
        <v>380</v>
      </c>
      <c r="N1537" s="4"/>
    </row>
    <row r="1538" spans="1:14" s="1" customFormat="1" x14ac:dyDescent="0.35">
      <c r="A1538" s="199" t="s">
        <v>0</v>
      </c>
      <c r="B1538" s="15" t="s">
        <v>20</v>
      </c>
      <c r="C1538" s="20" t="s">
        <v>1934</v>
      </c>
      <c r="D1538" s="23" t="s">
        <v>4728</v>
      </c>
      <c r="E1538" s="10" t="s">
        <v>2704</v>
      </c>
      <c r="F1538" s="34" t="s">
        <v>4558</v>
      </c>
      <c r="G1538" s="34" t="s">
        <v>4559</v>
      </c>
      <c r="H1538" s="74" t="s">
        <v>5017</v>
      </c>
      <c r="I1538" s="151">
        <v>80</v>
      </c>
      <c r="J1538" s="151">
        <v>28</v>
      </c>
      <c r="K1538" s="151">
        <v>1</v>
      </c>
      <c r="L1538" s="152">
        <v>81.599999999999994</v>
      </c>
      <c r="M1538" s="64">
        <v>380</v>
      </c>
      <c r="N1538" s="4"/>
    </row>
    <row r="1539" spans="1:14" s="1" customFormat="1" x14ac:dyDescent="0.35">
      <c r="A1539" s="199" t="s">
        <v>0</v>
      </c>
      <c r="B1539" s="15" t="s">
        <v>20</v>
      </c>
      <c r="C1539" s="20" t="s">
        <v>1934</v>
      </c>
      <c r="D1539" s="23" t="s">
        <v>4728</v>
      </c>
      <c r="E1539" s="10" t="s">
        <v>4733</v>
      </c>
      <c r="F1539" s="34" t="s">
        <v>4837</v>
      </c>
      <c r="G1539" s="34" t="s">
        <v>4838</v>
      </c>
      <c r="H1539" s="74" t="s">
        <v>5036</v>
      </c>
      <c r="I1539" s="151">
        <v>81</v>
      </c>
      <c r="J1539" s="151">
        <v>7</v>
      </c>
      <c r="K1539" s="151">
        <v>3</v>
      </c>
      <c r="L1539" s="152">
        <v>12</v>
      </c>
      <c r="M1539" s="65">
        <v>840</v>
      </c>
      <c r="N1539" s="4"/>
    </row>
    <row r="1540" spans="1:14" s="1" customFormat="1" x14ac:dyDescent="0.35">
      <c r="A1540" s="199" t="s">
        <v>0</v>
      </c>
      <c r="B1540" s="14" t="s">
        <v>20</v>
      </c>
      <c r="C1540" s="19" t="s">
        <v>1934</v>
      </c>
      <c r="D1540" s="22" t="s">
        <v>4728</v>
      </c>
      <c r="E1540" s="9" t="s">
        <v>4854</v>
      </c>
      <c r="F1540" s="33" t="s">
        <v>4759</v>
      </c>
      <c r="G1540" s="33" t="s">
        <v>4760</v>
      </c>
      <c r="H1540" s="73" t="s">
        <v>4983</v>
      </c>
      <c r="I1540" s="148">
        <v>0</v>
      </c>
      <c r="J1540" s="148">
        <v>0</v>
      </c>
      <c r="K1540" s="148">
        <v>0</v>
      </c>
      <c r="L1540" s="149">
        <v>0</v>
      </c>
      <c r="M1540" s="63">
        <v>1615</v>
      </c>
      <c r="N1540" s="4"/>
    </row>
    <row r="1541" spans="1:14" s="1" customFormat="1" x14ac:dyDescent="0.35">
      <c r="A1541" s="199" t="s">
        <v>0</v>
      </c>
      <c r="B1541" s="15" t="s">
        <v>20</v>
      </c>
      <c r="C1541" s="20" t="s">
        <v>1934</v>
      </c>
      <c r="D1541" s="23" t="s">
        <v>4728</v>
      </c>
      <c r="E1541" s="10" t="s">
        <v>2372</v>
      </c>
      <c r="F1541" s="34" t="s">
        <v>4554</v>
      </c>
      <c r="G1541" s="34" t="s">
        <v>4555</v>
      </c>
      <c r="H1541" s="74" t="s">
        <v>5016</v>
      </c>
      <c r="I1541" s="151">
        <v>80</v>
      </c>
      <c r="J1541" s="151">
        <v>32</v>
      </c>
      <c r="K1541" s="151">
        <v>1</v>
      </c>
      <c r="L1541" s="152">
        <v>90.4</v>
      </c>
      <c r="M1541" s="64">
        <v>380</v>
      </c>
      <c r="N1541" s="4"/>
    </row>
    <row r="1542" spans="1:14" s="1" customFormat="1" x14ac:dyDescent="0.35">
      <c r="A1542" s="199" t="s">
        <v>0</v>
      </c>
      <c r="B1542" s="15" t="s">
        <v>20</v>
      </c>
      <c r="C1542" s="20" t="s">
        <v>1934</v>
      </c>
      <c r="D1542" s="23" t="s">
        <v>4728</v>
      </c>
      <c r="E1542" s="10" t="s">
        <v>2704</v>
      </c>
      <c r="F1542" s="34" t="s">
        <v>4558</v>
      </c>
      <c r="G1542" s="34" t="s">
        <v>4559</v>
      </c>
      <c r="H1542" s="74" t="s">
        <v>5017</v>
      </c>
      <c r="I1542" s="151">
        <v>80</v>
      </c>
      <c r="J1542" s="151">
        <v>28</v>
      </c>
      <c r="K1542" s="151">
        <v>1</v>
      </c>
      <c r="L1542" s="152">
        <v>81.599999999999994</v>
      </c>
      <c r="M1542" s="64">
        <v>380</v>
      </c>
      <c r="N1542" s="4"/>
    </row>
    <row r="1543" spans="1:14" s="1" customFormat="1" x14ac:dyDescent="0.35">
      <c r="A1543" s="199" t="s">
        <v>0</v>
      </c>
      <c r="B1543" s="15" t="s">
        <v>20</v>
      </c>
      <c r="C1543" s="20" t="s">
        <v>1934</v>
      </c>
      <c r="D1543" s="23" t="s">
        <v>4728</v>
      </c>
      <c r="E1543" s="10" t="s">
        <v>4734</v>
      </c>
      <c r="F1543" s="34" t="s">
        <v>4839</v>
      </c>
      <c r="G1543" s="34" t="s">
        <v>4840</v>
      </c>
      <c r="H1543" s="74" t="s">
        <v>5037</v>
      </c>
      <c r="I1543" s="151">
        <v>81</v>
      </c>
      <c r="J1543" s="151">
        <v>7</v>
      </c>
      <c r="K1543" s="151">
        <v>3</v>
      </c>
      <c r="L1543" s="152">
        <v>12</v>
      </c>
      <c r="M1543" s="65">
        <v>855</v>
      </c>
      <c r="N1543" s="4"/>
    </row>
    <row r="1544" spans="1:14" s="1" customFormat="1" x14ac:dyDescent="0.35">
      <c r="A1544" s="199" t="s">
        <v>0</v>
      </c>
      <c r="B1544" s="14" t="s">
        <v>20</v>
      </c>
      <c r="C1544" s="19" t="s">
        <v>1934</v>
      </c>
      <c r="D1544" s="22" t="s">
        <v>4728</v>
      </c>
      <c r="E1544" s="9" t="s">
        <v>4855</v>
      </c>
      <c r="F1544" s="33" t="s">
        <v>4761</v>
      </c>
      <c r="G1544" s="33" t="s">
        <v>4762</v>
      </c>
      <c r="H1544" s="73" t="s">
        <v>4984</v>
      </c>
      <c r="I1544" s="148">
        <v>0</v>
      </c>
      <c r="J1544" s="148">
        <v>0</v>
      </c>
      <c r="K1544" s="148">
        <v>0</v>
      </c>
      <c r="L1544" s="149">
        <v>0</v>
      </c>
      <c r="M1544" s="63">
        <v>1600</v>
      </c>
      <c r="N1544" s="4"/>
    </row>
    <row r="1545" spans="1:14" s="1" customFormat="1" x14ac:dyDescent="0.35">
      <c r="A1545" s="199" t="s">
        <v>0</v>
      </c>
      <c r="B1545" s="15" t="s">
        <v>20</v>
      </c>
      <c r="C1545" s="20" t="s">
        <v>1934</v>
      </c>
      <c r="D1545" s="23" t="s">
        <v>4728</v>
      </c>
      <c r="E1545" s="10" t="s">
        <v>2372</v>
      </c>
      <c r="F1545" s="34" t="s">
        <v>4554</v>
      </c>
      <c r="G1545" s="34" t="s">
        <v>4555</v>
      </c>
      <c r="H1545" s="74" t="s">
        <v>5016</v>
      </c>
      <c r="I1545" s="151">
        <v>80</v>
      </c>
      <c r="J1545" s="151">
        <v>32</v>
      </c>
      <c r="K1545" s="151">
        <v>1</v>
      </c>
      <c r="L1545" s="152">
        <v>90.4</v>
      </c>
      <c r="M1545" s="64">
        <v>380</v>
      </c>
      <c r="N1545" s="4"/>
    </row>
    <row r="1546" spans="1:14" s="1" customFormat="1" x14ac:dyDescent="0.35">
      <c r="A1546" s="199" t="s">
        <v>0</v>
      </c>
      <c r="B1546" s="15" t="s">
        <v>20</v>
      </c>
      <c r="C1546" s="20" t="s">
        <v>1934</v>
      </c>
      <c r="D1546" s="23" t="s">
        <v>4728</v>
      </c>
      <c r="E1546" s="10" t="s">
        <v>2704</v>
      </c>
      <c r="F1546" s="34" t="s">
        <v>4558</v>
      </c>
      <c r="G1546" s="34" t="s">
        <v>4559</v>
      </c>
      <c r="H1546" s="74" t="s">
        <v>5017</v>
      </c>
      <c r="I1546" s="151">
        <v>80</v>
      </c>
      <c r="J1546" s="151">
        <v>28</v>
      </c>
      <c r="K1546" s="151">
        <v>1</v>
      </c>
      <c r="L1546" s="152">
        <v>81.599999999999994</v>
      </c>
      <c r="M1546" s="64">
        <v>380</v>
      </c>
      <c r="N1546" s="4"/>
    </row>
    <row r="1547" spans="1:14" s="1" customFormat="1" x14ac:dyDescent="0.35">
      <c r="A1547" s="199" t="s">
        <v>0</v>
      </c>
      <c r="B1547" s="15" t="s">
        <v>20</v>
      </c>
      <c r="C1547" s="20" t="s">
        <v>1934</v>
      </c>
      <c r="D1547" s="23" t="s">
        <v>4728</v>
      </c>
      <c r="E1547" s="10" t="s">
        <v>4735</v>
      </c>
      <c r="F1547" s="34" t="s">
        <v>4763</v>
      </c>
      <c r="G1547" s="34" t="s">
        <v>4764</v>
      </c>
      <c r="H1547" s="74" t="s">
        <v>5038</v>
      </c>
      <c r="I1547" s="151">
        <v>81</v>
      </c>
      <c r="J1547" s="151">
        <v>2</v>
      </c>
      <c r="K1547" s="151">
        <v>2</v>
      </c>
      <c r="L1547" s="152">
        <v>4</v>
      </c>
      <c r="M1547" s="65">
        <v>840</v>
      </c>
      <c r="N1547" s="4"/>
    </row>
    <row r="1548" spans="1:14" s="1" customFormat="1" x14ac:dyDescent="0.35">
      <c r="A1548" s="199" t="s">
        <v>0</v>
      </c>
      <c r="B1548" s="14" t="s">
        <v>20</v>
      </c>
      <c r="C1548" s="19" t="s">
        <v>1934</v>
      </c>
      <c r="D1548" s="22" t="s">
        <v>4728</v>
      </c>
      <c r="E1548" s="9" t="s">
        <v>4856</v>
      </c>
      <c r="F1548" s="33" t="s">
        <v>4765</v>
      </c>
      <c r="G1548" s="33" t="s">
        <v>4766</v>
      </c>
      <c r="H1548" s="73" t="s">
        <v>4985</v>
      </c>
      <c r="I1548" s="148">
        <v>0</v>
      </c>
      <c r="J1548" s="148">
        <v>0</v>
      </c>
      <c r="K1548" s="148">
        <v>0</v>
      </c>
      <c r="L1548" s="149">
        <v>0</v>
      </c>
      <c r="M1548" s="63">
        <v>1615</v>
      </c>
      <c r="N1548" s="4"/>
    </row>
    <row r="1549" spans="1:14" s="1" customFormat="1" x14ac:dyDescent="0.35">
      <c r="A1549" s="199" t="s">
        <v>0</v>
      </c>
      <c r="B1549" s="15" t="s">
        <v>20</v>
      </c>
      <c r="C1549" s="20" t="s">
        <v>1934</v>
      </c>
      <c r="D1549" s="23" t="s">
        <v>4728</v>
      </c>
      <c r="E1549" s="10" t="s">
        <v>2372</v>
      </c>
      <c r="F1549" s="34" t="s">
        <v>4554</v>
      </c>
      <c r="G1549" s="34" t="s">
        <v>4555</v>
      </c>
      <c r="H1549" s="74" t="s">
        <v>5016</v>
      </c>
      <c r="I1549" s="151">
        <v>80</v>
      </c>
      <c r="J1549" s="151">
        <v>32</v>
      </c>
      <c r="K1549" s="151">
        <v>1</v>
      </c>
      <c r="L1549" s="152">
        <v>90.4</v>
      </c>
      <c r="M1549" s="64">
        <v>380</v>
      </c>
      <c r="N1549" s="4"/>
    </row>
    <row r="1550" spans="1:14" s="1" customFormat="1" x14ac:dyDescent="0.35">
      <c r="A1550" s="199" t="s">
        <v>0</v>
      </c>
      <c r="B1550" s="15" t="s">
        <v>20</v>
      </c>
      <c r="C1550" s="20" t="s">
        <v>1934</v>
      </c>
      <c r="D1550" s="23" t="s">
        <v>4728</v>
      </c>
      <c r="E1550" s="10" t="s">
        <v>2704</v>
      </c>
      <c r="F1550" s="34" t="s">
        <v>4558</v>
      </c>
      <c r="G1550" s="34" t="s">
        <v>4559</v>
      </c>
      <c r="H1550" s="74" t="s">
        <v>5017</v>
      </c>
      <c r="I1550" s="151">
        <v>80</v>
      </c>
      <c r="J1550" s="151">
        <v>28</v>
      </c>
      <c r="K1550" s="151">
        <v>1</v>
      </c>
      <c r="L1550" s="152">
        <v>81.599999999999994</v>
      </c>
      <c r="M1550" s="64">
        <v>380</v>
      </c>
      <c r="N1550" s="4"/>
    </row>
    <row r="1551" spans="1:14" s="1" customFormat="1" x14ac:dyDescent="0.35">
      <c r="A1551" s="199" t="s">
        <v>0</v>
      </c>
      <c r="B1551" s="15" t="s">
        <v>20</v>
      </c>
      <c r="C1551" s="20" t="s">
        <v>1934</v>
      </c>
      <c r="D1551" s="23" t="s">
        <v>4728</v>
      </c>
      <c r="E1551" s="10" t="s">
        <v>4736</v>
      </c>
      <c r="F1551" s="34" t="s">
        <v>4767</v>
      </c>
      <c r="G1551" s="34" t="s">
        <v>4768</v>
      </c>
      <c r="H1551" s="74" t="s">
        <v>5039</v>
      </c>
      <c r="I1551" s="151">
        <v>81</v>
      </c>
      <c r="J1551" s="151">
        <v>2</v>
      </c>
      <c r="K1551" s="151">
        <v>2</v>
      </c>
      <c r="L1551" s="152">
        <v>4</v>
      </c>
      <c r="M1551" s="65">
        <v>855</v>
      </c>
      <c r="N1551" s="4"/>
    </row>
    <row r="1552" spans="1:14" s="1" customFormat="1" x14ac:dyDescent="0.35">
      <c r="A1552" s="199" t="s">
        <v>0</v>
      </c>
      <c r="B1552" s="14" t="s">
        <v>20</v>
      </c>
      <c r="C1552" s="19" t="s">
        <v>1934</v>
      </c>
      <c r="D1552" s="22" t="s">
        <v>4728</v>
      </c>
      <c r="E1552" s="9" t="s">
        <v>4857</v>
      </c>
      <c r="F1552" s="33" t="s">
        <v>4769</v>
      </c>
      <c r="G1552" s="33" t="s">
        <v>4770</v>
      </c>
      <c r="H1552" s="73" t="s">
        <v>4986</v>
      </c>
      <c r="I1552" s="148">
        <v>0</v>
      </c>
      <c r="J1552" s="148">
        <v>0</v>
      </c>
      <c r="K1552" s="148">
        <v>0</v>
      </c>
      <c r="L1552" s="149">
        <v>0</v>
      </c>
      <c r="M1552" s="63">
        <v>1735</v>
      </c>
      <c r="N1552" s="4"/>
    </row>
    <row r="1553" spans="1:14" s="1" customFormat="1" x14ac:dyDescent="0.35">
      <c r="A1553" s="199" t="s">
        <v>0</v>
      </c>
      <c r="B1553" s="15" t="s">
        <v>20</v>
      </c>
      <c r="C1553" s="20" t="s">
        <v>1934</v>
      </c>
      <c r="D1553" s="23" t="s">
        <v>4728</v>
      </c>
      <c r="E1553" s="10" t="s">
        <v>2372</v>
      </c>
      <c r="F1553" s="34" t="s">
        <v>4554</v>
      </c>
      <c r="G1553" s="34" t="s">
        <v>4555</v>
      </c>
      <c r="H1553" s="74" t="s">
        <v>5016</v>
      </c>
      <c r="I1553" s="151">
        <v>80</v>
      </c>
      <c r="J1553" s="151">
        <v>32</v>
      </c>
      <c r="K1553" s="151">
        <v>1</v>
      </c>
      <c r="L1553" s="152">
        <v>90.4</v>
      </c>
      <c r="M1553" s="64">
        <v>380</v>
      </c>
      <c r="N1553" s="4"/>
    </row>
    <row r="1554" spans="1:14" s="1" customFormat="1" x14ac:dyDescent="0.35">
      <c r="A1554" s="199" t="s">
        <v>0</v>
      </c>
      <c r="B1554" s="15" t="s">
        <v>20</v>
      </c>
      <c r="C1554" s="20" t="s">
        <v>1934</v>
      </c>
      <c r="D1554" s="23" t="s">
        <v>4728</v>
      </c>
      <c r="E1554" s="10" t="s">
        <v>2746</v>
      </c>
      <c r="F1554" s="34" t="s">
        <v>4562</v>
      </c>
      <c r="G1554" s="34" t="s">
        <v>4563</v>
      </c>
      <c r="H1554" s="74" t="s">
        <v>5018</v>
      </c>
      <c r="I1554" s="151">
        <v>80</v>
      </c>
      <c r="J1554" s="151">
        <v>28</v>
      </c>
      <c r="K1554" s="151">
        <v>1</v>
      </c>
      <c r="L1554" s="152">
        <v>81.599999999999994</v>
      </c>
      <c r="M1554" s="64">
        <v>430</v>
      </c>
      <c r="N1554" s="4"/>
    </row>
    <row r="1555" spans="1:14" s="1" customFormat="1" x14ac:dyDescent="0.35">
      <c r="A1555" s="199" t="s">
        <v>0</v>
      </c>
      <c r="B1555" s="15" t="s">
        <v>20</v>
      </c>
      <c r="C1555" s="20" t="s">
        <v>1934</v>
      </c>
      <c r="D1555" s="23" t="s">
        <v>4728</v>
      </c>
      <c r="E1555" s="10" t="s">
        <v>4737</v>
      </c>
      <c r="F1555" s="34" t="s">
        <v>4841</v>
      </c>
      <c r="G1555" s="34" t="s">
        <v>4842</v>
      </c>
      <c r="H1555" s="74" t="s">
        <v>5040</v>
      </c>
      <c r="I1555" s="151">
        <v>81</v>
      </c>
      <c r="J1555" s="151">
        <v>7</v>
      </c>
      <c r="K1555" s="151">
        <v>3</v>
      </c>
      <c r="L1555" s="152">
        <v>12</v>
      </c>
      <c r="M1555" s="65">
        <v>925</v>
      </c>
      <c r="N1555" s="4"/>
    </row>
    <row r="1556" spans="1:14" s="1" customFormat="1" x14ac:dyDescent="0.35">
      <c r="A1556" s="199" t="s">
        <v>0</v>
      </c>
      <c r="B1556" s="14" t="s">
        <v>20</v>
      </c>
      <c r="C1556" s="19" t="s">
        <v>1934</v>
      </c>
      <c r="D1556" s="22" t="s">
        <v>4728</v>
      </c>
      <c r="E1556" s="9" t="s">
        <v>4858</v>
      </c>
      <c r="F1556" s="33" t="s">
        <v>4771</v>
      </c>
      <c r="G1556" s="33" t="s">
        <v>4772</v>
      </c>
      <c r="H1556" s="73" t="s">
        <v>4987</v>
      </c>
      <c r="I1556" s="148">
        <v>0</v>
      </c>
      <c r="J1556" s="148">
        <v>0</v>
      </c>
      <c r="K1556" s="148">
        <v>0</v>
      </c>
      <c r="L1556" s="149">
        <v>0</v>
      </c>
      <c r="M1556" s="63">
        <v>1750</v>
      </c>
      <c r="N1556" s="4"/>
    </row>
    <row r="1557" spans="1:14" s="1" customFormat="1" x14ac:dyDescent="0.35">
      <c r="A1557" s="199" t="s">
        <v>0</v>
      </c>
      <c r="B1557" s="15" t="s">
        <v>20</v>
      </c>
      <c r="C1557" s="20" t="s">
        <v>1934</v>
      </c>
      <c r="D1557" s="23" t="s">
        <v>4728</v>
      </c>
      <c r="E1557" s="10" t="s">
        <v>2372</v>
      </c>
      <c r="F1557" s="34" t="s">
        <v>4554</v>
      </c>
      <c r="G1557" s="34" t="s">
        <v>4555</v>
      </c>
      <c r="H1557" s="74" t="s">
        <v>5016</v>
      </c>
      <c r="I1557" s="151">
        <v>80</v>
      </c>
      <c r="J1557" s="151">
        <v>32</v>
      </c>
      <c r="K1557" s="151">
        <v>1</v>
      </c>
      <c r="L1557" s="152">
        <v>90.4</v>
      </c>
      <c r="M1557" s="64">
        <v>380</v>
      </c>
      <c r="N1557" s="4"/>
    </row>
    <row r="1558" spans="1:14" s="1" customFormat="1" x14ac:dyDescent="0.35">
      <c r="A1558" s="199" t="s">
        <v>0</v>
      </c>
      <c r="B1558" s="15" t="s">
        <v>20</v>
      </c>
      <c r="C1558" s="20" t="s">
        <v>1934</v>
      </c>
      <c r="D1558" s="23" t="s">
        <v>4728</v>
      </c>
      <c r="E1558" s="10" t="s">
        <v>2746</v>
      </c>
      <c r="F1558" s="34" t="s">
        <v>4562</v>
      </c>
      <c r="G1558" s="34" t="s">
        <v>4563</v>
      </c>
      <c r="H1558" s="74" t="s">
        <v>5018</v>
      </c>
      <c r="I1558" s="151">
        <v>80</v>
      </c>
      <c r="J1558" s="151">
        <v>28</v>
      </c>
      <c r="K1558" s="151">
        <v>1</v>
      </c>
      <c r="L1558" s="152">
        <v>81.599999999999994</v>
      </c>
      <c r="M1558" s="64">
        <v>430</v>
      </c>
      <c r="N1558" s="4"/>
    </row>
    <row r="1559" spans="1:14" s="1" customFormat="1" x14ac:dyDescent="0.35">
      <c r="A1559" s="199" t="s">
        <v>0</v>
      </c>
      <c r="B1559" s="15" t="s">
        <v>20</v>
      </c>
      <c r="C1559" s="20" t="s">
        <v>1934</v>
      </c>
      <c r="D1559" s="23" t="s">
        <v>4728</v>
      </c>
      <c r="E1559" s="10" t="s">
        <v>4738</v>
      </c>
      <c r="F1559" s="34" t="s">
        <v>4843</v>
      </c>
      <c r="G1559" s="34" t="s">
        <v>4844</v>
      </c>
      <c r="H1559" s="74" t="s">
        <v>5041</v>
      </c>
      <c r="I1559" s="151">
        <v>81</v>
      </c>
      <c r="J1559" s="151">
        <v>7</v>
      </c>
      <c r="K1559" s="151">
        <v>3</v>
      </c>
      <c r="L1559" s="152">
        <v>12</v>
      </c>
      <c r="M1559" s="65">
        <v>940</v>
      </c>
      <c r="N1559" s="4"/>
    </row>
    <row r="1560" spans="1:14" s="1" customFormat="1" x14ac:dyDescent="0.35">
      <c r="A1560" s="199" t="s">
        <v>0</v>
      </c>
      <c r="B1560" s="14" t="s">
        <v>20</v>
      </c>
      <c r="C1560" s="19" t="s">
        <v>1934</v>
      </c>
      <c r="D1560" s="22" t="s">
        <v>4728</v>
      </c>
      <c r="E1560" s="9" t="s">
        <v>4859</v>
      </c>
      <c r="F1560" s="33" t="s">
        <v>4773</v>
      </c>
      <c r="G1560" s="33" t="s">
        <v>4774</v>
      </c>
      <c r="H1560" s="73" t="s">
        <v>4988</v>
      </c>
      <c r="I1560" s="148">
        <v>0</v>
      </c>
      <c r="J1560" s="148">
        <v>0</v>
      </c>
      <c r="K1560" s="148">
        <v>0</v>
      </c>
      <c r="L1560" s="149">
        <v>0</v>
      </c>
      <c r="M1560" s="63">
        <v>1735</v>
      </c>
      <c r="N1560" s="4"/>
    </row>
    <row r="1561" spans="1:14" s="1" customFormat="1" x14ac:dyDescent="0.35">
      <c r="A1561" s="199" t="s">
        <v>0</v>
      </c>
      <c r="B1561" s="15" t="s">
        <v>20</v>
      </c>
      <c r="C1561" s="20" t="s">
        <v>1934</v>
      </c>
      <c r="D1561" s="23" t="s">
        <v>4728</v>
      </c>
      <c r="E1561" s="10" t="s">
        <v>2372</v>
      </c>
      <c r="F1561" s="34" t="s">
        <v>4554</v>
      </c>
      <c r="G1561" s="34" t="s">
        <v>4555</v>
      </c>
      <c r="H1561" s="74" t="s">
        <v>5016</v>
      </c>
      <c r="I1561" s="151">
        <v>80</v>
      </c>
      <c r="J1561" s="151">
        <v>32</v>
      </c>
      <c r="K1561" s="151">
        <v>1</v>
      </c>
      <c r="L1561" s="152">
        <v>90.4</v>
      </c>
      <c r="M1561" s="64">
        <v>380</v>
      </c>
      <c r="N1561" s="4"/>
    </row>
    <row r="1562" spans="1:14" s="1" customFormat="1" x14ac:dyDescent="0.35">
      <c r="A1562" s="199" t="s">
        <v>0</v>
      </c>
      <c r="B1562" s="15" t="s">
        <v>20</v>
      </c>
      <c r="C1562" s="20" t="s">
        <v>1934</v>
      </c>
      <c r="D1562" s="23" t="s">
        <v>4728</v>
      </c>
      <c r="E1562" s="10" t="s">
        <v>2746</v>
      </c>
      <c r="F1562" s="34" t="s">
        <v>4562</v>
      </c>
      <c r="G1562" s="34" t="s">
        <v>4563</v>
      </c>
      <c r="H1562" s="74" t="s">
        <v>5018</v>
      </c>
      <c r="I1562" s="151">
        <v>80</v>
      </c>
      <c r="J1562" s="151">
        <v>28</v>
      </c>
      <c r="K1562" s="151">
        <v>1</v>
      </c>
      <c r="L1562" s="152">
        <v>81.599999999999994</v>
      </c>
      <c r="M1562" s="64">
        <v>430</v>
      </c>
      <c r="N1562" s="4"/>
    </row>
    <row r="1563" spans="1:14" s="1" customFormat="1" x14ac:dyDescent="0.35">
      <c r="A1563" s="199" t="s">
        <v>0</v>
      </c>
      <c r="B1563" s="15" t="s">
        <v>20</v>
      </c>
      <c r="C1563" s="20" t="s">
        <v>1934</v>
      </c>
      <c r="D1563" s="23" t="s">
        <v>4728</v>
      </c>
      <c r="E1563" s="10" t="s">
        <v>4739</v>
      </c>
      <c r="F1563" s="34" t="s">
        <v>4775</v>
      </c>
      <c r="G1563" s="34" t="s">
        <v>4776</v>
      </c>
      <c r="H1563" s="74" t="s">
        <v>5042</v>
      </c>
      <c r="I1563" s="151">
        <v>81</v>
      </c>
      <c r="J1563" s="151">
        <v>2</v>
      </c>
      <c r="K1563" s="151">
        <v>2</v>
      </c>
      <c r="L1563" s="152">
        <v>4</v>
      </c>
      <c r="M1563" s="65">
        <v>925</v>
      </c>
      <c r="N1563" s="4"/>
    </row>
    <row r="1564" spans="1:14" s="1" customFormat="1" x14ac:dyDescent="0.35">
      <c r="A1564" s="199" t="s">
        <v>0</v>
      </c>
      <c r="B1564" s="14" t="s">
        <v>20</v>
      </c>
      <c r="C1564" s="19" t="s">
        <v>1934</v>
      </c>
      <c r="D1564" s="22" t="s">
        <v>4728</v>
      </c>
      <c r="E1564" s="9" t="s">
        <v>4860</v>
      </c>
      <c r="F1564" s="33" t="s">
        <v>4777</v>
      </c>
      <c r="G1564" s="33" t="s">
        <v>4778</v>
      </c>
      <c r="H1564" s="73" t="s">
        <v>4989</v>
      </c>
      <c r="I1564" s="148">
        <v>0</v>
      </c>
      <c r="J1564" s="148">
        <v>0</v>
      </c>
      <c r="K1564" s="148">
        <v>0</v>
      </c>
      <c r="L1564" s="149">
        <v>0</v>
      </c>
      <c r="M1564" s="63">
        <v>1750</v>
      </c>
      <c r="N1564" s="4"/>
    </row>
    <row r="1565" spans="1:14" s="1" customFormat="1" x14ac:dyDescent="0.35">
      <c r="A1565" s="199" t="s">
        <v>0</v>
      </c>
      <c r="B1565" s="15" t="s">
        <v>20</v>
      </c>
      <c r="C1565" s="20" t="s">
        <v>1934</v>
      </c>
      <c r="D1565" s="23" t="s">
        <v>4728</v>
      </c>
      <c r="E1565" s="10" t="s">
        <v>2372</v>
      </c>
      <c r="F1565" s="34" t="s">
        <v>4554</v>
      </c>
      <c r="G1565" s="34" t="s">
        <v>4555</v>
      </c>
      <c r="H1565" s="74" t="s">
        <v>5016</v>
      </c>
      <c r="I1565" s="151">
        <v>80</v>
      </c>
      <c r="J1565" s="151">
        <v>32</v>
      </c>
      <c r="K1565" s="151">
        <v>1</v>
      </c>
      <c r="L1565" s="152">
        <v>90.4</v>
      </c>
      <c r="M1565" s="64">
        <v>380</v>
      </c>
      <c r="N1565" s="4"/>
    </row>
    <row r="1566" spans="1:14" s="1" customFormat="1" x14ac:dyDescent="0.35">
      <c r="A1566" s="199" t="s">
        <v>0</v>
      </c>
      <c r="B1566" s="15" t="s">
        <v>20</v>
      </c>
      <c r="C1566" s="20" t="s">
        <v>1934</v>
      </c>
      <c r="D1566" s="23" t="s">
        <v>4728</v>
      </c>
      <c r="E1566" s="10" t="s">
        <v>2746</v>
      </c>
      <c r="F1566" s="34" t="s">
        <v>4562</v>
      </c>
      <c r="G1566" s="34" t="s">
        <v>4563</v>
      </c>
      <c r="H1566" s="74" t="s">
        <v>5018</v>
      </c>
      <c r="I1566" s="151">
        <v>80</v>
      </c>
      <c r="J1566" s="151">
        <v>28</v>
      </c>
      <c r="K1566" s="151">
        <v>1</v>
      </c>
      <c r="L1566" s="152">
        <v>81.599999999999994</v>
      </c>
      <c r="M1566" s="64">
        <v>430</v>
      </c>
      <c r="N1566" s="4"/>
    </row>
    <row r="1567" spans="1:14" s="1" customFormat="1" x14ac:dyDescent="0.35">
      <c r="A1567" s="199" t="s">
        <v>0</v>
      </c>
      <c r="B1567" s="15" t="s">
        <v>20</v>
      </c>
      <c r="C1567" s="20" t="s">
        <v>1934</v>
      </c>
      <c r="D1567" s="23" t="s">
        <v>4728</v>
      </c>
      <c r="E1567" s="10" t="s">
        <v>4740</v>
      </c>
      <c r="F1567" s="34" t="s">
        <v>4779</v>
      </c>
      <c r="G1567" s="34" t="s">
        <v>4780</v>
      </c>
      <c r="H1567" s="74" t="s">
        <v>5043</v>
      </c>
      <c r="I1567" s="151">
        <v>81</v>
      </c>
      <c r="J1567" s="151">
        <v>2</v>
      </c>
      <c r="K1567" s="151">
        <v>2</v>
      </c>
      <c r="L1567" s="152">
        <v>4</v>
      </c>
      <c r="M1567" s="65">
        <v>940</v>
      </c>
      <c r="N1567" s="4"/>
    </row>
    <row r="1568" spans="1:14" s="1" customFormat="1" x14ac:dyDescent="0.35">
      <c r="A1568" s="199" t="s">
        <v>0</v>
      </c>
      <c r="B1568" s="14" t="s">
        <v>20</v>
      </c>
      <c r="C1568" s="19" t="s">
        <v>1934</v>
      </c>
      <c r="D1568" s="22" t="s">
        <v>4728</v>
      </c>
      <c r="E1568" s="9" t="s">
        <v>4861</v>
      </c>
      <c r="F1568" s="33" t="s">
        <v>4781</v>
      </c>
      <c r="G1568" s="33" t="s">
        <v>4782</v>
      </c>
      <c r="H1568" s="73" t="s">
        <v>4990</v>
      </c>
      <c r="I1568" s="148">
        <v>0</v>
      </c>
      <c r="J1568" s="148">
        <v>0</v>
      </c>
      <c r="K1568" s="148">
        <v>0</v>
      </c>
      <c r="L1568" s="149">
        <v>0</v>
      </c>
      <c r="M1568" s="63">
        <v>350</v>
      </c>
      <c r="N1568" s="4"/>
    </row>
    <row r="1569" spans="1:14" s="1" customFormat="1" x14ac:dyDescent="0.35">
      <c r="A1569" s="199" t="s">
        <v>0</v>
      </c>
      <c r="B1569" s="15" t="s">
        <v>20</v>
      </c>
      <c r="C1569" s="20" t="s">
        <v>1934</v>
      </c>
      <c r="D1569" s="23" t="s">
        <v>4728</v>
      </c>
      <c r="E1569" s="10" t="s">
        <v>2100</v>
      </c>
      <c r="F1569" s="34" t="s">
        <v>4528</v>
      </c>
      <c r="G1569" s="34" t="s">
        <v>4529</v>
      </c>
      <c r="H1569" s="74" t="s">
        <v>5019</v>
      </c>
      <c r="I1569" s="151">
        <v>64</v>
      </c>
      <c r="J1569" s="151">
        <v>31</v>
      </c>
      <c r="K1569" s="151">
        <v>1</v>
      </c>
      <c r="L1569" s="152">
        <v>70.599999999999994</v>
      </c>
      <c r="M1569" s="64">
        <v>250</v>
      </c>
      <c r="N1569" s="4"/>
    </row>
    <row r="1570" spans="1:14" s="1" customFormat="1" x14ac:dyDescent="0.35">
      <c r="A1570" s="199" t="s">
        <v>0</v>
      </c>
      <c r="B1570" s="15" t="s">
        <v>20</v>
      </c>
      <c r="C1570" s="20" t="s">
        <v>1934</v>
      </c>
      <c r="D1570" s="23" t="s">
        <v>4728</v>
      </c>
      <c r="E1570" s="10" t="s">
        <v>2103</v>
      </c>
      <c r="F1570" s="34" t="s">
        <v>4564</v>
      </c>
      <c r="G1570" s="34" t="s">
        <v>4565</v>
      </c>
      <c r="H1570" s="74" t="s">
        <v>5020</v>
      </c>
      <c r="I1570" s="151">
        <v>69</v>
      </c>
      <c r="J1570" s="151">
        <v>3</v>
      </c>
      <c r="K1570" s="151">
        <v>3</v>
      </c>
      <c r="L1570" s="152">
        <v>5</v>
      </c>
      <c r="M1570" s="64">
        <v>100</v>
      </c>
      <c r="N1570" s="4"/>
    </row>
    <row r="1571" spans="1:14" s="1" customFormat="1" x14ac:dyDescent="0.35">
      <c r="A1571" s="199" t="s">
        <v>0</v>
      </c>
      <c r="B1571" s="14" t="s">
        <v>20</v>
      </c>
      <c r="C1571" s="19" t="s">
        <v>1934</v>
      </c>
      <c r="D1571" s="22" t="s">
        <v>4728</v>
      </c>
      <c r="E1571" s="9" t="s">
        <v>4862</v>
      </c>
      <c r="F1571" s="33" t="s">
        <v>4783</v>
      </c>
      <c r="G1571" s="33" t="s">
        <v>4784</v>
      </c>
      <c r="H1571" s="73" t="s">
        <v>4991</v>
      </c>
      <c r="I1571" s="148">
        <v>0</v>
      </c>
      <c r="J1571" s="148">
        <v>0</v>
      </c>
      <c r="K1571" s="148">
        <v>0</v>
      </c>
      <c r="L1571" s="149">
        <v>0</v>
      </c>
      <c r="M1571" s="63">
        <v>375</v>
      </c>
      <c r="N1571" s="4"/>
    </row>
    <row r="1572" spans="1:14" s="1" customFormat="1" x14ac:dyDescent="0.35">
      <c r="A1572" s="199" t="s">
        <v>0</v>
      </c>
      <c r="B1572" s="15" t="s">
        <v>20</v>
      </c>
      <c r="C1572" s="20" t="s">
        <v>1934</v>
      </c>
      <c r="D1572" s="23" t="s">
        <v>4728</v>
      </c>
      <c r="E1572" s="10" t="s">
        <v>2100</v>
      </c>
      <c r="F1572" s="34" t="s">
        <v>4528</v>
      </c>
      <c r="G1572" s="34" t="s">
        <v>4529</v>
      </c>
      <c r="H1572" s="74" t="s">
        <v>5019</v>
      </c>
      <c r="I1572" s="151">
        <v>64</v>
      </c>
      <c r="J1572" s="151">
        <v>31</v>
      </c>
      <c r="K1572" s="151">
        <v>1</v>
      </c>
      <c r="L1572" s="152">
        <v>70.599999999999994</v>
      </c>
      <c r="M1572" s="64">
        <v>250</v>
      </c>
    </row>
    <row r="1573" spans="1:14" s="1" customFormat="1" x14ac:dyDescent="0.35">
      <c r="A1573" s="199" t="s">
        <v>0</v>
      </c>
      <c r="B1573" s="15" t="s">
        <v>20</v>
      </c>
      <c r="C1573" s="20" t="s">
        <v>1934</v>
      </c>
      <c r="D1573" s="23" t="s">
        <v>4728</v>
      </c>
      <c r="E1573" s="10" t="s">
        <v>2109</v>
      </c>
      <c r="F1573" s="34" t="s">
        <v>4566</v>
      </c>
      <c r="G1573" s="34" t="s">
        <v>4567</v>
      </c>
      <c r="H1573" s="74" t="s">
        <v>5021</v>
      </c>
      <c r="I1573" s="151">
        <v>69</v>
      </c>
      <c r="J1573" s="151">
        <v>3</v>
      </c>
      <c r="K1573" s="151">
        <v>3</v>
      </c>
      <c r="L1573" s="152">
        <v>5</v>
      </c>
      <c r="M1573" s="64">
        <v>125</v>
      </c>
    </row>
    <row r="1574" spans="1:14" s="1" customFormat="1" x14ac:dyDescent="0.35">
      <c r="A1574" s="199" t="s">
        <v>0</v>
      </c>
      <c r="B1574" s="14" t="s">
        <v>20</v>
      </c>
      <c r="C1574" s="19" t="s">
        <v>1934</v>
      </c>
      <c r="D1574" s="22" t="s">
        <v>4728</v>
      </c>
      <c r="E1574" s="9" t="s">
        <v>4863</v>
      </c>
      <c r="F1574" s="33" t="s">
        <v>4785</v>
      </c>
      <c r="G1574" s="33" t="s">
        <v>4786</v>
      </c>
      <c r="H1574" s="73" t="s">
        <v>4992</v>
      </c>
      <c r="I1574" s="148">
        <v>0</v>
      </c>
      <c r="J1574" s="148">
        <v>0</v>
      </c>
      <c r="K1574" s="148">
        <v>0</v>
      </c>
      <c r="L1574" s="149">
        <v>0</v>
      </c>
      <c r="M1574" s="63">
        <v>445</v>
      </c>
    </row>
    <row r="1575" spans="1:14" s="1" customFormat="1" x14ac:dyDescent="0.35">
      <c r="A1575" s="199" t="s">
        <v>0</v>
      </c>
      <c r="B1575" s="15" t="s">
        <v>20</v>
      </c>
      <c r="C1575" s="20" t="s">
        <v>1934</v>
      </c>
      <c r="D1575" s="23" t="s">
        <v>4728</v>
      </c>
      <c r="E1575" s="10" t="s">
        <v>2133</v>
      </c>
      <c r="F1575" s="34" t="s">
        <v>4530</v>
      </c>
      <c r="G1575" s="34" t="s">
        <v>4531</v>
      </c>
      <c r="H1575" s="74" t="s">
        <v>5022</v>
      </c>
      <c r="I1575" s="151">
        <v>80</v>
      </c>
      <c r="J1575" s="151">
        <v>31</v>
      </c>
      <c r="K1575" s="151">
        <v>1</v>
      </c>
      <c r="L1575" s="152">
        <v>86</v>
      </c>
      <c r="M1575" s="64">
        <v>340</v>
      </c>
    </row>
    <row r="1576" spans="1:14" s="1" customFormat="1" x14ac:dyDescent="0.35">
      <c r="A1576" s="199" t="s">
        <v>0</v>
      </c>
      <c r="B1576" s="15" t="s">
        <v>20</v>
      </c>
      <c r="C1576" s="20" t="s">
        <v>1934</v>
      </c>
      <c r="D1576" s="23" t="s">
        <v>4728</v>
      </c>
      <c r="E1576" s="10" t="s">
        <v>2136</v>
      </c>
      <c r="F1576" s="34" t="s">
        <v>4568</v>
      </c>
      <c r="G1576" s="34" t="s">
        <v>4569</v>
      </c>
      <c r="H1576" s="74" t="s">
        <v>5023</v>
      </c>
      <c r="I1576" s="151">
        <v>85</v>
      </c>
      <c r="J1576" s="151">
        <v>3</v>
      </c>
      <c r="K1576" s="151">
        <v>3</v>
      </c>
      <c r="L1576" s="152">
        <v>5.5</v>
      </c>
      <c r="M1576" s="64">
        <v>105</v>
      </c>
    </row>
    <row r="1577" spans="1:14" s="1" customFormat="1" x14ac:dyDescent="0.35">
      <c r="A1577" s="199" t="s">
        <v>0</v>
      </c>
      <c r="B1577" s="14" t="s">
        <v>20</v>
      </c>
      <c r="C1577" s="19" t="s">
        <v>1934</v>
      </c>
      <c r="D1577" s="22" t="s">
        <v>4728</v>
      </c>
      <c r="E1577" s="9" t="s">
        <v>4864</v>
      </c>
      <c r="F1577" s="33" t="s">
        <v>4787</v>
      </c>
      <c r="G1577" s="33" t="s">
        <v>4788</v>
      </c>
      <c r="H1577" s="73" t="s">
        <v>4993</v>
      </c>
      <c r="I1577" s="148">
        <v>0</v>
      </c>
      <c r="J1577" s="148">
        <v>0</v>
      </c>
      <c r="K1577" s="148">
        <v>0</v>
      </c>
      <c r="L1577" s="149">
        <v>0</v>
      </c>
      <c r="M1577" s="63">
        <v>455</v>
      </c>
    </row>
    <row r="1578" spans="1:14" s="1" customFormat="1" x14ac:dyDescent="0.35">
      <c r="A1578" s="199" t="s">
        <v>0</v>
      </c>
      <c r="B1578" s="15" t="s">
        <v>20</v>
      </c>
      <c r="C1578" s="20" t="s">
        <v>1934</v>
      </c>
      <c r="D1578" s="23" t="s">
        <v>4728</v>
      </c>
      <c r="E1578" s="10" t="s">
        <v>2133</v>
      </c>
      <c r="F1578" s="34" t="s">
        <v>4530</v>
      </c>
      <c r="G1578" s="34" t="s">
        <v>4531</v>
      </c>
      <c r="H1578" s="74" t="s">
        <v>5022</v>
      </c>
      <c r="I1578" s="151">
        <v>80</v>
      </c>
      <c r="J1578" s="151">
        <v>31</v>
      </c>
      <c r="K1578" s="151">
        <v>1</v>
      </c>
      <c r="L1578" s="152">
        <v>86</v>
      </c>
      <c r="M1578" s="64">
        <v>340</v>
      </c>
    </row>
    <row r="1579" spans="1:14" s="1" customFormat="1" x14ac:dyDescent="0.35">
      <c r="A1579" s="199" t="s">
        <v>0</v>
      </c>
      <c r="B1579" s="15" t="s">
        <v>20</v>
      </c>
      <c r="C1579" s="20" t="s">
        <v>1934</v>
      </c>
      <c r="D1579" s="23" t="s">
        <v>4728</v>
      </c>
      <c r="E1579" s="10" t="s">
        <v>2148</v>
      </c>
      <c r="F1579" s="34" t="s">
        <v>4570</v>
      </c>
      <c r="G1579" s="34" t="s">
        <v>4571</v>
      </c>
      <c r="H1579" s="74" t="s">
        <v>5024</v>
      </c>
      <c r="I1579" s="151">
        <v>85</v>
      </c>
      <c r="J1579" s="151">
        <v>3</v>
      </c>
      <c r="K1579" s="151">
        <v>3</v>
      </c>
      <c r="L1579" s="152">
        <v>5.5</v>
      </c>
      <c r="M1579" s="64">
        <v>115</v>
      </c>
    </row>
    <row r="1580" spans="1:14" s="1" customFormat="1" x14ac:dyDescent="0.35">
      <c r="A1580" s="199" t="s">
        <v>0</v>
      </c>
      <c r="B1580" s="14" t="s">
        <v>20</v>
      </c>
      <c r="C1580" s="19" t="s">
        <v>1934</v>
      </c>
      <c r="D1580" s="22" t="s">
        <v>4728</v>
      </c>
      <c r="E1580" s="9" t="s">
        <v>4865</v>
      </c>
      <c r="F1580" s="33" t="s">
        <v>4789</v>
      </c>
      <c r="G1580" s="33" t="s">
        <v>4790</v>
      </c>
      <c r="H1580" s="73" t="s">
        <v>4994</v>
      </c>
      <c r="I1580" s="148">
        <v>0</v>
      </c>
      <c r="J1580" s="148">
        <v>0</v>
      </c>
      <c r="K1580" s="148">
        <v>0</v>
      </c>
      <c r="L1580" s="149">
        <v>0</v>
      </c>
      <c r="M1580" s="63">
        <v>470</v>
      </c>
    </row>
    <row r="1581" spans="1:14" s="1" customFormat="1" x14ac:dyDescent="0.35">
      <c r="A1581" s="199" t="s">
        <v>0</v>
      </c>
      <c r="B1581" s="15" t="s">
        <v>20</v>
      </c>
      <c r="C1581" s="20" t="s">
        <v>1934</v>
      </c>
      <c r="D1581" s="23" t="s">
        <v>4728</v>
      </c>
      <c r="E1581" s="10" t="s">
        <v>2174</v>
      </c>
      <c r="F1581" s="34" t="s">
        <v>4532</v>
      </c>
      <c r="G1581" s="34" t="s">
        <v>4533</v>
      </c>
      <c r="H1581" s="74" t="s">
        <v>5025</v>
      </c>
      <c r="I1581" s="151">
        <v>80</v>
      </c>
      <c r="J1581" s="151">
        <v>34</v>
      </c>
      <c r="K1581" s="151">
        <v>1</v>
      </c>
      <c r="L1581" s="152">
        <v>97</v>
      </c>
      <c r="M1581" s="64">
        <v>365</v>
      </c>
    </row>
    <row r="1582" spans="1:14" s="1" customFormat="1" x14ac:dyDescent="0.35">
      <c r="A1582" s="199" t="s">
        <v>0</v>
      </c>
      <c r="B1582" s="15" t="s">
        <v>20</v>
      </c>
      <c r="C1582" s="20" t="s">
        <v>1934</v>
      </c>
      <c r="D1582" s="23" t="s">
        <v>4728</v>
      </c>
      <c r="E1582" s="10" t="s">
        <v>2136</v>
      </c>
      <c r="F1582" s="34" t="s">
        <v>4568</v>
      </c>
      <c r="G1582" s="34" t="s">
        <v>4569</v>
      </c>
      <c r="H1582" s="74" t="s">
        <v>5023</v>
      </c>
      <c r="I1582" s="151">
        <v>85</v>
      </c>
      <c r="J1582" s="151">
        <v>3</v>
      </c>
      <c r="K1582" s="151">
        <v>3</v>
      </c>
      <c r="L1582" s="152">
        <v>5.5</v>
      </c>
      <c r="M1582" s="64">
        <v>105</v>
      </c>
    </row>
    <row r="1583" spans="1:14" s="1" customFormat="1" x14ac:dyDescent="0.35">
      <c r="A1583" s="199" t="s">
        <v>0</v>
      </c>
      <c r="B1583" s="14" t="s">
        <v>20</v>
      </c>
      <c r="C1583" s="19" t="s">
        <v>1934</v>
      </c>
      <c r="D1583" s="22" t="s">
        <v>4728</v>
      </c>
      <c r="E1583" s="9" t="s">
        <v>4866</v>
      </c>
      <c r="F1583" s="33" t="s">
        <v>4791</v>
      </c>
      <c r="G1583" s="33" t="s">
        <v>4792</v>
      </c>
      <c r="H1583" s="73" t="s">
        <v>4995</v>
      </c>
      <c r="I1583" s="148">
        <v>0</v>
      </c>
      <c r="J1583" s="148">
        <v>0</v>
      </c>
      <c r="K1583" s="148">
        <v>0</v>
      </c>
      <c r="L1583" s="149">
        <v>0</v>
      </c>
      <c r="M1583" s="63">
        <v>480</v>
      </c>
    </row>
    <row r="1584" spans="1:14" s="1" customFormat="1" x14ac:dyDescent="0.35">
      <c r="A1584" s="199" t="s">
        <v>0</v>
      </c>
      <c r="B1584" s="15" t="s">
        <v>20</v>
      </c>
      <c r="C1584" s="20" t="s">
        <v>1934</v>
      </c>
      <c r="D1584" s="23" t="s">
        <v>4728</v>
      </c>
      <c r="E1584" s="10" t="s">
        <v>2174</v>
      </c>
      <c r="F1584" s="34" t="s">
        <v>4532</v>
      </c>
      <c r="G1584" s="34" t="s">
        <v>4533</v>
      </c>
      <c r="H1584" s="74" t="s">
        <v>5025</v>
      </c>
      <c r="I1584" s="151">
        <v>80</v>
      </c>
      <c r="J1584" s="151">
        <v>34</v>
      </c>
      <c r="K1584" s="151">
        <v>1</v>
      </c>
      <c r="L1584" s="152">
        <v>97</v>
      </c>
      <c r="M1584" s="64">
        <v>365</v>
      </c>
    </row>
    <row r="1585" spans="1:13" s="1" customFormat="1" x14ac:dyDescent="0.35">
      <c r="A1585" s="199" t="s">
        <v>0</v>
      </c>
      <c r="B1585" s="15" t="s">
        <v>20</v>
      </c>
      <c r="C1585" s="20" t="s">
        <v>1934</v>
      </c>
      <c r="D1585" s="23" t="s">
        <v>4728</v>
      </c>
      <c r="E1585" s="10" t="s">
        <v>2148</v>
      </c>
      <c r="F1585" s="34" t="s">
        <v>4570</v>
      </c>
      <c r="G1585" s="34" t="s">
        <v>4571</v>
      </c>
      <c r="H1585" s="74" t="s">
        <v>5024</v>
      </c>
      <c r="I1585" s="151">
        <v>85</v>
      </c>
      <c r="J1585" s="151">
        <v>3</v>
      </c>
      <c r="K1585" s="151">
        <v>3</v>
      </c>
      <c r="L1585" s="152">
        <v>5.5</v>
      </c>
      <c r="M1585" s="64">
        <v>115</v>
      </c>
    </row>
    <row r="1586" spans="1:13" s="1" customFormat="1" x14ac:dyDescent="0.35">
      <c r="A1586" s="199" t="s">
        <v>0</v>
      </c>
      <c r="B1586" s="14" t="s">
        <v>20</v>
      </c>
      <c r="C1586" s="19" t="s">
        <v>1934</v>
      </c>
      <c r="D1586" s="22" t="s">
        <v>4728</v>
      </c>
      <c r="E1586" s="9" t="s">
        <v>4867</v>
      </c>
      <c r="F1586" s="33" t="s">
        <v>4793</v>
      </c>
      <c r="G1586" s="33" t="s">
        <v>4794</v>
      </c>
      <c r="H1586" s="73" t="s">
        <v>4996</v>
      </c>
      <c r="I1586" s="148">
        <v>0</v>
      </c>
      <c r="J1586" s="148">
        <v>0</v>
      </c>
      <c r="K1586" s="148">
        <v>0</v>
      </c>
      <c r="L1586" s="149">
        <v>0</v>
      </c>
      <c r="M1586" s="63">
        <v>535</v>
      </c>
    </row>
    <row r="1587" spans="1:13" s="1" customFormat="1" x14ac:dyDescent="0.35">
      <c r="A1587" s="199" t="s">
        <v>0</v>
      </c>
      <c r="B1587" s="15" t="s">
        <v>20</v>
      </c>
      <c r="C1587" s="20" t="s">
        <v>1934</v>
      </c>
      <c r="D1587" s="23" t="s">
        <v>4728</v>
      </c>
      <c r="E1587" s="10" t="s">
        <v>2195</v>
      </c>
      <c r="F1587" s="34" t="s">
        <v>4534</v>
      </c>
      <c r="G1587" s="34" t="s">
        <v>4535</v>
      </c>
      <c r="H1587" s="74" t="s">
        <v>5026</v>
      </c>
      <c r="I1587" s="151">
        <v>80</v>
      </c>
      <c r="J1587" s="151">
        <v>40</v>
      </c>
      <c r="K1587" s="151">
        <v>1</v>
      </c>
      <c r="L1587" s="152">
        <v>114.7</v>
      </c>
      <c r="M1587" s="64">
        <v>430</v>
      </c>
    </row>
    <row r="1588" spans="1:13" s="1" customFormat="1" x14ac:dyDescent="0.35">
      <c r="A1588" s="199" t="s">
        <v>0</v>
      </c>
      <c r="B1588" s="15" t="s">
        <v>20</v>
      </c>
      <c r="C1588" s="20" t="s">
        <v>1934</v>
      </c>
      <c r="D1588" s="23" t="s">
        <v>4728</v>
      </c>
      <c r="E1588" s="10" t="s">
        <v>2136</v>
      </c>
      <c r="F1588" s="34" t="s">
        <v>4568</v>
      </c>
      <c r="G1588" s="34" t="s">
        <v>4569</v>
      </c>
      <c r="H1588" s="74" t="s">
        <v>5023</v>
      </c>
      <c r="I1588" s="151">
        <v>85</v>
      </c>
      <c r="J1588" s="151">
        <v>3</v>
      </c>
      <c r="K1588" s="151">
        <v>3</v>
      </c>
      <c r="L1588" s="152">
        <v>5.5</v>
      </c>
      <c r="M1588" s="64">
        <v>105</v>
      </c>
    </row>
    <row r="1589" spans="1:13" s="1" customFormat="1" x14ac:dyDescent="0.35">
      <c r="A1589" s="199" t="s">
        <v>0</v>
      </c>
      <c r="B1589" s="14" t="s">
        <v>20</v>
      </c>
      <c r="C1589" s="19" t="s">
        <v>1934</v>
      </c>
      <c r="D1589" s="22" t="s">
        <v>4728</v>
      </c>
      <c r="E1589" s="9" t="s">
        <v>4868</v>
      </c>
      <c r="F1589" s="33" t="s">
        <v>4795</v>
      </c>
      <c r="G1589" s="33" t="s">
        <v>4796</v>
      </c>
      <c r="H1589" s="73" t="s">
        <v>4997</v>
      </c>
      <c r="I1589" s="148">
        <v>0</v>
      </c>
      <c r="J1589" s="148">
        <v>0</v>
      </c>
      <c r="K1589" s="148">
        <v>0</v>
      </c>
      <c r="L1589" s="149">
        <v>0</v>
      </c>
      <c r="M1589" s="63">
        <v>545</v>
      </c>
    </row>
    <row r="1590" spans="1:13" s="1" customFormat="1" x14ac:dyDescent="0.35">
      <c r="A1590" s="199" t="s">
        <v>0</v>
      </c>
      <c r="B1590" s="15" t="s">
        <v>20</v>
      </c>
      <c r="C1590" s="20" t="s">
        <v>1934</v>
      </c>
      <c r="D1590" s="23" t="s">
        <v>4728</v>
      </c>
      <c r="E1590" s="10" t="s">
        <v>2195</v>
      </c>
      <c r="F1590" s="34" t="s">
        <v>4534</v>
      </c>
      <c r="G1590" s="34" t="s">
        <v>4535</v>
      </c>
      <c r="H1590" s="74" t="s">
        <v>5026</v>
      </c>
      <c r="I1590" s="151">
        <v>80</v>
      </c>
      <c r="J1590" s="151">
        <v>40</v>
      </c>
      <c r="K1590" s="151">
        <v>1</v>
      </c>
      <c r="L1590" s="152">
        <v>114.7</v>
      </c>
      <c r="M1590" s="64">
        <v>430</v>
      </c>
    </row>
    <row r="1591" spans="1:13" s="1" customFormat="1" x14ac:dyDescent="0.35">
      <c r="A1591" s="199" t="s">
        <v>0</v>
      </c>
      <c r="B1591" s="15" t="s">
        <v>20</v>
      </c>
      <c r="C1591" s="20" t="s">
        <v>1934</v>
      </c>
      <c r="D1591" s="23" t="s">
        <v>4728</v>
      </c>
      <c r="E1591" s="10" t="s">
        <v>2148</v>
      </c>
      <c r="F1591" s="34" t="s">
        <v>4570</v>
      </c>
      <c r="G1591" s="34" t="s">
        <v>4571</v>
      </c>
      <c r="H1591" s="74" t="s">
        <v>5024</v>
      </c>
      <c r="I1591" s="151">
        <v>85</v>
      </c>
      <c r="J1591" s="151">
        <v>3</v>
      </c>
      <c r="K1591" s="151">
        <v>3</v>
      </c>
      <c r="L1591" s="152">
        <v>5.5</v>
      </c>
      <c r="M1591" s="64">
        <v>115</v>
      </c>
    </row>
    <row r="1592" spans="1:13" s="1" customFormat="1" x14ac:dyDescent="0.35">
      <c r="A1592" s="199" t="s">
        <v>0</v>
      </c>
      <c r="B1592" s="14" t="s">
        <v>20</v>
      </c>
      <c r="C1592" s="19" t="s">
        <v>1934</v>
      </c>
      <c r="D1592" s="22" t="s">
        <v>4728</v>
      </c>
      <c r="E1592" s="9" t="s">
        <v>4869</v>
      </c>
      <c r="F1592" s="33" t="s">
        <v>4797</v>
      </c>
      <c r="G1592" s="33" t="s">
        <v>4798</v>
      </c>
      <c r="H1592" s="73" t="s">
        <v>4998</v>
      </c>
      <c r="I1592" s="148">
        <v>0</v>
      </c>
      <c r="J1592" s="148">
        <v>0</v>
      </c>
      <c r="K1592" s="148">
        <v>0</v>
      </c>
      <c r="L1592" s="149">
        <v>0</v>
      </c>
      <c r="M1592" s="63">
        <v>1455</v>
      </c>
    </row>
    <row r="1593" spans="1:13" s="1" customFormat="1" x14ac:dyDescent="0.35">
      <c r="A1593" s="199" t="s">
        <v>0</v>
      </c>
      <c r="B1593" s="15" t="s">
        <v>20</v>
      </c>
      <c r="C1593" s="20" t="s">
        <v>1934</v>
      </c>
      <c r="D1593" s="23" t="s">
        <v>4728</v>
      </c>
      <c r="E1593" s="10" t="s">
        <v>2216</v>
      </c>
      <c r="F1593" s="34" t="s">
        <v>4536</v>
      </c>
      <c r="G1593" s="34" t="s">
        <v>4537</v>
      </c>
      <c r="H1593" s="74" t="s">
        <v>5014</v>
      </c>
      <c r="I1593" s="151">
        <v>80</v>
      </c>
      <c r="J1593" s="151">
        <v>26</v>
      </c>
      <c r="K1593" s="151">
        <v>1</v>
      </c>
      <c r="L1593" s="152">
        <v>72.8</v>
      </c>
      <c r="M1593" s="64">
        <v>345</v>
      </c>
    </row>
    <row r="1594" spans="1:13" s="1" customFormat="1" x14ac:dyDescent="0.35">
      <c r="A1594" s="199" t="s">
        <v>0</v>
      </c>
      <c r="B1594" s="15" t="s">
        <v>20</v>
      </c>
      <c r="C1594" s="20" t="s">
        <v>1934</v>
      </c>
      <c r="D1594" s="23" t="s">
        <v>4728</v>
      </c>
      <c r="E1594" s="10" t="s">
        <v>2219</v>
      </c>
      <c r="F1594" s="34" t="s">
        <v>4538</v>
      </c>
      <c r="G1594" s="34" t="s">
        <v>4539</v>
      </c>
      <c r="H1594" s="74" t="s">
        <v>5027</v>
      </c>
      <c r="I1594" s="151">
        <v>80</v>
      </c>
      <c r="J1594" s="151">
        <v>22</v>
      </c>
      <c r="K1594" s="151">
        <v>1</v>
      </c>
      <c r="L1594" s="152">
        <v>63.9</v>
      </c>
      <c r="M1594" s="64">
        <v>345</v>
      </c>
    </row>
    <row r="1595" spans="1:13" s="1" customFormat="1" x14ac:dyDescent="0.35">
      <c r="A1595" s="199" t="s">
        <v>0</v>
      </c>
      <c r="B1595" s="15" t="s">
        <v>20</v>
      </c>
      <c r="C1595" s="20" t="s">
        <v>1934</v>
      </c>
      <c r="D1595" s="23" t="s">
        <v>4728</v>
      </c>
      <c r="E1595" s="10" t="s">
        <v>4729</v>
      </c>
      <c r="F1595" s="34" t="s">
        <v>4833</v>
      </c>
      <c r="G1595" s="34" t="s">
        <v>4834</v>
      </c>
      <c r="H1595" s="74" t="s">
        <v>5032</v>
      </c>
      <c r="I1595" s="151">
        <v>81</v>
      </c>
      <c r="J1595" s="151">
        <v>7</v>
      </c>
      <c r="K1595" s="151">
        <v>3</v>
      </c>
      <c r="L1595" s="152">
        <v>12</v>
      </c>
      <c r="M1595" s="65">
        <v>765</v>
      </c>
    </row>
    <row r="1596" spans="1:13" s="1" customFormat="1" x14ac:dyDescent="0.35">
      <c r="A1596" s="199" t="s">
        <v>0</v>
      </c>
      <c r="B1596" s="14" t="s">
        <v>20</v>
      </c>
      <c r="C1596" s="19" t="s">
        <v>1934</v>
      </c>
      <c r="D1596" s="22" t="s">
        <v>4728</v>
      </c>
      <c r="E1596" s="9" t="s">
        <v>4870</v>
      </c>
      <c r="F1596" s="33" t="s">
        <v>4799</v>
      </c>
      <c r="G1596" s="33" t="s">
        <v>4800</v>
      </c>
      <c r="H1596" s="73" t="s">
        <v>4999</v>
      </c>
      <c r="I1596" s="148">
        <v>0</v>
      </c>
      <c r="J1596" s="148">
        <v>0</v>
      </c>
      <c r="K1596" s="148">
        <v>0</v>
      </c>
      <c r="L1596" s="149">
        <v>0</v>
      </c>
      <c r="M1596" s="63">
        <v>1470</v>
      </c>
    </row>
    <row r="1597" spans="1:13" s="1" customFormat="1" x14ac:dyDescent="0.35">
      <c r="A1597" s="199" t="s">
        <v>0</v>
      </c>
      <c r="B1597" s="15" t="s">
        <v>20</v>
      </c>
      <c r="C1597" s="20" t="s">
        <v>1934</v>
      </c>
      <c r="D1597" s="23" t="s">
        <v>4728</v>
      </c>
      <c r="E1597" s="10" t="s">
        <v>2216</v>
      </c>
      <c r="F1597" s="34" t="s">
        <v>4536</v>
      </c>
      <c r="G1597" s="34" t="s">
        <v>4537</v>
      </c>
      <c r="H1597" s="74" t="s">
        <v>5014</v>
      </c>
      <c r="I1597" s="151">
        <v>80</v>
      </c>
      <c r="J1597" s="151">
        <v>26</v>
      </c>
      <c r="K1597" s="151">
        <v>1</v>
      </c>
      <c r="L1597" s="152">
        <v>72.8</v>
      </c>
      <c r="M1597" s="64">
        <v>345</v>
      </c>
    </row>
    <row r="1598" spans="1:13" s="1" customFormat="1" x14ac:dyDescent="0.35">
      <c r="A1598" s="199" t="s">
        <v>0</v>
      </c>
      <c r="B1598" s="15" t="s">
        <v>20</v>
      </c>
      <c r="C1598" s="20" t="s">
        <v>1934</v>
      </c>
      <c r="D1598" s="23" t="s">
        <v>4728</v>
      </c>
      <c r="E1598" s="10" t="s">
        <v>2219</v>
      </c>
      <c r="F1598" s="34" t="s">
        <v>4538</v>
      </c>
      <c r="G1598" s="34" t="s">
        <v>4539</v>
      </c>
      <c r="H1598" s="74" t="s">
        <v>5027</v>
      </c>
      <c r="I1598" s="151">
        <v>80</v>
      </c>
      <c r="J1598" s="151">
        <v>22</v>
      </c>
      <c r="K1598" s="151">
        <v>1</v>
      </c>
      <c r="L1598" s="152">
        <v>63.9</v>
      </c>
      <c r="M1598" s="64">
        <v>345</v>
      </c>
    </row>
    <row r="1599" spans="1:13" s="1" customFormat="1" x14ac:dyDescent="0.35">
      <c r="A1599" s="199" t="s">
        <v>0</v>
      </c>
      <c r="B1599" s="15" t="s">
        <v>20</v>
      </c>
      <c r="C1599" s="20" t="s">
        <v>1934</v>
      </c>
      <c r="D1599" s="23" t="s">
        <v>4728</v>
      </c>
      <c r="E1599" s="10" t="s">
        <v>4730</v>
      </c>
      <c r="F1599" s="34" t="s">
        <v>4835</v>
      </c>
      <c r="G1599" s="34" t="s">
        <v>4836</v>
      </c>
      <c r="H1599" s="74" t="s">
        <v>5033</v>
      </c>
      <c r="I1599" s="151">
        <v>81</v>
      </c>
      <c r="J1599" s="151">
        <v>7</v>
      </c>
      <c r="K1599" s="151">
        <v>3</v>
      </c>
      <c r="L1599" s="152">
        <v>12</v>
      </c>
      <c r="M1599" s="65">
        <v>780</v>
      </c>
    </row>
    <row r="1600" spans="1:13" s="1" customFormat="1" x14ac:dyDescent="0.35">
      <c r="A1600" s="199" t="s">
        <v>0</v>
      </c>
      <c r="B1600" s="14" t="s">
        <v>20</v>
      </c>
      <c r="C1600" s="19" t="s">
        <v>1934</v>
      </c>
      <c r="D1600" s="22" t="s">
        <v>4728</v>
      </c>
      <c r="E1600" s="9" t="s">
        <v>4871</v>
      </c>
      <c r="F1600" s="33" t="s">
        <v>4801</v>
      </c>
      <c r="G1600" s="33" t="s">
        <v>4802</v>
      </c>
      <c r="H1600" s="73" t="s">
        <v>5000</v>
      </c>
      <c r="I1600" s="148">
        <v>0</v>
      </c>
      <c r="J1600" s="148">
        <v>0</v>
      </c>
      <c r="K1600" s="148">
        <v>0</v>
      </c>
      <c r="L1600" s="149">
        <v>0</v>
      </c>
      <c r="M1600" s="63">
        <v>1455</v>
      </c>
    </row>
    <row r="1601" spans="1:13" s="1" customFormat="1" x14ac:dyDescent="0.35">
      <c r="A1601" s="199" t="s">
        <v>0</v>
      </c>
      <c r="B1601" s="15" t="s">
        <v>20</v>
      </c>
      <c r="C1601" s="20" t="s">
        <v>1934</v>
      </c>
      <c r="D1601" s="23" t="s">
        <v>4728</v>
      </c>
      <c r="E1601" s="10" t="s">
        <v>2216</v>
      </c>
      <c r="F1601" s="34" t="s">
        <v>4536</v>
      </c>
      <c r="G1601" s="34" t="s">
        <v>4537</v>
      </c>
      <c r="H1601" s="74" t="s">
        <v>5014</v>
      </c>
      <c r="I1601" s="151">
        <v>80</v>
      </c>
      <c r="J1601" s="151">
        <v>26</v>
      </c>
      <c r="K1601" s="151">
        <v>1</v>
      </c>
      <c r="L1601" s="152">
        <v>72.8</v>
      </c>
      <c r="M1601" s="64">
        <v>345</v>
      </c>
    </row>
    <row r="1602" spans="1:13" s="1" customFormat="1" x14ac:dyDescent="0.35">
      <c r="A1602" s="199" t="s">
        <v>0</v>
      </c>
      <c r="B1602" s="15" t="s">
        <v>20</v>
      </c>
      <c r="C1602" s="20" t="s">
        <v>1934</v>
      </c>
      <c r="D1602" s="23" t="s">
        <v>4728</v>
      </c>
      <c r="E1602" s="10" t="s">
        <v>2219</v>
      </c>
      <c r="F1602" s="34" t="s">
        <v>4538</v>
      </c>
      <c r="G1602" s="34" t="s">
        <v>4539</v>
      </c>
      <c r="H1602" s="74" t="s">
        <v>5027</v>
      </c>
      <c r="I1602" s="151">
        <v>80</v>
      </c>
      <c r="J1602" s="151">
        <v>22</v>
      </c>
      <c r="K1602" s="151">
        <v>1</v>
      </c>
      <c r="L1602" s="152">
        <v>63.9</v>
      </c>
      <c r="M1602" s="64">
        <v>345</v>
      </c>
    </row>
    <row r="1603" spans="1:13" s="1" customFormat="1" x14ac:dyDescent="0.35">
      <c r="A1603" s="199" t="s">
        <v>0</v>
      </c>
      <c r="B1603" s="15" t="s">
        <v>20</v>
      </c>
      <c r="C1603" s="20" t="s">
        <v>1934</v>
      </c>
      <c r="D1603" s="23" t="s">
        <v>4728</v>
      </c>
      <c r="E1603" s="10" t="s">
        <v>4731</v>
      </c>
      <c r="F1603" s="34" t="s">
        <v>4751</v>
      </c>
      <c r="G1603" s="34" t="s">
        <v>4752</v>
      </c>
      <c r="H1603" s="74" t="s">
        <v>5034</v>
      </c>
      <c r="I1603" s="151">
        <v>81</v>
      </c>
      <c r="J1603" s="151">
        <v>2</v>
      </c>
      <c r="K1603" s="151">
        <v>2</v>
      </c>
      <c r="L1603" s="152">
        <v>4</v>
      </c>
      <c r="M1603" s="65">
        <v>765</v>
      </c>
    </row>
    <row r="1604" spans="1:13" s="1" customFormat="1" x14ac:dyDescent="0.35">
      <c r="A1604" s="199" t="s">
        <v>0</v>
      </c>
      <c r="B1604" s="14" t="s">
        <v>20</v>
      </c>
      <c r="C1604" s="19" t="s">
        <v>1934</v>
      </c>
      <c r="D1604" s="22" t="s">
        <v>4728</v>
      </c>
      <c r="E1604" s="9" t="s">
        <v>4872</v>
      </c>
      <c r="F1604" s="33" t="s">
        <v>4803</v>
      </c>
      <c r="G1604" s="33" t="s">
        <v>4804</v>
      </c>
      <c r="H1604" s="73" t="s">
        <v>5001</v>
      </c>
      <c r="I1604" s="148">
        <v>0</v>
      </c>
      <c r="J1604" s="148">
        <v>0</v>
      </c>
      <c r="K1604" s="148">
        <v>0</v>
      </c>
      <c r="L1604" s="149">
        <v>0</v>
      </c>
      <c r="M1604" s="63">
        <v>1470</v>
      </c>
    </row>
    <row r="1605" spans="1:13" s="1" customFormat="1" x14ac:dyDescent="0.35">
      <c r="A1605" s="199" t="s">
        <v>0</v>
      </c>
      <c r="B1605" s="15" t="s">
        <v>20</v>
      </c>
      <c r="C1605" s="20" t="s">
        <v>1934</v>
      </c>
      <c r="D1605" s="23" t="s">
        <v>4728</v>
      </c>
      <c r="E1605" s="10" t="s">
        <v>2216</v>
      </c>
      <c r="F1605" s="34" t="s">
        <v>4536</v>
      </c>
      <c r="G1605" s="34" t="s">
        <v>4537</v>
      </c>
      <c r="H1605" s="74" t="s">
        <v>5014</v>
      </c>
      <c r="I1605" s="151">
        <v>80</v>
      </c>
      <c r="J1605" s="151">
        <v>26</v>
      </c>
      <c r="K1605" s="151">
        <v>1</v>
      </c>
      <c r="L1605" s="152">
        <v>72.8</v>
      </c>
      <c r="M1605" s="64">
        <v>345</v>
      </c>
    </row>
    <row r="1606" spans="1:13" s="1" customFormat="1" x14ac:dyDescent="0.35">
      <c r="A1606" s="199" t="s">
        <v>0</v>
      </c>
      <c r="B1606" s="15" t="s">
        <v>20</v>
      </c>
      <c r="C1606" s="20" t="s">
        <v>1934</v>
      </c>
      <c r="D1606" s="23" t="s">
        <v>4728</v>
      </c>
      <c r="E1606" s="10" t="s">
        <v>2219</v>
      </c>
      <c r="F1606" s="34" t="s">
        <v>4538</v>
      </c>
      <c r="G1606" s="34" t="s">
        <v>4539</v>
      </c>
      <c r="H1606" s="74" t="s">
        <v>5027</v>
      </c>
      <c r="I1606" s="151">
        <v>80</v>
      </c>
      <c r="J1606" s="151">
        <v>22</v>
      </c>
      <c r="K1606" s="151">
        <v>1</v>
      </c>
      <c r="L1606" s="152">
        <v>63.9</v>
      </c>
      <c r="M1606" s="64">
        <v>345</v>
      </c>
    </row>
    <row r="1607" spans="1:13" s="1" customFormat="1" x14ac:dyDescent="0.35">
      <c r="A1607" s="199" t="s">
        <v>0</v>
      </c>
      <c r="B1607" s="15" t="s">
        <v>20</v>
      </c>
      <c r="C1607" s="20" t="s">
        <v>1934</v>
      </c>
      <c r="D1607" s="23" t="s">
        <v>4728</v>
      </c>
      <c r="E1607" s="10" t="s">
        <v>4732</v>
      </c>
      <c r="F1607" s="34" t="s">
        <v>4755</v>
      </c>
      <c r="G1607" s="34" t="s">
        <v>4756</v>
      </c>
      <c r="H1607" s="74" t="s">
        <v>5035</v>
      </c>
      <c r="I1607" s="151">
        <v>81</v>
      </c>
      <c r="J1607" s="151">
        <v>2</v>
      </c>
      <c r="K1607" s="151">
        <v>2</v>
      </c>
      <c r="L1607" s="152">
        <v>4</v>
      </c>
      <c r="M1607" s="65">
        <v>780</v>
      </c>
    </row>
    <row r="1608" spans="1:13" s="1" customFormat="1" x14ac:dyDescent="0.35">
      <c r="A1608" s="199" t="s">
        <v>0</v>
      </c>
      <c r="B1608" s="14" t="s">
        <v>20</v>
      </c>
      <c r="C1608" s="19" t="s">
        <v>1934</v>
      </c>
      <c r="D1608" s="22" t="s">
        <v>4728</v>
      </c>
      <c r="E1608" s="9" t="s">
        <v>4873</v>
      </c>
      <c r="F1608" s="33" t="s">
        <v>4805</v>
      </c>
      <c r="G1608" s="33" t="s">
        <v>4806</v>
      </c>
      <c r="H1608" s="73" t="s">
        <v>5002</v>
      </c>
      <c r="I1608" s="148">
        <v>0</v>
      </c>
      <c r="J1608" s="148">
        <v>0</v>
      </c>
      <c r="K1608" s="148">
        <v>0</v>
      </c>
      <c r="L1608" s="149">
        <v>0</v>
      </c>
      <c r="M1608" s="63">
        <v>1600</v>
      </c>
    </row>
    <row r="1609" spans="1:13" s="1" customFormat="1" x14ac:dyDescent="0.35">
      <c r="A1609" s="199" t="s">
        <v>0</v>
      </c>
      <c r="B1609" s="15" t="s">
        <v>20</v>
      </c>
      <c r="C1609" s="20" t="s">
        <v>1934</v>
      </c>
      <c r="D1609" s="23" t="s">
        <v>4728</v>
      </c>
      <c r="E1609" s="10" t="s">
        <v>2372</v>
      </c>
      <c r="F1609" s="34" t="s">
        <v>4554</v>
      </c>
      <c r="G1609" s="34" t="s">
        <v>4555</v>
      </c>
      <c r="H1609" s="74" t="s">
        <v>5016</v>
      </c>
      <c r="I1609" s="151">
        <v>80</v>
      </c>
      <c r="J1609" s="151">
        <v>32</v>
      </c>
      <c r="K1609" s="151">
        <v>1</v>
      </c>
      <c r="L1609" s="152">
        <v>90.4</v>
      </c>
      <c r="M1609" s="64">
        <v>380</v>
      </c>
    </row>
    <row r="1610" spans="1:13" s="1" customFormat="1" x14ac:dyDescent="0.35">
      <c r="A1610" s="199" t="s">
        <v>0</v>
      </c>
      <c r="B1610" s="15" t="s">
        <v>20</v>
      </c>
      <c r="C1610" s="20" t="s">
        <v>1934</v>
      </c>
      <c r="D1610" s="23" t="s">
        <v>4728</v>
      </c>
      <c r="E1610" s="10" t="s">
        <v>2375</v>
      </c>
      <c r="F1610" s="34" t="s">
        <v>4556</v>
      </c>
      <c r="G1610" s="34" t="s">
        <v>4557</v>
      </c>
      <c r="H1610" s="74" t="s">
        <v>5028</v>
      </c>
      <c r="I1610" s="151">
        <v>80</v>
      </c>
      <c r="J1610" s="151">
        <v>28</v>
      </c>
      <c r="K1610" s="151">
        <v>1</v>
      </c>
      <c r="L1610" s="152">
        <v>81.599999999999994</v>
      </c>
      <c r="M1610" s="64">
        <v>380</v>
      </c>
    </row>
    <row r="1611" spans="1:13" s="1" customFormat="1" x14ac:dyDescent="0.35">
      <c r="A1611" s="199" t="s">
        <v>0</v>
      </c>
      <c r="B1611" s="15" t="s">
        <v>20</v>
      </c>
      <c r="C1611" s="20" t="s">
        <v>1934</v>
      </c>
      <c r="D1611" s="23" t="s">
        <v>4728</v>
      </c>
      <c r="E1611" s="10" t="s">
        <v>4733</v>
      </c>
      <c r="F1611" s="34" t="s">
        <v>4837</v>
      </c>
      <c r="G1611" s="34" t="s">
        <v>4838</v>
      </c>
      <c r="H1611" s="74" t="s">
        <v>5036</v>
      </c>
      <c r="I1611" s="151">
        <v>81</v>
      </c>
      <c r="J1611" s="151">
        <v>7</v>
      </c>
      <c r="K1611" s="151">
        <v>3</v>
      </c>
      <c r="L1611" s="152">
        <v>12</v>
      </c>
      <c r="M1611" s="65">
        <v>840</v>
      </c>
    </row>
    <row r="1612" spans="1:13" s="1" customFormat="1" x14ac:dyDescent="0.35">
      <c r="A1612" s="199" t="s">
        <v>0</v>
      </c>
      <c r="B1612" s="14" t="s">
        <v>20</v>
      </c>
      <c r="C1612" s="19" t="s">
        <v>1934</v>
      </c>
      <c r="D1612" s="22" t="s">
        <v>4728</v>
      </c>
      <c r="E1612" s="9" t="s">
        <v>4874</v>
      </c>
      <c r="F1612" s="33" t="s">
        <v>4807</v>
      </c>
      <c r="G1612" s="33" t="s">
        <v>4808</v>
      </c>
      <c r="H1612" s="73" t="s">
        <v>5003</v>
      </c>
      <c r="I1612" s="148">
        <v>0</v>
      </c>
      <c r="J1612" s="148">
        <v>0</v>
      </c>
      <c r="K1612" s="148">
        <v>0</v>
      </c>
      <c r="L1612" s="149">
        <v>0</v>
      </c>
      <c r="M1612" s="63">
        <v>1615</v>
      </c>
    </row>
    <row r="1613" spans="1:13" s="1" customFormat="1" x14ac:dyDescent="0.35">
      <c r="A1613" s="199" t="s">
        <v>0</v>
      </c>
      <c r="B1613" s="15" t="s">
        <v>20</v>
      </c>
      <c r="C1613" s="20" t="s">
        <v>1934</v>
      </c>
      <c r="D1613" s="23" t="s">
        <v>4728</v>
      </c>
      <c r="E1613" s="10" t="s">
        <v>2372</v>
      </c>
      <c r="F1613" s="34" t="s">
        <v>4554</v>
      </c>
      <c r="G1613" s="34" t="s">
        <v>4555</v>
      </c>
      <c r="H1613" s="74" t="s">
        <v>5016</v>
      </c>
      <c r="I1613" s="151">
        <v>80</v>
      </c>
      <c r="J1613" s="151">
        <v>32</v>
      </c>
      <c r="K1613" s="151">
        <v>1</v>
      </c>
      <c r="L1613" s="152">
        <v>90.4</v>
      </c>
      <c r="M1613" s="64">
        <v>380</v>
      </c>
    </row>
    <row r="1614" spans="1:13" s="1" customFormat="1" x14ac:dyDescent="0.35">
      <c r="A1614" s="199" t="s">
        <v>0</v>
      </c>
      <c r="B1614" s="15" t="s">
        <v>20</v>
      </c>
      <c r="C1614" s="20" t="s">
        <v>1934</v>
      </c>
      <c r="D1614" s="23" t="s">
        <v>4728</v>
      </c>
      <c r="E1614" s="10" t="s">
        <v>2375</v>
      </c>
      <c r="F1614" s="34" t="s">
        <v>4556</v>
      </c>
      <c r="G1614" s="34" t="s">
        <v>4557</v>
      </c>
      <c r="H1614" s="74" t="s">
        <v>5028</v>
      </c>
      <c r="I1614" s="151">
        <v>80</v>
      </c>
      <c r="J1614" s="151">
        <v>28</v>
      </c>
      <c r="K1614" s="151">
        <v>1</v>
      </c>
      <c r="L1614" s="152">
        <v>81.599999999999994</v>
      </c>
      <c r="M1614" s="64">
        <v>380</v>
      </c>
    </row>
    <row r="1615" spans="1:13" s="1" customFormat="1" x14ac:dyDescent="0.35">
      <c r="A1615" s="199" t="s">
        <v>0</v>
      </c>
      <c r="B1615" s="15" t="s">
        <v>20</v>
      </c>
      <c r="C1615" s="20" t="s">
        <v>1934</v>
      </c>
      <c r="D1615" s="23" t="s">
        <v>4728</v>
      </c>
      <c r="E1615" s="10" t="s">
        <v>4734</v>
      </c>
      <c r="F1615" s="34" t="s">
        <v>4839</v>
      </c>
      <c r="G1615" s="34" t="s">
        <v>4840</v>
      </c>
      <c r="H1615" s="74" t="s">
        <v>5037</v>
      </c>
      <c r="I1615" s="151">
        <v>81</v>
      </c>
      <c r="J1615" s="151">
        <v>7</v>
      </c>
      <c r="K1615" s="151">
        <v>3</v>
      </c>
      <c r="L1615" s="152">
        <v>12</v>
      </c>
      <c r="M1615" s="65">
        <v>855</v>
      </c>
    </row>
    <row r="1616" spans="1:13" s="1" customFormat="1" x14ac:dyDescent="0.35">
      <c r="A1616" s="199" t="s">
        <v>0</v>
      </c>
      <c r="B1616" s="14" t="s">
        <v>20</v>
      </c>
      <c r="C1616" s="19" t="s">
        <v>1934</v>
      </c>
      <c r="D1616" s="22" t="s">
        <v>4728</v>
      </c>
      <c r="E1616" s="9" t="s">
        <v>4875</v>
      </c>
      <c r="F1616" s="33" t="s">
        <v>4809</v>
      </c>
      <c r="G1616" s="33" t="s">
        <v>4810</v>
      </c>
      <c r="H1616" s="73" t="s">
        <v>5008</v>
      </c>
      <c r="I1616" s="148">
        <v>0</v>
      </c>
      <c r="J1616" s="148">
        <v>0</v>
      </c>
      <c r="K1616" s="148">
        <v>0</v>
      </c>
      <c r="L1616" s="149">
        <v>0</v>
      </c>
      <c r="M1616" s="63">
        <v>1600</v>
      </c>
    </row>
    <row r="1617" spans="1:13" s="1" customFormat="1" x14ac:dyDescent="0.35">
      <c r="A1617" s="199" t="s">
        <v>0</v>
      </c>
      <c r="B1617" s="15" t="s">
        <v>20</v>
      </c>
      <c r="C1617" s="20" t="s">
        <v>1934</v>
      </c>
      <c r="D1617" s="23" t="s">
        <v>4728</v>
      </c>
      <c r="E1617" s="10" t="s">
        <v>2372</v>
      </c>
      <c r="F1617" s="34" t="s">
        <v>4554</v>
      </c>
      <c r="G1617" s="34" t="s">
        <v>4555</v>
      </c>
      <c r="H1617" s="74" t="s">
        <v>5016</v>
      </c>
      <c r="I1617" s="151">
        <v>80</v>
      </c>
      <c r="J1617" s="151">
        <v>32</v>
      </c>
      <c r="K1617" s="151">
        <v>1</v>
      </c>
      <c r="L1617" s="152">
        <v>90.4</v>
      </c>
      <c r="M1617" s="64">
        <v>380</v>
      </c>
    </row>
    <row r="1618" spans="1:13" s="1" customFormat="1" x14ac:dyDescent="0.35">
      <c r="A1618" s="199" t="s">
        <v>0</v>
      </c>
      <c r="B1618" s="15" t="s">
        <v>20</v>
      </c>
      <c r="C1618" s="20" t="s">
        <v>1934</v>
      </c>
      <c r="D1618" s="23" t="s">
        <v>4728</v>
      </c>
      <c r="E1618" s="10" t="s">
        <v>2375</v>
      </c>
      <c r="F1618" s="34" t="s">
        <v>4556</v>
      </c>
      <c r="G1618" s="34" t="s">
        <v>4557</v>
      </c>
      <c r="H1618" s="74" t="s">
        <v>5028</v>
      </c>
      <c r="I1618" s="151">
        <v>80</v>
      </c>
      <c r="J1618" s="151">
        <v>28</v>
      </c>
      <c r="K1618" s="151">
        <v>1</v>
      </c>
      <c r="L1618" s="152">
        <v>81.599999999999994</v>
      </c>
      <c r="M1618" s="64">
        <v>380</v>
      </c>
    </row>
    <row r="1619" spans="1:13" s="1" customFormat="1" x14ac:dyDescent="0.35">
      <c r="A1619" s="199" t="s">
        <v>0</v>
      </c>
      <c r="B1619" s="15" t="s">
        <v>20</v>
      </c>
      <c r="C1619" s="20" t="s">
        <v>1934</v>
      </c>
      <c r="D1619" s="23" t="s">
        <v>4728</v>
      </c>
      <c r="E1619" s="10" t="s">
        <v>4735</v>
      </c>
      <c r="F1619" s="34" t="s">
        <v>4763</v>
      </c>
      <c r="G1619" s="34" t="s">
        <v>4764</v>
      </c>
      <c r="H1619" s="74" t="s">
        <v>5038</v>
      </c>
      <c r="I1619" s="151">
        <v>81</v>
      </c>
      <c r="J1619" s="151">
        <v>2</v>
      </c>
      <c r="K1619" s="151">
        <v>2</v>
      </c>
      <c r="L1619" s="152">
        <v>4</v>
      </c>
      <c r="M1619" s="65">
        <v>840</v>
      </c>
    </row>
    <row r="1620" spans="1:13" s="1" customFormat="1" x14ac:dyDescent="0.35">
      <c r="A1620" s="199" t="s">
        <v>0</v>
      </c>
      <c r="B1620" s="14" t="s">
        <v>20</v>
      </c>
      <c r="C1620" s="19" t="s">
        <v>1934</v>
      </c>
      <c r="D1620" s="22" t="s">
        <v>4728</v>
      </c>
      <c r="E1620" s="9" t="s">
        <v>4876</v>
      </c>
      <c r="F1620" s="33" t="s">
        <v>4811</v>
      </c>
      <c r="G1620" s="33" t="s">
        <v>4812</v>
      </c>
      <c r="H1620" s="73" t="s">
        <v>5009</v>
      </c>
      <c r="I1620" s="148">
        <v>0</v>
      </c>
      <c r="J1620" s="148">
        <v>0</v>
      </c>
      <c r="K1620" s="148">
        <v>0</v>
      </c>
      <c r="L1620" s="149">
        <v>0</v>
      </c>
      <c r="M1620" s="63">
        <v>1615</v>
      </c>
    </row>
    <row r="1621" spans="1:13" s="1" customFormat="1" x14ac:dyDescent="0.35">
      <c r="A1621" s="199" t="s">
        <v>0</v>
      </c>
      <c r="B1621" s="15" t="s">
        <v>20</v>
      </c>
      <c r="C1621" s="20" t="s">
        <v>1934</v>
      </c>
      <c r="D1621" s="23" t="s">
        <v>4728</v>
      </c>
      <c r="E1621" s="10" t="s">
        <v>2372</v>
      </c>
      <c r="F1621" s="34" t="s">
        <v>4554</v>
      </c>
      <c r="G1621" s="34" t="s">
        <v>4555</v>
      </c>
      <c r="H1621" s="74" t="s">
        <v>5016</v>
      </c>
      <c r="I1621" s="151">
        <v>80</v>
      </c>
      <c r="J1621" s="151">
        <v>32</v>
      </c>
      <c r="K1621" s="151">
        <v>1</v>
      </c>
      <c r="L1621" s="152">
        <v>90.4</v>
      </c>
      <c r="M1621" s="64">
        <v>380</v>
      </c>
    </row>
    <row r="1622" spans="1:13" s="1" customFormat="1" x14ac:dyDescent="0.35">
      <c r="A1622" s="199" t="s">
        <v>0</v>
      </c>
      <c r="B1622" s="15" t="s">
        <v>20</v>
      </c>
      <c r="C1622" s="20" t="s">
        <v>1934</v>
      </c>
      <c r="D1622" s="23" t="s">
        <v>4728</v>
      </c>
      <c r="E1622" s="10" t="s">
        <v>2375</v>
      </c>
      <c r="F1622" s="34" t="s">
        <v>4556</v>
      </c>
      <c r="G1622" s="34" t="s">
        <v>4557</v>
      </c>
      <c r="H1622" s="74" t="s">
        <v>5028</v>
      </c>
      <c r="I1622" s="151">
        <v>80</v>
      </c>
      <c r="J1622" s="151">
        <v>28</v>
      </c>
      <c r="K1622" s="151">
        <v>1</v>
      </c>
      <c r="L1622" s="152">
        <v>81.599999999999994</v>
      </c>
      <c r="M1622" s="64">
        <v>380</v>
      </c>
    </row>
    <row r="1623" spans="1:13" s="1" customFormat="1" x14ac:dyDescent="0.35">
      <c r="A1623" s="199" t="s">
        <v>0</v>
      </c>
      <c r="B1623" s="15" t="s">
        <v>20</v>
      </c>
      <c r="C1623" s="20" t="s">
        <v>1934</v>
      </c>
      <c r="D1623" s="23" t="s">
        <v>4728</v>
      </c>
      <c r="E1623" s="10" t="s">
        <v>4736</v>
      </c>
      <c r="F1623" s="34" t="s">
        <v>4767</v>
      </c>
      <c r="G1623" s="34" t="s">
        <v>4768</v>
      </c>
      <c r="H1623" s="74" t="s">
        <v>5039</v>
      </c>
      <c r="I1623" s="151">
        <v>81</v>
      </c>
      <c r="J1623" s="151">
        <v>2</v>
      </c>
      <c r="K1623" s="151">
        <v>2</v>
      </c>
      <c r="L1623" s="152">
        <v>4</v>
      </c>
      <c r="M1623" s="65">
        <v>855</v>
      </c>
    </row>
    <row r="1624" spans="1:13" s="1" customFormat="1" x14ac:dyDescent="0.35">
      <c r="A1624" s="199" t="s">
        <v>0</v>
      </c>
      <c r="B1624" s="14" t="s">
        <v>20</v>
      </c>
      <c r="C1624" s="19" t="s">
        <v>1934</v>
      </c>
      <c r="D1624" s="22" t="s">
        <v>4728</v>
      </c>
      <c r="E1624" s="9" t="s">
        <v>4877</v>
      </c>
      <c r="F1624" s="33" t="s">
        <v>4813</v>
      </c>
      <c r="G1624" s="33" t="s">
        <v>4814</v>
      </c>
      <c r="H1624" s="73" t="s">
        <v>5004</v>
      </c>
      <c r="I1624" s="148">
        <v>0</v>
      </c>
      <c r="J1624" s="148">
        <v>0</v>
      </c>
      <c r="K1624" s="148">
        <v>0</v>
      </c>
      <c r="L1624" s="149">
        <v>0</v>
      </c>
      <c r="M1624" s="63">
        <v>1475</v>
      </c>
    </row>
    <row r="1625" spans="1:13" s="1" customFormat="1" x14ac:dyDescent="0.35">
      <c r="A1625" s="199" t="s">
        <v>0</v>
      </c>
      <c r="B1625" s="15" t="s">
        <v>20</v>
      </c>
      <c r="C1625" s="20" t="s">
        <v>1934</v>
      </c>
      <c r="D1625" s="23" t="s">
        <v>4728</v>
      </c>
      <c r="E1625" s="10" t="s">
        <v>2414</v>
      </c>
      <c r="F1625" s="34" t="s">
        <v>4550</v>
      </c>
      <c r="G1625" s="34" t="s">
        <v>4551</v>
      </c>
      <c r="H1625" s="74" t="s">
        <v>5029</v>
      </c>
      <c r="I1625" s="151">
        <v>64</v>
      </c>
      <c r="J1625" s="151">
        <v>32</v>
      </c>
      <c r="K1625" s="151">
        <v>1</v>
      </c>
      <c r="L1625" s="152">
        <v>72.8</v>
      </c>
      <c r="M1625" s="64">
        <v>320</v>
      </c>
    </row>
    <row r="1626" spans="1:13" s="1" customFormat="1" x14ac:dyDescent="0.35">
      <c r="A1626" s="199" t="s">
        <v>0</v>
      </c>
      <c r="B1626" s="15" t="s">
        <v>20</v>
      </c>
      <c r="C1626" s="20" t="s">
        <v>1934</v>
      </c>
      <c r="D1626" s="23" t="s">
        <v>4728</v>
      </c>
      <c r="E1626" s="10" t="s">
        <v>2417</v>
      </c>
      <c r="F1626" s="34" t="s">
        <v>4552</v>
      </c>
      <c r="G1626" s="34" t="s">
        <v>4553</v>
      </c>
      <c r="H1626" s="74" t="s">
        <v>5030</v>
      </c>
      <c r="I1626" s="151">
        <v>64</v>
      </c>
      <c r="J1626" s="151">
        <v>28</v>
      </c>
      <c r="K1626" s="151">
        <v>1</v>
      </c>
      <c r="L1626" s="152">
        <v>63.9</v>
      </c>
      <c r="M1626" s="64">
        <v>320</v>
      </c>
    </row>
    <row r="1627" spans="1:13" s="1" customFormat="1" x14ac:dyDescent="0.35">
      <c r="A1627" s="199" t="s">
        <v>0</v>
      </c>
      <c r="B1627" s="15" t="s">
        <v>20</v>
      </c>
      <c r="C1627" s="20" t="s">
        <v>1934</v>
      </c>
      <c r="D1627" s="23" t="s">
        <v>4728</v>
      </c>
      <c r="E1627" s="10" t="s">
        <v>4741</v>
      </c>
      <c r="F1627" s="34" t="s">
        <v>4845</v>
      </c>
      <c r="G1627" s="34" t="s">
        <v>4846</v>
      </c>
      <c r="H1627" s="74" t="s">
        <v>5044</v>
      </c>
      <c r="I1627" s="151">
        <v>81</v>
      </c>
      <c r="J1627" s="151">
        <v>7</v>
      </c>
      <c r="K1627" s="151">
        <v>3</v>
      </c>
      <c r="L1627" s="152">
        <v>12</v>
      </c>
      <c r="M1627" s="65">
        <v>835</v>
      </c>
    </row>
    <row r="1628" spans="1:13" s="1" customFormat="1" x14ac:dyDescent="0.35">
      <c r="A1628" s="199" t="s">
        <v>0</v>
      </c>
      <c r="B1628" s="14" t="s">
        <v>20</v>
      </c>
      <c r="C1628" s="19" t="s">
        <v>1934</v>
      </c>
      <c r="D1628" s="22" t="s">
        <v>4728</v>
      </c>
      <c r="E1628" s="9" t="s">
        <v>4878</v>
      </c>
      <c r="F1628" s="33" t="s">
        <v>4815</v>
      </c>
      <c r="G1628" s="33" t="s">
        <v>4816</v>
      </c>
      <c r="H1628" s="73" t="s">
        <v>5005</v>
      </c>
      <c r="I1628" s="148">
        <v>0</v>
      </c>
      <c r="J1628" s="148">
        <v>0</v>
      </c>
      <c r="K1628" s="148">
        <v>0</v>
      </c>
      <c r="L1628" s="149">
        <v>0</v>
      </c>
      <c r="M1628" s="63">
        <v>1490</v>
      </c>
    </row>
    <row r="1629" spans="1:13" s="1" customFormat="1" x14ac:dyDescent="0.35">
      <c r="A1629" s="199" t="s">
        <v>0</v>
      </c>
      <c r="B1629" s="15" t="s">
        <v>20</v>
      </c>
      <c r="C1629" s="20" t="s">
        <v>1934</v>
      </c>
      <c r="D1629" s="23" t="s">
        <v>4728</v>
      </c>
      <c r="E1629" s="10" t="s">
        <v>2414</v>
      </c>
      <c r="F1629" s="34" t="s">
        <v>4550</v>
      </c>
      <c r="G1629" s="34" t="s">
        <v>4551</v>
      </c>
      <c r="H1629" s="74" t="s">
        <v>5029</v>
      </c>
      <c r="I1629" s="151">
        <v>64</v>
      </c>
      <c r="J1629" s="151">
        <v>32</v>
      </c>
      <c r="K1629" s="151">
        <v>1</v>
      </c>
      <c r="L1629" s="152">
        <v>72.8</v>
      </c>
      <c r="M1629" s="64">
        <v>320</v>
      </c>
    </row>
    <row r="1630" spans="1:13" s="1" customFormat="1" x14ac:dyDescent="0.35">
      <c r="A1630" s="199" t="s">
        <v>0</v>
      </c>
      <c r="B1630" s="15" t="s">
        <v>20</v>
      </c>
      <c r="C1630" s="20" t="s">
        <v>1934</v>
      </c>
      <c r="D1630" s="23" t="s">
        <v>4728</v>
      </c>
      <c r="E1630" s="10" t="s">
        <v>2417</v>
      </c>
      <c r="F1630" s="34" t="s">
        <v>4552</v>
      </c>
      <c r="G1630" s="34" t="s">
        <v>4553</v>
      </c>
      <c r="H1630" s="74" t="s">
        <v>5030</v>
      </c>
      <c r="I1630" s="151">
        <v>64</v>
      </c>
      <c r="J1630" s="151">
        <v>28</v>
      </c>
      <c r="K1630" s="151">
        <v>1</v>
      </c>
      <c r="L1630" s="152">
        <v>63.9</v>
      </c>
      <c r="M1630" s="64">
        <v>320</v>
      </c>
    </row>
    <row r="1631" spans="1:13" s="1" customFormat="1" x14ac:dyDescent="0.35">
      <c r="A1631" s="199" t="s">
        <v>0</v>
      </c>
      <c r="B1631" s="15" t="s">
        <v>20</v>
      </c>
      <c r="C1631" s="20" t="s">
        <v>1934</v>
      </c>
      <c r="D1631" s="23" t="s">
        <v>4728</v>
      </c>
      <c r="E1631" s="10" t="s">
        <v>4742</v>
      </c>
      <c r="F1631" s="34" t="s">
        <v>4847</v>
      </c>
      <c r="G1631" s="34" t="s">
        <v>4848</v>
      </c>
      <c r="H1631" s="74" t="s">
        <v>5045</v>
      </c>
      <c r="I1631" s="151">
        <v>81</v>
      </c>
      <c r="J1631" s="151">
        <v>7</v>
      </c>
      <c r="K1631" s="151">
        <v>3</v>
      </c>
      <c r="L1631" s="152">
        <v>12</v>
      </c>
      <c r="M1631" s="65">
        <v>850</v>
      </c>
    </row>
    <row r="1632" spans="1:13" s="1" customFormat="1" x14ac:dyDescent="0.35">
      <c r="A1632" s="199" t="s">
        <v>0</v>
      </c>
      <c r="B1632" s="14" t="s">
        <v>20</v>
      </c>
      <c r="C1632" s="19" t="s">
        <v>1934</v>
      </c>
      <c r="D1632" s="22" t="s">
        <v>4728</v>
      </c>
      <c r="E1632" s="9" t="s">
        <v>4879</v>
      </c>
      <c r="F1632" s="33" t="s">
        <v>4817</v>
      </c>
      <c r="G1632" s="33" t="s">
        <v>4818</v>
      </c>
      <c r="H1632" s="73" t="s">
        <v>5006</v>
      </c>
      <c r="I1632" s="148">
        <v>0</v>
      </c>
      <c r="J1632" s="148">
        <v>0</v>
      </c>
      <c r="K1632" s="148">
        <v>0</v>
      </c>
      <c r="L1632" s="149">
        <v>0</v>
      </c>
      <c r="M1632" s="63">
        <v>1475</v>
      </c>
    </row>
    <row r="1633" spans="1:13" s="1" customFormat="1" x14ac:dyDescent="0.35">
      <c r="A1633" s="199" t="s">
        <v>0</v>
      </c>
      <c r="B1633" s="15" t="s">
        <v>20</v>
      </c>
      <c r="C1633" s="20" t="s">
        <v>1934</v>
      </c>
      <c r="D1633" s="23" t="s">
        <v>4728</v>
      </c>
      <c r="E1633" s="10" t="s">
        <v>2414</v>
      </c>
      <c r="F1633" s="34" t="s">
        <v>4550</v>
      </c>
      <c r="G1633" s="34" t="s">
        <v>4551</v>
      </c>
      <c r="H1633" s="74" t="s">
        <v>5029</v>
      </c>
      <c r="I1633" s="151">
        <v>64</v>
      </c>
      <c r="J1633" s="151">
        <v>32</v>
      </c>
      <c r="K1633" s="151">
        <v>1</v>
      </c>
      <c r="L1633" s="152">
        <v>72.8</v>
      </c>
      <c r="M1633" s="64">
        <v>320</v>
      </c>
    </row>
    <row r="1634" spans="1:13" s="1" customFormat="1" x14ac:dyDescent="0.35">
      <c r="A1634" s="199" t="s">
        <v>0</v>
      </c>
      <c r="B1634" s="15" t="s">
        <v>20</v>
      </c>
      <c r="C1634" s="20" t="s">
        <v>1934</v>
      </c>
      <c r="D1634" s="23" t="s">
        <v>4728</v>
      </c>
      <c r="E1634" s="10" t="s">
        <v>2417</v>
      </c>
      <c r="F1634" s="34" t="s">
        <v>4552</v>
      </c>
      <c r="G1634" s="34" t="s">
        <v>4553</v>
      </c>
      <c r="H1634" s="74" t="s">
        <v>5030</v>
      </c>
      <c r="I1634" s="151">
        <v>64</v>
      </c>
      <c r="J1634" s="151">
        <v>28</v>
      </c>
      <c r="K1634" s="151">
        <v>1</v>
      </c>
      <c r="L1634" s="152">
        <v>63.9</v>
      </c>
      <c r="M1634" s="64">
        <v>320</v>
      </c>
    </row>
    <row r="1635" spans="1:13" s="1" customFormat="1" x14ac:dyDescent="0.35">
      <c r="A1635" s="199" t="s">
        <v>0</v>
      </c>
      <c r="B1635" s="15" t="s">
        <v>20</v>
      </c>
      <c r="C1635" s="20" t="s">
        <v>1934</v>
      </c>
      <c r="D1635" s="23" t="s">
        <v>4728</v>
      </c>
      <c r="E1635" s="10" t="s">
        <v>4743</v>
      </c>
      <c r="F1635" s="34" t="s">
        <v>4819</v>
      </c>
      <c r="G1635" s="34" t="s">
        <v>4820</v>
      </c>
      <c r="H1635" s="74" t="s">
        <v>5047</v>
      </c>
      <c r="I1635" s="151">
        <v>81</v>
      </c>
      <c r="J1635" s="151">
        <v>2</v>
      </c>
      <c r="K1635" s="151">
        <v>2</v>
      </c>
      <c r="L1635" s="152">
        <v>4</v>
      </c>
      <c r="M1635" s="65">
        <v>835</v>
      </c>
    </row>
    <row r="1636" spans="1:13" s="1" customFormat="1" x14ac:dyDescent="0.35">
      <c r="A1636" s="199" t="s">
        <v>0</v>
      </c>
      <c r="B1636" s="14" t="s">
        <v>20</v>
      </c>
      <c r="C1636" s="19" t="s">
        <v>1934</v>
      </c>
      <c r="D1636" s="22" t="s">
        <v>4728</v>
      </c>
      <c r="E1636" s="9" t="s">
        <v>4880</v>
      </c>
      <c r="F1636" s="33" t="s">
        <v>4821</v>
      </c>
      <c r="G1636" s="33" t="s">
        <v>4822</v>
      </c>
      <c r="H1636" s="73" t="s">
        <v>5007</v>
      </c>
      <c r="I1636" s="148">
        <v>0</v>
      </c>
      <c r="J1636" s="148">
        <v>0</v>
      </c>
      <c r="K1636" s="148">
        <v>0</v>
      </c>
      <c r="L1636" s="149">
        <v>0</v>
      </c>
      <c r="M1636" s="63">
        <v>1490</v>
      </c>
    </row>
    <row r="1637" spans="1:13" s="1" customFormat="1" x14ac:dyDescent="0.35">
      <c r="A1637" s="199" t="s">
        <v>0</v>
      </c>
      <c r="B1637" s="15" t="s">
        <v>20</v>
      </c>
      <c r="C1637" s="20" t="s">
        <v>1934</v>
      </c>
      <c r="D1637" s="23" t="s">
        <v>4728</v>
      </c>
      <c r="E1637" s="10" t="s">
        <v>2414</v>
      </c>
      <c r="F1637" s="34" t="s">
        <v>4550</v>
      </c>
      <c r="G1637" s="34" t="s">
        <v>4551</v>
      </c>
      <c r="H1637" s="74" t="s">
        <v>5029</v>
      </c>
      <c r="I1637" s="151">
        <v>64</v>
      </c>
      <c r="J1637" s="151">
        <v>32</v>
      </c>
      <c r="K1637" s="151">
        <v>1</v>
      </c>
      <c r="L1637" s="152">
        <v>72.8</v>
      </c>
      <c r="M1637" s="64">
        <v>320</v>
      </c>
    </row>
    <row r="1638" spans="1:13" s="1" customFormat="1" x14ac:dyDescent="0.35">
      <c r="A1638" s="199" t="s">
        <v>0</v>
      </c>
      <c r="B1638" s="15" t="s">
        <v>20</v>
      </c>
      <c r="C1638" s="20" t="s">
        <v>1934</v>
      </c>
      <c r="D1638" s="23" t="s">
        <v>4728</v>
      </c>
      <c r="E1638" s="10" t="s">
        <v>2417</v>
      </c>
      <c r="F1638" s="34" t="s">
        <v>4552</v>
      </c>
      <c r="G1638" s="34" t="s">
        <v>4553</v>
      </c>
      <c r="H1638" s="74" t="s">
        <v>5030</v>
      </c>
      <c r="I1638" s="151">
        <v>64</v>
      </c>
      <c r="J1638" s="151">
        <v>28</v>
      </c>
      <c r="K1638" s="151">
        <v>1</v>
      </c>
      <c r="L1638" s="152">
        <v>63.9</v>
      </c>
      <c r="M1638" s="64">
        <v>320</v>
      </c>
    </row>
    <row r="1639" spans="1:13" s="1" customFormat="1" x14ac:dyDescent="0.35">
      <c r="A1639" s="199" t="s">
        <v>0</v>
      </c>
      <c r="B1639" s="15" t="s">
        <v>20</v>
      </c>
      <c r="C1639" s="20" t="s">
        <v>1934</v>
      </c>
      <c r="D1639" s="23" t="s">
        <v>4728</v>
      </c>
      <c r="E1639" s="10" t="s">
        <v>4744</v>
      </c>
      <c r="F1639" s="34" t="s">
        <v>4823</v>
      </c>
      <c r="G1639" s="34" t="s">
        <v>4824</v>
      </c>
      <c r="H1639" s="74" t="s">
        <v>5046</v>
      </c>
      <c r="I1639" s="151">
        <v>81</v>
      </c>
      <c r="J1639" s="151">
        <v>2</v>
      </c>
      <c r="K1639" s="151">
        <v>2</v>
      </c>
      <c r="L1639" s="152">
        <v>4</v>
      </c>
      <c r="M1639" s="65">
        <v>850</v>
      </c>
    </row>
    <row r="1640" spans="1:13" s="1" customFormat="1" x14ac:dyDescent="0.35">
      <c r="A1640" s="199" t="s">
        <v>0</v>
      </c>
      <c r="B1640" s="14" t="s">
        <v>20</v>
      </c>
      <c r="C1640" s="19" t="s">
        <v>1934</v>
      </c>
      <c r="D1640" s="22" t="s">
        <v>4728</v>
      </c>
      <c r="E1640" s="9" t="s">
        <v>4881</v>
      </c>
      <c r="F1640" s="33" t="s">
        <v>4825</v>
      </c>
      <c r="G1640" s="33" t="s">
        <v>4826</v>
      </c>
      <c r="H1640" s="73" t="s">
        <v>5010</v>
      </c>
      <c r="I1640" s="148">
        <v>0</v>
      </c>
      <c r="J1640" s="148">
        <v>0</v>
      </c>
      <c r="K1640" s="148">
        <v>0</v>
      </c>
      <c r="L1640" s="149">
        <v>0</v>
      </c>
      <c r="M1640" s="63">
        <v>1735</v>
      </c>
    </row>
    <row r="1641" spans="1:13" s="1" customFormat="1" x14ac:dyDescent="0.35">
      <c r="A1641" s="199" t="s">
        <v>0</v>
      </c>
      <c r="B1641" s="15" t="s">
        <v>20</v>
      </c>
      <c r="C1641" s="20" t="s">
        <v>1934</v>
      </c>
      <c r="D1641" s="23" t="s">
        <v>4728</v>
      </c>
      <c r="E1641" s="10" t="s">
        <v>2372</v>
      </c>
      <c r="F1641" s="34" t="s">
        <v>4554</v>
      </c>
      <c r="G1641" s="34" t="s">
        <v>4555</v>
      </c>
      <c r="H1641" s="74" t="s">
        <v>5016</v>
      </c>
      <c r="I1641" s="151">
        <v>80</v>
      </c>
      <c r="J1641" s="151">
        <v>32</v>
      </c>
      <c r="K1641" s="151">
        <v>1</v>
      </c>
      <c r="L1641" s="152">
        <v>90.4</v>
      </c>
      <c r="M1641" s="64">
        <v>380</v>
      </c>
    </row>
    <row r="1642" spans="1:13" s="1" customFormat="1" x14ac:dyDescent="0.35">
      <c r="A1642" s="199" t="s">
        <v>0</v>
      </c>
      <c r="B1642" s="15" t="s">
        <v>20</v>
      </c>
      <c r="C1642" s="20" t="s">
        <v>1934</v>
      </c>
      <c r="D1642" s="23" t="s">
        <v>4728</v>
      </c>
      <c r="E1642" s="10" t="s">
        <v>2516</v>
      </c>
      <c r="F1642" s="34" t="s">
        <v>4560</v>
      </c>
      <c r="G1642" s="34" t="s">
        <v>4561</v>
      </c>
      <c r="H1642" s="74" t="s">
        <v>5031</v>
      </c>
      <c r="I1642" s="151">
        <v>80</v>
      </c>
      <c r="J1642" s="151">
        <v>40</v>
      </c>
      <c r="K1642" s="151">
        <v>1</v>
      </c>
      <c r="L1642" s="152">
        <v>114.7</v>
      </c>
      <c r="M1642" s="64">
        <v>430</v>
      </c>
    </row>
    <row r="1643" spans="1:13" s="1" customFormat="1" x14ac:dyDescent="0.35">
      <c r="A1643" s="199" t="s">
        <v>0</v>
      </c>
      <c r="B1643" s="15" t="s">
        <v>20</v>
      </c>
      <c r="C1643" s="20" t="s">
        <v>1934</v>
      </c>
      <c r="D1643" s="23" t="s">
        <v>4728</v>
      </c>
      <c r="E1643" s="10" t="s">
        <v>4737</v>
      </c>
      <c r="F1643" s="34" t="s">
        <v>4841</v>
      </c>
      <c r="G1643" s="34" t="s">
        <v>4842</v>
      </c>
      <c r="H1643" s="74" t="s">
        <v>5040</v>
      </c>
      <c r="I1643" s="151">
        <v>81</v>
      </c>
      <c r="J1643" s="151">
        <v>7</v>
      </c>
      <c r="K1643" s="151">
        <v>3</v>
      </c>
      <c r="L1643" s="152">
        <v>12</v>
      </c>
      <c r="M1643" s="65">
        <v>925</v>
      </c>
    </row>
    <row r="1644" spans="1:13" s="1" customFormat="1" x14ac:dyDescent="0.35">
      <c r="A1644" s="199" t="s">
        <v>0</v>
      </c>
      <c r="B1644" s="14" t="s">
        <v>20</v>
      </c>
      <c r="C1644" s="19" t="s">
        <v>1934</v>
      </c>
      <c r="D1644" s="22" t="s">
        <v>4728</v>
      </c>
      <c r="E1644" s="9" t="s">
        <v>4882</v>
      </c>
      <c r="F1644" s="33" t="s">
        <v>4827</v>
      </c>
      <c r="G1644" s="33" t="s">
        <v>4828</v>
      </c>
      <c r="H1644" s="73" t="s">
        <v>5011</v>
      </c>
      <c r="I1644" s="148">
        <v>0</v>
      </c>
      <c r="J1644" s="148">
        <v>0</v>
      </c>
      <c r="K1644" s="148">
        <v>0</v>
      </c>
      <c r="L1644" s="149">
        <v>0</v>
      </c>
      <c r="M1644" s="63">
        <v>1750</v>
      </c>
    </row>
    <row r="1645" spans="1:13" s="1" customFormat="1" x14ac:dyDescent="0.35">
      <c r="A1645" s="199" t="s">
        <v>0</v>
      </c>
      <c r="B1645" s="15" t="s">
        <v>20</v>
      </c>
      <c r="C1645" s="20" t="s">
        <v>1934</v>
      </c>
      <c r="D1645" s="23" t="s">
        <v>4728</v>
      </c>
      <c r="E1645" s="10" t="s">
        <v>2372</v>
      </c>
      <c r="F1645" s="34" t="s">
        <v>4554</v>
      </c>
      <c r="G1645" s="34" t="s">
        <v>4555</v>
      </c>
      <c r="H1645" s="74" t="s">
        <v>5016</v>
      </c>
      <c r="I1645" s="151">
        <v>80</v>
      </c>
      <c r="J1645" s="151">
        <v>32</v>
      </c>
      <c r="K1645" s="151">
        <v>1</v>
      </c>
      <c r="L1645" s="152">
        <v>90.4</v>
      </c>
      <c r="M1645" s="64">
        <v>380</v>
      </c>
    </row>
    <row r="1646" spans="1:13" s="1" customFormat="1" x14ac:dyDescent="0.35">
      <c r="A1646" s="199" t="s">
        <v>0</v>
      </c>
      <c r="B1646" s="15" t="s">
        <v>20</v>
      </c>
      <c r="C1646" s="20" t="s">
        <v>1934</v>
      </c>
      <c r="D1646" s="23" t="s">
        <v>4728</v>
      </c>
      <c r="E1646" s="10" t="s">
        <v>2516</v>
      </c>
      <c r="F1646" s="34" t="s">
        <v>4560</v>
      </c>
      <c r="G1646" s="34" t="s">
        <v>4561</v>
      </c>
      <c r="H1646" s="74" t="s">
        <v>5031</v>
      </c>
      <c r="I1646" s="151">
        <v>80</v>
      </c>
      <c r="J1646" s="151">
        <v>40</v>
      </c>
      <c r="K1646" s="151">
        <v>1</v>
      </c>
      <c r="L1646" s="152">
        <v>114.7</v>
      </c>
      <c r="M1646" s="64">
        <v>430</v>
      </c>
    </row>
    <row r="1647" spans="1:13" s="1" customFormat="1" x14ac:dyDescent="0.35">
      <c r="A1647" s="199" t="s">
        <v>0</v>
      </c>
      <c r="B1647" s="15" t="s">
        <v>20</v>
      </c>
      <c r="C1647" s="20" t="s">
        <v>1934</v>
      </c>
      <c r="D1647" s="23" t="s">
        <v>4728</v>
      </c>
      <c r="E1647" s="10" t="s">
        <v>4738</v>
      </c>
      <c r="F1647" s="34" t="s">
        <v>4843</v>
      </c>
      <c r="G1647" s="34" t="s">
        <v>4844</v>
      </c>
      <c r="H1647" s="74" t="s">
        <v>5041</v>
      </c>
      <c r="I1647" s="151">
        <v>81</v>
      </c>
      <c r="J1647" s="151">
        <v>7</v>
      </c>
      <c r="K1647" s="151">
        <v>3</v>
      </c>
      <c r="L1647" s="152">
        <v>12</v>
      </c>
      <c r="M1647" s="65">
        <v>940</v>
      </c>
    </row>
    <row r="1648" spans="1:13" s="1" customFormat="1" x14ac:dyDescent="0.35">
      <c r="A1648" s="199" t="s">
        <v>0</v>
      </c>
      <c r="B1648" s="14" t="s">
        <v>20</v>
      </c>
      <c r="C1648" s="19" t="s">
        <v>1934</v>
      </c>
      <c r="D1648" s="22" t="s">
        <v>4728</v>
      </c>
      <c r="E1648" s="9" t="s">
        <v>4883</v>
      </c>
      <c r="F1648" s="33" t="s">
        <v>4829</v>
      </c>
      <c r="G1648" s="33" t="s">
        <v>4830</v>
      </c>
      <c r="H1648" s="73" t="s">
        <v>5012</v>
      </c>
      <c r="I1648" s="148">
        <v>0</v>
      </c>
      <c r="J1648" s="148">
        <v>0</v>
      </c>
      <c r="K1648" s="148">
        <v>0</v>
      </c>
      <c r="L1648" s="149">
        <v>0</v>
      </c>
      <c r="M1648" s="63">
        <v>1735</v>
      </c>
    </row>
    <row r="1649" spans="1:13" s="1" customFormat="1" x14ac:dyDescent="0.35">
      <c r="A1649" s="199" t="s">
        <v>0</v>
      </c>
      <c r="B1649" s="15" t="s">
        <v>20</v>
      </c>
      <c r="C1649" s="20" t="s">
        <v>1934</v>
      </c>
      <c r="D1649" s="23" t="s">
        <v>4728</v>
      </c>
      <c r="E1649" s="10" t="s">
        <v>2372</v>
      </c>
      <c r="F1649" s="34" t="s">
        <v>4554</v>
      </c>
      <c r="G1649" s="34" t="s">
        <v>4555</v>
      </c>
      <c r="H1649" s="74" t="s">
        <v>5016</v>
      </c>
      <c r="I1649" s="151">
        <v>80</v>
      </c>
      <c r="J1649" s="151">
        <v>32</v>
      </c>
      <c r="K1649" s="151">
        <v>1</v>
      </c>
      <c r="L1649" s="152">
        <v>90.4</v>
      </c>
      <c r="M1649" s="64">
        <v>380</v>
      </c>
    </row>
    <row r="1650" spans="1:13" s="1" customFormat="1" x14ac:dyDescent="0.35">
      <c r="A1650" s="199" t="s">
        <v>0</v>
      </c>
      <c r="B1650" s="15" t="s">
        <v>20</v>
      </c>
      <c r="C1650" s="20" t="s">
        <v>1934</v>
      </c>
      <c r="D1650" s="23" t="s">
        <v>4728</v>
      </c>
      <c r="E1650" s="10" t="s">
        <v>2516</v>
      </c>
      <c r="F1650" s="34" t="s">
        <v>4560</v>
      </c>
      <c r="G1650" s="34" t="s">
        <v>4561</v>
      </c>
      <c r="H1650" s="74" t="s">
        <v>5031</v>
      </c>
      <c r="I1650" s="151">
        <v>80</v>
      </c>
      <c r="J1650" s="151">
        <v>40</v>
      </c>
      <c r="K1650" s="151">
        <v>1</v>
      </c>
      <c r="L1650" s="152">
        <v>114.7</v>
      </c>
      <c r="M1650" s="64">
        <v>430</v>
      </c>
    </row>
    <row r="1651" spans="1:13" s="1" customFormat="1" x14ac:dyDescent="0.35">
      <c r="A1651" s="199" t="s">
        <v>0</v>
      </c>
      <c r="B1651" s="15" t="s">
        <v>20</v>
      </c>
      <c r="C1651" s="20" t="s">
        <v>1934</v>
      </c>
      <c r="D1651" s="23" t="s">
        <v>4728</v>
      </c>
      <c r="E1651" s="10" t="s">
        <v>4739</v>
      </c>
      <c r="F1651" s="34" t="s">
        <v>4775</v>
      </c>
      <c r="G1651" s="34" t="s">
        <v>4776</v>
      </c>
      <c r="H1651" s="74" t="s">
        <v>5042</v>
      </c>
      <c r="I1651" s="151">
        <v>81</v>
      </c>
      <c r="J1651" s="151">
        <v>2</v>
      </c>
      <c r="K1651" s="151">
        <v>2</v>
      </c>
      <c r="L1651" s="152">
        <v>4</v>
      </c>
      <c r="M1651" s="65">
        <v>925</v>
      </c>
    </row>
    <row r="1652" spans="1:13" s="1" customFormat="1" x14ac:dyDescent="0.35">
      <c r="A1652" s="199" t="s">
        <v>0</v>
      </c>
      <c r="B1652" s="14" t="s">
        <v>20</v>
      </c>
      <c r="C1652" s="19" t="s">
        <v>1934</v>
      </c>
      <c r="D1652" s="22" t="s">
        <v>4728</v>
      </c>
      <c r="E1652" s="9" t="s">
        <v>4884</v>
      </c>
      <c r="F1652" s="33" t="s">
        <v>4831</v>
      </c>
      <c r="G1652" s="33" t="s">
        <v>4832</v>
      </c>
      <c r="H1652" s="73" t="s">
        <v>5013</v>
      </c>
      <c r="I1652" s="148">
        <v>0</v>
      </c>
      <c r="J1652" s="148">
        <v>0</v>
      </c>
      <c r="K1652" s="148">
        <v>0</v>
      </c>
      <c r="L1652" s="149">
        <v>0</v>
      </c>
      <c r="M1652" s="63">
        <v>1750</v>
      </c>
    </row>
    <row r="1653" spans="1:13" s="1" customFormat="1" x14ac:dyDescent="0.35">
      <c r="A1653" s="199" t="s">
        <v>0</v>
      </c>
      <c r="B1653" s="15" t="s">
        <v>20</v>
      </c>
      <c r="C1653" s="20" t="s">
        <v>1934</v>
      </c>
      <c r="D1653" s="23" t="s">
        <v>4728</v>
      </c>
      <c r="E1653" s="10" t="s">
        <v>2372</v>
      </c>
      <c r="F1653" s="34" t="s">
        <v>4554</v>
      </c>
      <c r="G1653" s="34" t="s">
        <v>4555</v>
      </c>
      <c r="H1653" s="74" t="s">
        <v>5016</v>
      </c>
      <c r="I1653" s="151">
        <v>80</v>
      </c>
      <c r="J1653" s="151">
        <v>32</v>
      </c>
      <c r="K1653" s="151">
        <v>1</v>
      </c>
      <c r="L1653" s="152">
        <v>90.4</v>
      </c>
      <c r="M1653" s="64">
        <v>380</v>
      </c>
    </row>
    <row r="1654" spans="1:13" s="1" customFormat="1" x14ac:dyDescent="0.35">
      <c r="A1654" s="199" t="s">
        <v>0</v>
      </c>
      <c r="B1654" s="15" t="s">
        <v>20</v>
      </c>
      <c r="C1654" s="20" t="s">
        <v>1934</v>
      </c>
      <c r="D1654" s="23" t="s">
        <v>4728</v>
      </c>
      <c r="E1654" s="10" t="s">
        <v>2516</v>
      </c>
      <c r="F1654" s="34" t="s">
        <v>4560</v>
      </c>
      <c r="G1654" s="34" t="s">
        <v>4561</v>
      </c>
      <c r="H1654" s="74" t="s">
        <v>5031</v>
      </c>
      <c r="I1654" s="151">
        <v>80</v>
      </c>
      <c r="J1654" s="151">
        <v>40</v>
      </c>
      <c r="K1654" s="151">
        <v>1</v>
      </c>
      <c r="L1654" s="152">
        <v>114.7</v>
      </c>
      <c r="M1654" s="64">
        <v>430</v>
      </c>
    </row>
    <row r="1655" spans="1:13" s="1" customFormat="1" x14ac:dyDescent="0.35">
      <c r="A1655" s="199" t="s">
        <v>0</v>
      </c>
      <c r="B1655" s="15" t="s">
        <v>20</v>
      </c>
      <c r="C1655" s="20" t="s">
        <v>1934</v>
      </c>
      <c r="D1655" s="23" t="s">
        <v>4728</v>
      </c>
      <c r="E1655" s="10" t="s">
        <v>4740</v>
      </c>
      <c r="F1655" s="34" t="s">
        <v>4779</v>
      </c>
      <c r="G1655" s="34" t="s">
        <v>4780</v>
      </c>
      <c r="H1655" s="74" t="s">
        <v>5043</v>
      </c>
      <c r="I1655" s="151">
        <v>81</v>
      </c>
      <c r="J1655" s="151">
        <v>2</v>
      </c>
      <c r="K1655" s="151">
        <v>2</v>
      </c>
      <c r="L1655" s="152">
        <v>4</v>
      </c>
      <c r="M1655" s="65">
        <v>940</v>
      </c>
    </row>
    <row r="1656" spans="1:13" s="1" customFormat="1" x14ac:dyDescent="0.35">
      <c r="A1656" s="10"/>
      <c r="B1656" s="15" t="s">
        <v>64</v>
      </c>
      <c r="C1656" s="20" t="s">
        <v>1934</v>
      </c>
      <c r="D1656" s="10" t="s">
        <v>3762</v>
      </c>
      <c r="E1656" s="10" t="s">
        <v>3763</v>
      </c>
      <c r="F1656" s="34" t="s">
        <v>3764</v>
      </c>
      <c r="G1656" s="34" t="s">
        <v>3765</v>
      </c>
      <c r="H1656" s="47">
        <v>675226406778</v>
      </c>
      <c r="I1656" s="116">
        <v>32</v>
      </c>
      <c r="J1656" s="116">
        <v>2</v>
      </c>
      <c r="K1656" s="116">
        <v>81</v>
      </c>
      <c r="L1656" s="56">
        <v>92</v>
      </c>
      <c r="M1656" s="59">
        <v>550</v>
      </c>
    </row>
    <row r="1657" spans="1:13" s="1" customFormat="1" x14ac:dyDescent="0.35">
      <c r="A1657" s="10"/>
      <c r="B1657" s="15" t="s">
        <v>64</v>
      </c>
      <c r="C1657" s="20" t="s">
        <v>1934</v>
      </c>
      <c r="D1657" s="10" t="s">
        <v>3762</v>
      </c>
      <c r="E1657" s="10" t="s">
        <v>3766</v>
      </c>
      <c r="F1657" s="34" t="s">
        <v>3767</v>
      </c>
      <c r="G1657" s="34" t="s">
        <v>3768</v>
      </c>
      <c r="H1657" s="47">
        <v>675226406785</v>
      </c>
      <c r="I1657" s="116">
        <v>36</v>
      </c>
      <c r="J1657" s="116">
        <v>2</v>
      </c>
      <c r="K1657" s="116">
        <v>81</v>
      </c>
      <c r="L1657" s="56">
        <v>103</v>
      </c>
      <c r="M1657" s="59">
        <v>600</v>
      </c>
    </row>
    <row r="1658" spans="1:13" s="1" customFormat="1" x14ac:dyDescent="0.35">
      <c r="A1658" s="10"/>
      <c r="B1658" s="15" t="s">
        <v>64</v>
      </c>
      <c r="C1658" s="20" t="s">
        <v>1934</v>
      </c>
      <c r="D1658" s="10" t="s">
        <v>3762</v>
      </c>
      <c r="E1658" s="10" t="s">
        <v>3769</v>
      </c>
      <c r="F1658" s="34" t="s">
        <v>3770</v>
      </c>
      <c r="G1658" s="34" t="s">
        <v>3771</v>
      </c>
      <c r="H1658" s="47">
        <v>675226406792</v>
      </c>
      <c r="I1658" s="116">
        <v>43</v>
      </c>
      <c r="J1658" s="116">
        <v>2</v>
      </c>
      <c r="K1658" s="116">
        <v>81</v>
      </c>
      <c r="L1658" s="56">
        <v>121</v>
      </c>
      <c r="M1658" s="59">
        <v>675</v>
      </c>
    </row>
    <row r="1659" spans="1:13" s="1" customFormat="1" x14ac:dyDescent="0.35">
      <c r="A1659" s="10"/>
      <c r="B1659" s="15" t="s">
        <v>64</v>
      </c>
      <c r="C1659" s="20" t="s">
        <v>1934</v>
      </c>
      <c r="D1659" s="10" t="s">
        <v>3762</v>
      </c>
      <c r="E1659" s="10" t="s">
        <v>3772</v>
      </c>
      <c r="F1659" s="34" t="s">
        <v>3773</v>
      </c>
      <c r="G1659" s="34" t="s">
        <v>3774</v>
      </c>
      <c r="H1659" s="47">
        <v>675226406808</v>
      </c>
      <c r="I1659" s="116">
        <v>27</v>
      </c>
      <c r="J1659" s="116">
        <v>5</v>
      </c>
      <c r="K1659" s="116">
        <v>81</v>
      </c>
      <c r="L1659" s="56">
        <v>135</v>
      </c>
      <c r="M1659" s="59">
        <v>1695</v>
      </c>
    </row>
    <row r="1660" spans="1:13" s="1" customFormat="1" x14ac:dyDescent="0.35">
      <c r="A1660" s="10"/>
      <c r="B1660" s="15" t="s">
        <v>64</v>
      </c>
      <c r="C1660" s="20" t="s">
        <v>1934</v>
      </c>
      <c r="D1660" s="10" t="s">
        <v>3762</v>
      </c>
      <c r="E1660" s="10" t="s">
        <v>3775</v>
      </c>
      <c r="F1660" s="34" t="s">
        <v>3776</v>
      </c>
      <c r="G1660" s="34" t="s">
        <v>3777</v>
      </c>
      <c r="H1660" s="47">
        <v>675226406815</v>
      </c>
      <c r="I1660" s="116">
        <v>33</v>
      </c>
      <c r="J1660" s="116">
        <v>5</v>
      </c>
      <c r="K1660" s="116">
        <v>81</v>
      </c>
      <c r="L1660" s="56">
        <v>168</v>
      </c>
      <c r="M1660" s="59">
        <v>1895</v>
      </c>
    </row>
    <row r="1661" spans="1:13" s="1" customFormat="1" x14ac:dyDescent="0.35">
      <c r="A1661" s="9"/>
      <c r="B1661" s="14" t="s">
        <v>20</v>
      </c>
      <c r="C1661" s="19" t="s">
        <v>1934</v>
      </c>
      <c r="D1661" s="24" t="s">
        <v>3778</v>
      </c>
      <c r="E1661" s="24" t="s">
        <v>3779</v>
      </c>
      <c r="F1661" s="35" t="s">
        <v>3780</v>
      </c>
      <c r="G1661" s="35" t="s">
        <v>3781</v>
      </c>
      <c r="H1661" s="46">
        <v>675226410669</v>
      </c>
      <c r="I1661" s="114">
        <v>0</v>
      </c>
      <c r="J1661" s="114">
        <v>0</v>
      </c>
      <c r="K1661" s="114">
        <v>0</v>
      </c>
      <c r="L1661" s="115">
        <v>0</v>
      </c>
      <c r="M1661" s="66">
        <v>440</v>
      </c>
    </row>
    <row r="1662" spans="1:13" s="1" customFormat="1" x14ac:dyDescent="0.35">
      <c r="A1662" s="10"/>
      <c r="B1662" s="15" t="s">
        <v>20</v>
      </c>
      <c r="C1662" s="20" t="s">
        <v>1934</v>
      </c>
      <c r="D1662" s="10" t="s">
        <v>3778</v>
      </c>
      <c r="E1662" s="10" t="s">
        <v>3782</v>
      </c>
      <c r="F1662" s="34" t="s">
        <v>3783</v>
      </c>
      <c r="G1662" s="34" t="s">
        <v>3784</v>
      </c>
      <c r="H1662" s="47">
        <v>675226407935</v>
      </c>
      <c r="I1662" s="116">
        <v>77</v>
      </c>
      <c r="J1662" s="116">
        <v>30</v>
      </c>
      <c r="K1662" s="116">
        <v>1.5</v>
      </c>
      <c r="L1662" s="56">
        <v>64</v>
      </c>
      <c r="M1662" s="59">
        <v>310</v>
      </c>
    </row>
    <row r="1663" spans="1:13" s="1" customFormat="1" x14ac:dyDescent="0.35">
      <c r="A1663" s="10"/>
      <c r="B1663" s="15" t="s">
        <v>20</v>
      </c>
      <c r="C1663" s="20" t="s">
        <v>1934</v>
      </c>
      <c r="D1663" s="10" t="s">
        <v>3778</v>
      </c>
      <c r="E1663" s="10" t="s">
        <v>3785</v>
      </c>
      <c r="F1663" s="34" t="s">
        <v>3786</v>
      </c>
      <c r="G1663" s="34" t="s">
        <v>3787</v>
      </c>
      <c r="H1663" s="47">
        <v>675226408048</v>
      </c>
      <c r="I1663" s="116">
        <v>84</v>
      </c>
      <c r="J1663" s="116">
        <v>3</v>
      </c>
      <c r="K1663" s="116">
        <v>3</v>
      </c>
      <c r="L1663" s="56">
        <v>5</v>
      </c>
      <c r="M1663" s="59">
        <v>130</v>
      </c>
    </row>
    <row r="1664" spans="1:13" s="1" customFormat="1" x14ac:dyDescent="0.35">
      <c r="A1664" s="9"/>
      <c r="B1664" s="14" t="s">
        <v>20</v>
      </c>
      <c r="C1664" s="19" t="s">
        <v>1934</v>
      </c>
      <c r="D1664" s="24" t="s">
        <v>3778</v>
      </c>
      <c r="E1664" s="24" t="s">
        <v>3788</v>
      </c>
      <c r="F1664" s="35" t="s">
        <v>3789</v>
      </c>
      <c r="G1664" s="35" t="s">
        <v>3790</v>
      </c>
      <c r="H1664" s="46">
        <v>675226410676</v>
      </c>
      <c r="I1664" s="114">
        <v>0</v>
      </c>
      <c r="J1664" s="114">
        <v>0</v>
      </c>
      <c r="K1664" s="114">
        <v>0</v>
      </c>
      <c r="L1664" s="115">
        <v>0</v>
      </c>
      <c r="M1664" s="66">
        <v>450</v>
      </c>
    </row>
    <row r="1665" spans="1:13" s="1" customFormat="1" x14ac:dyDescent="0.35">
      <c r="A1665" s="10"/>
      <c r="B1665" s="15" t="s">
        <v>20</v>
      </c>
      <c r="C1665" s="20" t="s">
        <v>1934</v>
      </c>
      <c r="D1665" s="10" t="s">
        <v>3778</v>
      </c>
      <c r="E1665" s="10" t="s">
        <v>3782</v>
      </c>
      <c r="F1665" s="34" t="s">
        <v>3783</v>
      </c>
      <c r="G1665" s="34" t="s">
        <v>3784</v>
      </c>
      <c r="H1665" s="47">
        <v>675226407935</v>
      </c>
      <c r="I1665" s="116">
        <v>77</v>
      </c>
      <c r="J1665" s="116">
        <v>30</v>
      </c>
      <c r="K1665" s="116">
        <v>1.5</v>
      </c>
      <c r="L1665" s="56">
        <v>64</v>
      </c>
      <c r="M1665" s="59">
        <v>310</v>
      </c>
    </row>
    <row r="1666" spans="1:13" s="1" customFormat="1" x14ac:dyDescent="0.35">
      <c r="A1666" s="10"/>
      <c r="B1666" s="15" t="s">
        <v>20</v>
      </c>
      <c r="C1666" s="20" t="s">
        <v>1934</v>
      </c>
      <c r="D1666" s="10" t="s">
        <v>3778</v>
      </c>
      <c r="E1666" s="10" t="s">
        <v>3791</v>
      </c>
      <c r="F1666" s="34" t="s">
        <v>3792</v>
      </c>
      <c r="G1666" s="34" t="s">
        <v>3793</v>
      </c>
      <c r="H1666" s="47">
        <v>675226408055</v>
      </c>
      <c r="I1666" s="116">
        <v>84</v>
      </c>
      <c r="J1666" s="116">
        <v>3</v>
      </c>
      <c r="K1666" s="116">
        <v>3</v>
      </c>
      <c r="L1666" s="56">
        <v>5</v>
      </c>
      <c r="M1666" s="59">
        <v>140</v>
      </c>
    </row>
    <row r="1667" spans="1:13" s="1" customFormat="1" x14ac:dyDescent="0.35">
      <c r="A1667" s="9"/>
      <c r="B1667" s="14" t="s">
        <v>20</v>
      </c>
      <c r="C1667" s="19" t="s">
        <v>1934</v>
      </c>
      <c r="D1667" s="24" t="s">
        <v>3778</v>
      </c>
      <c r="E1667" s="24" t="s">
        <v>3794</v>
      </c>
      <c r="F1667" s="35" t="s">
        <v>3795</v>
      </c>
      <c r="G1667" s="35" t="s">
        <v>3796</v>
      </c>
      <c r="H1667" s="46">
        <v>675226410683</v>
      </c>
      <c r="I1667" s="114">
        <v>0</v>
      </c>
      <c r="J1667" s="114">
        <v>0</v>
      </c>
      <c r="K1667" s="114">
        <v>0</v>
      </c>
      <c r="L1667" s="115">
        <v>0</v>
      </c>
      <c r="M1667" s="66">
        <v>455</v>
      </c>
    </row>
    <row r="1668" spans="1:13" s="1" customFormat="1" x14ac:dyDescent="0.35">
      <c r="A1668" s="10"/>
      <c r="B1668" s="15" t="s">
        <v>20</v>
      </c>
      <c r="C1668" s="20" t="s">
        <v>1934</v>
      </c>
      <c r="D1668" s="10" t="s">
        <v>3778</v>
      </c>
      <c r="E1668" s="10" t="s">
        <v>3797</v>
      </c>
      <c r="F1668" s="34" t="s">
        <v>3798</v>
      </c>
      <c r="G1668" s="34" t="s">
        <v>3799</v>
      </c>
      <c r="H1668" s="47">
        <v>675226407942</v>
      </c>
      <c r="I1668" s="116">
        <v>77</v>
      </c>
      <c r="J1668" s="116">
        <v>34</v>
      </c>
      <c r="K1668" s="116">
        <v>1.5</v>
      </c>
      <c r="L1668" s="56">
        <v>72</v>
      </c>
      <c r="M1668" s="59">
        <v>325</v>
      </c>
    </row>
    <row r="1669" spans="1:13" s="1" customFormat="1" x14ac:dyDescent="0.35">
      <c r="A1669" s="10"/>
      <c r="B1669" s="15" t="s">
        <v>20</v>
      </c>
      <c r="C1669" s="20" t="s">
        <v>1934</v>
      </c>
      <c r="D1669" s="10" t="s">
        <v>3778</v>
      </c>
      <c r="E1669" s="10" t="s">
        <v>3785</v>
      </c>
      <c r="F1669" s="34" t="s">
        <v>3786</v>
      </c>
      <c r="G1669" s="34" t="s">
        <v>3787</v>
      </c>
      <c r="H1669" s="47">
        <v>675226408048</v>
      </c>
      <c r="I1669" s="116">
        <v>84</v>
      </c>
      <c r="J1669" s="116">
        <v>3</v>
      </c>
      <c r="K1669" s="116">
        <v>3</v>
      </c>
      <c r="L1669" s="56">
        <v>5</v>
      </c>
      <c r="M1669" s="59">
        <v>130</v>
      </c>
    </row>
    <row r="1670" spans="1:13" s="1" customFormat="1" x14ac:dyDescent="0.35">
      <c r="A1670" s="9"/>
      <c r="B1670" s="14" t="s">
        <v>20</v>
      </c>
      <c r="C1670" s="19" t="s">
        <v>1934</v>
      </c>
      <c r="D1670" s="24" t="s">
        <v>3778</v>
      </c>
      <c r="E1670" s="24" t="s">
        <v>3800</v>
      </c>
      <c r="F1670" s="35" t="s">
        <v>3801</v>
      </c>
      <c r="G1670" s="35" t="s">
        <v>3802</v>
      </c>
      <c r="H1670" s="46">
        <v>675226410690</v>
      </c>
      <c r="I1670" s="114">
        <v>0</v>
      </c>
      <c r="J1670" s="114">
        <v>0</v>
      </c>
      <c r="K1670" s="114">
        <v>0</v>
      </c>
      <c r="L1670" s="115">
        <v>0</v>
      </c>
      <c r="M1670" s="66">
        <v>465</v>
      </c>
    </row>
    <row r="1671" spans="1:13" s="1" customFormat="1" x14ac:dyDescent="0.35">
      <c r="A1671" s="10"/>
      <c r="B1671" s="15" t="s">
        <v>20</v>
      </c>
      <c r="C1671" s="20" t="s">
        <v>1934</v>
      </c>
      <c r="D1671" s="10" t="s">
        <v>3778</v>
      </c>
      <c r="E1671" s="10" t="s">
        <v>3797</v>
      </c>
      <c r="F1671" s="34" t="s">
        <v>3798</v>
      </c>
      <c r="G1671" s="34" t="s">
        <v>3799</v>
      </c>
      <c r="H1671" s="47">
        <v>675226407942</v>
      </c>
      <c r="I1671" s="116">
        <v>77</v>
      </c>
      <c r="J1671" s="116">
        <v>34</v>
      </c>
      <c r="K1671" s="116">
        <v>1.5</v>
      </c>
      <c r="L1671" s="56">
        <v>72</v>
      </c>
      <c r="M1671" s="59">
        <v>325</v>
      </c>
    </row>
    <row r="1672" spans="1:13" s="1" customFormat="1" x14ac:dyDescent="0.35">
      <c r="A1672" s="10"/>
      <c r="B1672" s="15" t="s">
        <v>20</v>
      </c>
      <c r="C1672" s="20" t="s">
        <v>1934</v>
      </c>
      <c r="D1672" s="10" t="s">
        <v>3778</v>
      </c>
      <c r="E1672" s="10" t="s">
        <v>3791</v>
      </c>
      <c r="F1672" s="34" t="s">
        <v>3792</v>
      </c>
      <c r="G1672" s="34" t="s">
        <v>3793</v>
      </c>
      <c r="H1672" s="47">
        <v>675226408055</v>
      </c>
      <c r="I1672" s="116">
        <v>84</v>
      </c>
      <c r="J1672" s="116">
        <v>3</v>
      </c>
      <c r="K1672" s="116">
        <v>3</v>
      </c>
      <c r="L1672" s="56">
        <v>5</v>
      </c>
      <c r="M1672" s="59">
        <v>140</v>
      </c>
    </row>
    <row r="1673" spans="1:13" s="1" customFormat="1" x14ac:dyDescent="0.35">
      <c r="A1673" s="9"/>
      <c r="B1673" s="14" t="s">
        <v>20</v>
      </c>
      <c r="C1673" s="19" t="s">
        <v>1934</v>
      </c>
      <c r="D1673" s="24" t="s">
        <v>3778</v>
      </c>
      <c r="E1673" s="24" t="s">
        <v>3803</v>
      </c>
      <c r="F1673" s="35" t="s">
        <v>3804</v>
      </c>
      <c r="G1673" s="35" t="s">
        <v>3805</v>
      </c>
      <c r="H1673" s="46">
        <v>675226401865</v>
      </c>
      <c r="I1673" s="114">
        <v>35.04</v>
      </c>
      <c r="J1673" s="114">
        <v>10.28</v>
      </c>
      <c r="K1673" s="114">
        <v>78.540000000000006</v>
      </c>
      <c r="L1673" s="115">
        <v>160.16</v>
      </c>
      <c r="M1673" s="66">
        <v>1245</v>
      </c>
    </row>
    <row r="1674" spans="1:13" s="1" customFormat="1" x14ac:dyDescent="0.35">
      <c r="A1674" s="9"/>
      <c r="B1674" s="14" t="s">
        <v>20</v>
      </c>
      <c r="C1674" s="19" t="s">
        <v>1934</v>
      </c>
      <c r="D1674" s="24" t="s">
        <v>3778</v>
      </c>
      <c r="E1674" s="24" t="s">
        <v>3806</v>
      </c>
      <c r="F1674" s="35" t="s">
        <v>3807</v>
      </c>
      <c r="G1674" s="35" t="s">
        <v>3808</v>
      </c>
      <c r="H1674" s="46">
        <v>675226401872</v>
      </c>
      <c r="I1674" s="114">
        <v>35.04</v>
      </c>
      <c r="J1674" s="114">
        <v>10.28</v>
      </c>
      <c r="K1674" s="114">
        <v>78.540000000000006</v>
      </c>
      <c r="L1674" s="115">
        <v>160.16</v>
      </c>
      <c r="M1674" s="66">
        <v>1245</v>
      </c>
    </row>
    <row r="1675" spans="1:13" s="1" customFormat="1" x14ac:dyDescent="0.35">
      <c r="A1675" s="9"/>
      <c r="B1675" s="14" t="s">
        <v>20</v>
      </c>
      <c r="C1675" s="19" t="s">
        <v>1934</v>
      </c>
      <c r="D1675" s="24" t="s">
        <v>3778</v>
      </c>
      <c r="E1675" s="24" t="s">
        <v>3809</v>
      </c>
      <c r="F1675" s="35" t="s">
        <v>3810</v>
      </c>
      <c r="G1675" s="35" t="s">
        <v>3811</v>
      </c>
      <c r="H1675" s="46">
        <v>675226410706</v>
      </c>
      <c r="I1675" s="114">
        <v>0</v>
      </c>
      <c r="J1675" s="114">
        <v>0</v>
      </c>
      <c r="K1675" s="114">
        <v>0</v>
      </c>
      <c r="L1675" s="115">
        <v>0</v>
      </c>
      <c r="M1675" s="66">
        <v>475</v>
      </c>
    </row>
    <row r="1676" spans="1:13" s="1" customFormat="1" x14ac:dyDescent="0.35">
      <c r="A1676" s="10"/>
      <c r="B1676" s="15" t="s">
        <v>20</v>
      </c>
      <c r="C1676" s="20" t="s">
        <v>1934</v>
      </c>
      <c r="D1676" s="10" t="s">
        <v>3778</v>
      </c>
      <c r="E1676" s="10" t="s">
        <v>3812</v>
      </c>
      <c r="F1676" s="34" t="s">
        <v>3813</v>
      </c>
      <c r="G1676" s="34" t="s">
        <v>3814</v>
      </c>
      <c r="H1676" s="47">
        <v>675226407959</v>
      </c>
      <c r="I1676" s="116">
        <v>77</v>
      </c>
      <c r="J1676" s="116">
        <v>40</v>
      </c>
      <c r="K1676" s="116">
        <v>1.5</v>
      </c>
      <c r="L1676" s="56">
        <v>84</v>
      </c>
      <c r="M1676" s="59">
        <v>345</v>
      </c>
    </row>
    <row r="1677" spans="1:13" s="1" customFormat="1" x14ac:dyDescent="0.35">
      <c r="A1677" s="10"/>
      <c r="B1677" s="15" t="s">
        <v>20</v>
      </c>
      <c r="C1677" s="20" t="s">
        <v>1934</v>
      </c>
      <c r="D1677" s="10" t="s">
        <v>3778</v>
      </c>
      <c r="E1677" s="10" t="s">
        <v>3785</v>
      </c>
      <c r="F1677" s="34" t="s">
        <v>3786</v>
      </c>
      <c r="G1677" s="34" t="s">
        <v>3787</v>
      </c>
      <c r="H1677" s="47">
        <v>675226408048</v>
      </c>
      <c r="I1677" s="116">
        <v>84</v>
      </c>
      <c r="J1677" s="116">
        <v>3</v>
      </c>
      <c r="K1677" s="116">
        <v>3</v>
      </c>
      <c r="L1677" s="56">
        <v>5</v>
      </c>
      <c r="M1677" s="59">
        <v>130</v>
      </c>
    </row>
    <row r="1678" spans="1:13" s="1" customFormat="1" x14ac:dyDescent="0.35">
      <c r="A1678" s="9"/>
      <c r="B1678" s="14" t="s">
        <v>20</v>
      </c>
      <c r="C1678" s="19" t="s">
        <v>1934</v>
      </c>
      <c r="D1678" s="24" t="s">
        <v>3778</v>
      </c>
      <c r="E1678" s="24" t="s">
        <v>3815</v>
      </c>
      <c r="F1678" s="35" t="s">
        <v>3816</v>
      </c>
      <c r="G1678" s="35" t="s">
        <v>3817</v>
      </c>
      <c r="H1678" s="46">
        <v>675226410713</v>
      </c>
      <c r="I1678" s="114">
        <v>0</v>
      </c>
      <c r="J1678" s="114">
        <v>0</v>
      </c>
      <c r="K1678" s="114">
        <v>0</v>
      </c>
      <c r="L1678" s="115">
        <v>0</v>
      </c>
      <c r="M1678" s="66">
        <v>485</v>
      </c>
    </row>
    <row r="1679" spans="1:13" s="1" customFormat="1" x14ac:dyDescent="0.35">
      <c r="A1679" s="10"/>
      <c r="B1679" s="15" t="s">
        <v>20</v>
      </c>
      <c r="C1679" s="20" t="s">
        <v>1934</v>
      </c>
      <c r="D1679" s="10" t="s">
        <v>3778</v>
      </c>
      <c r="E1679" s="10" t="s">
        <v>3812</v>
      </c>
      <c r="F1679" s="34" t="s">
        <v>3813</v>
      </c>
      <c r="G1679" s="34" t="s">
        <v>3814</v>
      </c>
      <c r="H1679" s="47">
        <v>675226407959</v>
      </c>
      <c r="I1679" s="116">
        <v>77</v>
      </c>
      <c r="J1679" s="116">
        <v>40</v>
      </c>
      <c r="K1679" s="116">
        <v>1.5</v>
      </c>
      <c r="L1679" s="56">
        <v>84</v>
      </c>
      <c r="M1679" s="59">
        <v>345</v>
      </c>
    </row>
    <row r="1680" spans="1:13" s="1" customFormat="1" x14ac:dyDescent="0.35">
      <c r="A1680" s="10"/>
      <c r="B1680" s="15" t="s">
        <v>20</v>
      </c>
      <c r="C1680" s="20" t="s">
        <v>1934</v>
      </c>
      <c r="D1680" s="10" t="s">
        <v>3778</v>
      </c>
      <c r="E1680" s="10" t="s">
        <v>3791</v>
      </c>
      <c r="F1680" s="34" t="s">
        <v>3792</v>
      </c>
      <c r="G1680" s="34" t="s">
        <v>3793</v>
      </c>
      <c r="H1680" s="47">
        <v>675226408055</v>
      </c>
      <c r="I1680" s="116">
        <v>84</v>
      </c>
      <c r="J1680" s="116">
        <v>3</v>
      </c>
      <c r="K1680" s="116">
        <v>3</v>
      </c>
      <c r="L1680" s="56">
        <v>5</v>
      </c>
      <c r="M1680" s="59">
        <v>140</v>
      </c>
    </row>
    <row r="1681" spans="1:13" s="1" customFormat="1" x14ac:dyDescent="0.35">
      <c r="A1681" s="9"/>
      <c r="B1681" s="14" t="s">
        <v>20</v>
      </c>
      <c r="C1681" s="19" t="s">
        <v>1934</v>
      </c>
      <c r="D1681" s="24" t="s">
        <v>3778</v>
      </c>
      <c r="E1681" s="24" t="s">
        <v>3818</v>
      </c>
      <c r="F1681" s="35" t="s">
        <v>3819</v>
      </c>
      <c r="G1681" s="35" t="s">
        <v>3820</v>
      </c>
      <c r="H1681" s="46">
        <v>675226410720</v>
      </c>
      <c r="I1681" s="114">
        <v>0</v>
      </c>
      <c r="J1681" s="114">
        <v>0</v>
      </c>
      <c r="K1681" s="114">
        <v>0</v>
      </c>
      <c r="L1681" s="115">
        <v>0</v>
      </c>
      <c r="M1681" s="66">
        <v>885</v>
      </c>
    </row>
    <row r="1682" spans="1:13" s="1" customFormat="1" x14ac:dyDescent="0.35">
      <c r="A1682" s="10"/>
      <c r="B1682" s="15" t="s">
        <v>20</v>
      </c>
      <c r="C1682" s="20" t="s">
        <v>1934</v>
      </c>
      <c r="D1682" s="10" t="s">
        <v>3778</v>
      </c>
      <c r="E1682" s="10" t="s">
        <v>3821</v>
      </c>
      <c r="F1682" s="34" t="s">
        <v>3822</v>
      </c>
      <c r="G1682" s="34" t="s">
        <v>3823</v>
      </c>
      <c r="H1682" s="47">
        <v>675226407966</v>
      </c>
      <c r="I1682" s="116">
        <v>76</v>
      </c>
      <c r="J1682" s="116">
        <v>26</v>
      </c>
      <c r="K1682" s="116">
        <v>1.5</v>
      </c>
      <c r="L1682" s="56">
        <v>53</v>
      </c>
      <c r="M1682" s="59">
        <v>285</v>
      </c>
    </row>
    <row r="1683" spans="1:13" s="1" customFormat="1" x14ac:dyDescent="0.35">
      <c r="A1683" s="10"/>
      <c r="B1683" s="15" t="s">
        <v>20</v>
      </c>
      <c r="C1683" s="20" t="s">
        <v>1934</v>
      </c>
      <c r="D1683" s="10" t="s">
        <v>3778</v>
      </c>
      <c r="E1683" s="10" t="s">
        <v>3824</v>
      </c>
      <c r="F1683" s="34" t="s">
        <v>3825</v>
      </c>
      <c r="G1683" s="34" t="s">
        <v>3826</v>
      </c>
      <c r="H1683" s="47">
        <v>675226407973</v>
      </c>
      <c r="I1683" s="116">
        <v>77</v>
      </c>
      <c r="J1683" s="116">
        <v>22</v>
      </c>
      <c r="K1683" s="116">
        <v>1.5</v>
      </c>
      <c r="L1683" s="56">
        <v>46</v>
      </c>
      <c r="M1683" s="59">
        <v>285</v>
      </c>
    </row>
    <row r="1684" spans="1:13" s="1" customFormat="1" x14ac:dyDescent="0.35">
      <c r="A1684" s="10"/>
      <c r="B1684" s="15" t="s">
        <v>20</v>
      </c>
      <c r="C1684" s="20" t="s">
        <v>1934</v>
      </c>
      <c r="D1684" s="10" t="s">
        <v>3778</v>
      </c>
      <c r="E1684" s="10" t="s">
        <v>3827</v>
      </c>
      <c r="F1684" s="34" t="s">
        <v>3828</v>
      </c>
      <c r="G1684" s="34" t="s">
        <v>3829</v>
      </c>
      <c r="H1684" s="47">
        <v>675226408062</v>
      </c>
      <c r="I1684" s="116">
        <v>78</v>
      </c>
      <c r="J1684" s="116">
        <v>8</v>
      </c>
      <c r="K1684" s="116">
        <v>2</v>
      </c>
      <c r="L1684" s="56">
        <v>9</v>
      </c>
      <c r="M1684" s="59">
        <v>315</v>
      </c>
    </row>
    <row r="1685" spans="1:13" s="1" customFormat="1" x14ac:dyDescent="0.35">
      <c r="A1685" s="9"/>
      <c r="B1685" s="14" t="s">
        <v>20</v>
      </c>
      <c r="C1685" s="19" t="s">
        <v>1934</v>
      </c>
      <c r="D1685" s="24" t="s">
        <v>3778</v>
      </c>
      <c r="E1685" s="24" t="s">
        <v>3830</v>
      </c>
      <c r="F1685" s="35" t="s">
        <v>3831</v>
      </c>
      <c r="G1685" s="35" t="s">
        <v>3832</v>
      </c>
      <c r="H1685" s="46">
        <v>675226410737</v>
      </c>
      <c r="I1685" s="114">
        <v>0</v>
      </c>
      <c r="J1685" s="114">
        <v>0</v>
      </c>
      <c r="K1685" s="114">
        <v>0</v>
      </c>
      <c r="L1685" s="115">
        <v>0</v>
      </c>
      <c r="M1685" s="66">
        <v>905</v>
      </c>
    </row>
    <row r="1686" spans="1:13" s="1" customFormat="1" x14ac:dyDescent="0.35">
      <c r="A1686" s="10"/>
      <c r="B1686" s="15" t="s">
        <v>20</v>
      </c>
      <c r="C1686" s="20" t="s">
        <v>1934</v>
      </c>
      <c r="D1686" s="10" t="s">
        <v>3778</v>
      </c>
      <c r="E1686" s="10" t="s">
        <v>3821</v>
      </c>
      <c r="F1686" s="34" t="s">
        <v>3822</v>
      </c>
      <c r="G1686" s="34" t="s">
        <v>3823</v>
      </c>
      <c r="H1686" s="47">
        <v>675226407966</v>
      </c>
      <c r="I1686" s="116">
        <v>76</v>
      </c>
      <c r="J1686" s="116">
        <v>26</v>
      </c>
      <c r="K1686" s="116">
        <v>1.5</v>
      </c>
      <c r="L1686" s="56">
        <v>53</v>
      </c>
      <c r="M1686" s="59">
        <v>285</v>
      </c>
    </row>
    <row r="1687" spans="1:13" s="1" customFormat="1" x14ac:dyDescent="0.35">
      <c r="A1687" s="10"/>
      <c r="B1687" s="15" t="s">
        <v>20</v>
      </c>
      <c r="C1687" s="20" t="s">
        <v>1934</v>
      </c>
      <c r="D1687" s="10" t="s">
        <v>3778</v>
      </c>
      <c r="E1687" s="10" t="s">
        <v>3824</v>
      </c>
      <c r="F1687" s="34" t="s">
        <v>3825</v>
      </c>
      <c r="G1687" s="34" t="s">
        <v>3826</v>
      </c>
      <c r="H1687" s="47">
        <v>675226407973</v>
      </c>
      <c r="I1687" s="116">
        <v>77</v>
      </c>
      <c r="J1687" s="116">
        <v>22</v>
      </c>
      <c r="K1687" s="116">
        <v>1.5</v>
      </c>
      <c r="L1687" s="56">
        <v>46</v>
      </c>
      <c r="M1687" s="59">
        <v>285</v>
      </c>
    </row>
    <row r="1688" spans="1:13" s="1" customFormat="1" x14ac:dyDescent="0.35">
      <c r="A1688" s="10"/>
      <c r="B1688" s="15" t="s">
        <v>20</v>
      </c>
      <c r="C1688" s="20" t="s">
        <v>1934</v>
      </c>
      <c r="D1688" s="10" t="s">
        <v>3778</v>
      </c>
      <c r="E1688" s="10" t="s">
        <v>3833</v>
      </c>
      <c r="F1688" s="34" t="s">
        <v>3834</v>
      </c>
      <c r="G1688" s="34" t="s">
        <v>3835</v>
      </c>
      <c r="H1688" s="47">
        <v>675226408079</v>
      </c>
      <c r="I1688" s="116">
        <v>78</v>
      </c>
      <c r="J1688" s="116">
        <v>8</v>
      </c>
      <c r="K1688" s="116">
        <v>2</v>
      </c>
      <c r="L1688" s="56">
        <v>9</v>
      </c>
      <c r="M1688" s="59">
        <v>335</v>
      </c>
    </row>
    <row r="1689" spans="1:13" s="1" customFormat="1" x14ac:dyDescent="0.35">
      <c r="A1689" s="9"/>
      <c r="B1689" s="14" t="s">
        <v>20</v>
      </c>
      <c r="C1689" s="19" t="s">
        <v>1934</v>
      </c>
      <c r="D1689" s="24" t="s">
        <v>3778</v>
      </c>
      <c r="E1689" s="24" t="s">
        <v>3836</v>
      </c>
      <c r="F1689" s="35" t="s">
        <v>3837</v>
      </c>
      <c r="G1689" s="35" t="s">
        <v>3838</v>
      </c>
      <c r="H1689" s="46">
        <v>675226410652</v>
      </c>
      <c r="I1689" s="114">
        <v>2.6</v>
      </c>
      <c r="J1689" s="114">
        <v>0.5</v>
      </c>
      <c r="K1689" s="114">
        <v>77.36</v>
      </c>
      <c r="L1689" s="115">
        <v>124</v>
      </c>
      <c r="M1689" s="66">
        <v>980</v>
      </c>
    </row>
    <row r="1690" spans="1:13" s="1" customFormat="1" x14ac:dyDescent="0.35">
      <c r="A1690" s="10"/>
      <c r="B1690" s="15" t="s">
        <v>20</v>
      </c>
      <c r="C1690" s="20" t="s">
        <v>1934</v>
      </c>
      <c r="D1690" s="10" t="s">
        <v>3778</v>
      </c>
      <c r="E1690" s="10" t="s">
        <v>3839</v>
      </c>
      <c r="F1690" s="34" t="s">
        <v>3840</v>
      </c>
      <c r="G1690" s="34" t="s">
        <v>3841</v>
      </c>
      <c r="H1690" s="47">
        <v>675226407980</v>
      </c>
      <c r="I1690" s="116">
        <v>76</v>
      </c>
      <c r="J1690" s="116">
        <v>29</v>
      </c>
      <c r="K1690" s="116">
        <v>1.5</v>
      </c>
      <c r="L1690" s="56">
        <v>60</v>
      </c>
      <c r="M1690" s="59">
        <v>295</v>
      </c>
    </row>
    <row r="1691" spans="1:13" s="1" customFormat="1" x14ac:dyDescent="0.35">
      <c r="A1691" s="10"/>
      <c r="B1691" s="15" t="s">
        <v>20</v>
      </c>
      <c r="C1691" s="20" t="s">
        <v>1934</v>
      </c>
      <c r="D1691" s="10" t="s">
        <v>3778</v>
      </c>
      <c r="E1691" s="10" t="s">
        <v>3842</v>
      </c>
      <c r="F1691" s="34" t="s">
        <v>3843</v>
      </c>
      <c r="G1691" s="34" t="s">
        <v>3844</v>
      </c>
      <c r="H1691" s="47">
        <v>675226407997</v>
      </c>
      <c r="I1691" s="116">
        <v>77</v>
      </c>
      <c r="J1691" s="116">
        <v>25</v>
      </c>
      <c r="K1691" s="116">
        <v>1.5</v>
      </c>
      <c r="L1691" s="56">
        <v>52</v>
      </c>
      <c r="M1691" s="59">
        <v>295</v>
      </c>
    </row>
    <row r="1692" spans="1:13" s="1" customFormat="1" x14ac:dyDescent="0.35">
      <c r="A1692" s="10"/>
      <c r="B1692" s="15" t="s">
        <v>20</v>
      </c>
      <c r="C1692" s="20" t="s">
        <v>1934</v>
      </c>
      <c r="D1692" s="10" t="s">
        <v>3778</v>
      </c>
      <c r="E1692" s="10" t="s">
        <v>3845</v>
      </c>
      <c r="F1692" s="34" t="s">
        <v>3846</v>
      </c>
      <c r="G1692" s="34" t="s">
        <v>3847</v>
      </c>
      <c r="H1692" s="47">
        <v>675226408086</v>
      </c>
      <c r="I1692" s="116">
        <v>78</v>
      </c>
      <c r="J1692" s="116">
        <v>8</v>
      </c>
      <c r="K1692" s="116">
        <v>2</v>
      </c>
      <c r="L1692" s="56">
        <v>9</v>
      </c>
      <c r="M1692" s="59">
        <v>390</v>
      </c>
    </row>
    <row r="1693" spans="1:13" s="1" customFormat="1" x14ac:dyDescent="0.35">
      <c r="A1693" s="9"/>
      <c r="B1693" s="14" t="s">
        <v>20</v>
      </c>
      <c r="C1693" s="19" t="s">
        <v>1934</v>
      </c>
      <c r="D1693" s="24" t="s">
        <v>3778</v>
      </c>
      <c r="E1693" s="24" t="s">
        <v>3848</v>
      </c>
      <c r="F1693" s="35" t="s">
        <v>3849</v>
      </c>
      <c r="G1693" s="35" t="s">
        <v>3850</v>
      </c>
      <c r="H1693" s="46">
        <v>675226410744</v>
      </c>
      <c r="I1693" s="114">
        <v>0</v>
      </c>
      <c r="J1693" s="114">
        <v>0</v>
      </c>
      <c r="K1693" s="114">
        <v>0</v>
      </c>
      <c r="L1693" s="115">
        <v>0</v>
      </c>
      <c r="M1693" s="66">
        <v>995</v>
      </c>
    </row>
    <row r="1694" spans="1:13" s="1" customFormat="1" x14ac:dyDescent="0.35">
      <c r="A1694" s="10"/>
      <c r="B1694" s="15" t="s">
        <v>20</v>
      </c>
      <c r="C1694" s="20" t="s">
        <v>1934</v>
      </c>
      <c r="D1694" s="10" t="s">
        <v>3778</v>
      </c>
      <c r="E1694" s="10" t="s">
        <v>3839</v>
      </c>
      <c r="F1694" s="34" t="s">
        <v>3840</v>
      </c>
      <c r="G1694" s="34" t="s">
        <v>3841</v>
      </c>
      <c r="H1694" s="47">
        <v>675226407980</v>
      </c>
      <c r="I1694" s="116">
        <v>76</v>
      </c>
      <c r="J1694" s="116">
        <v>29</v>
      </c>
      <c r="K1694" s="116">
        <v>1.5</v>
      </c>
      <c r="L1694" s="56">
        <v>60</v>
      </c>
      <c r="M1694" s="59">
        <v>295</v>
      </c>
    </row>
    <row r="1695" spans="1:13" s="1" customFormat="1" x14ac:dyDescent="0.35">
      <c r="A1695" s="10"/>
      <c r="B1695" s="15" t="s">
        <v>20</v>
      </c>
      <c r="C1695" s="20" t="s">
        <v>1934</v>
      </c>
      <c r="D1695" s="10" t="s">
        <v>3778</v>
      </c>
      <c r="E1695" s="10" t="s">
        <v>3842</v>
      </c>
      <c r="F1695" s="34" t="s">
        <v>3843</v>
      </c>
      <c r="G1695" s="34" t="s">
        <v>3844</v>
      </c>
      <c r="H1695" s="47">
        <v>675226407997</v>
      </c>
      <c r="I1695" s="116">
        <v>77</v>
      </c>
      <c r="J1695" s="116">
        <v>25</v>
      </c>
      <c r="K1695" s="116">
        <v>1.5</v>
      </c>
      <c r="L1695" s="56">
        <v>52</v>
      </c>
      <c r="M1695" s="59">
        <v>295</v>
      </c>
    </row>
    <row r="1696" spans="1:13" s="1" customFormat="1" x14ac:dyDescent="0.35">
      <c r="A1696" s="10"/>
      <c r="B1696" s="15" t="s">
        <v>20</v>
      </c>
      <c r="C1696" s="20" t="s">
        <v>1934</v>
      </c>
      <c r="D1696" s="10" t="s">
        <v>3778</v>
      </c>
      <c r="E1696" s="10" t="s">
        <v>3851</v>
      </c>
      <c r="F1696" s="34" t="s">
        <v>3852</v>
      </c>
      <c r="G1696" s="34" t="s">
        <v>3853</v>
      </c>
      <c r="H1696" s="47">
        <v>675226408093</v>
      </c>
      <c r="I1696" s="116">
        <v>78</v>
      </c>
      <c r="J1696" s="116">
        <v>8</v>
      </c>
      <c r="K1696" s="116">
        <v>2</v>
      </c>
      <c r="L1696" s="56">
        <v>9</v>
      </c>
      <c r="M1696" s="59">
        <v>405</v>
      </c>
    </row>
    <row r="1697" spans="1:13" s="1" customFormat="1" x14ac:dyDescent="0.35">
      <c r="A1697" s="9"/>
      <c r="B1697" s="14" t="s">
        <v>20</v>
      </c>
      <c r="C1697" s="19" t="s">
        <v>1934</v>
      </c>
      <c r="D1697" s="24" t="s">
        <v>3778</v>
      </c>
      <c r="E1697" s="24" t="s">
        <v>3854</v>
      </c>
      <c r="F1697" s="35" t="s">
        <v>3855</v>
      </c>
      <c r="G1697" s="35" t="s">
        <v>3856</v>
      </c>
      <c r="H1697" s="46">
        <v>675226410751</v>
      </c>
      <c r="I1697" s="114">
        <v>0</v>
      </c>
      <c r="J1697" s="114">
        <v>0</v>
      </c>
      <c r="K1697" s="114">
        <v>0</v>
      </c>
      <c r="L1697" s="115">
        <v>0</v>
      </c>
      <c r="M1697" s="66">
        <v>1015</v>
      </c>
    </row>
    <row r="1698" spans="1:13" s="1" customFormat="1" x14ac:dyDescent="0.35">
      <c r="A1698" s="10"/>
      <c r="B1698" s="15" t="s">
        <v>20</v>
      </c>
      <c r="C1698" s="20" t="s">
        <v>1934</v>
      </c>
      <c r="D1698" s="10" t="s">
        <v>3778</v>
      </c>
      <c r="E1698" s="10" t="s">
        <v>3857</v>
      </c>
      <c r="F1698" s="34" t="s">
        <v>3858</v>
      </c>
      <c r="G1698" s="34" t="s">
        <v>3859</v>
      </c>
      <c r="H1698" s="47">
        <v>675226408024</v>
      </c>
      <c r="I1698" s="116">
        <v>77</v>
      </c>
      <c r="J1698" s="116">
        <v>32</v>
      </c>
      <c r="K1698" s="116">
        <v>1.5</v>
      </c>
      <c r="L1698" s="56">
        <v>66</v>
      </c>
      <c r="M1698" s="59">
        <v>305</v>
      </c>
    </row>
    <row r="1699" spans="1:13" s="1" customFormat="1" x14ac:dyDescent="0.35">
      <c r="A1699" s="10"/>
      <c r="B1699" s="15" t="s">
        <v>20</v>
      </c>
      <c r="C1699" s="20" t="s">
        <v>1934</v>
      </c>
      <c r="D1699" s="10" t="s">
        <v>3778</v>
      </c>
      <c r="E1699" s="10" t="s">
        <v>3860</v>
      </c>
      <c r="F1699" s="34" t="s">
        <v>3861</v>
      </c>
      <c r="G1699" s="34" t="s">
        <v>3862</v>
      </c>
      <c r="H1699" s="47">
        <v>675226408031</v>
      </c>
      <c r="I1699" s="116">
        <v>77</v>
      </c>
      <c r="J1699" s="116">
        <v>28</v>
      </c>
      <c r="K1699" s="116">
        <v>1.5</v>
      </c>
      <c r="L1699" s="56">
        <v>58</v>
      </c>
      <c r="M1699" s="59">
        <v>305</v>
      </c>
    </row>
    <row r="1700" spans="1:13" s="1" customFormat="1" x14ac:dyDescent="0.35">
      <c r="A1700" s="10"/>
      <c r="B1700" s="15" t="s">
        <v>20</v>
      </c>
      <c r="C1700" s="20" t="s">
        <v>1934</v>
      </c>
      <c r="D1700" s="10" t="s">
        <v>3778</v>
      </c>
      <c r="E1700" s="10" t="s">
        <v>3863</v>
      </c>
      <c r="F1700" s="34" t="s">
        <v>3864</v>
      </c>
      <c r="G1700" s="34" t="s">
        <v>3865</v>
      </c>
      <c r="H1700" s="47">
        <v>675226408116</v>
      </c>
      <c r="I1700" s="116">
        <v>78</v>
      </c>
      <c r="J1700" s="116">
        <v>8</v>
      </c>
      <c r="K1700" s="116">
        <v>2</v>
      </c>
      <c r="L1700" s="56">
        <v>9</v>
      </c>
      <c r="M1700" s="59">
        <v>405</v>
      </c>
    </row>
    <row r="1701" spans="1:13" s="1" customFormat="1" x14ac:dyDescent="0.35">
      <c r="A1701" s="9"/>
      <c r="B1701" s="14" t="s">
        <v>20</v>
      </c>
      <c r="C1701" s="19" t="s">
        <v>1934</v>
      </c>
      <c r="D1701" s="24" t="s">
        <v>3778</v>
      </c>
      <c r="E1701" s="24" t="s">
        <v>3866</v>
      </c>
      <c r="F1701" s="35" t="s">
        <v>3867</v>
      </c>
      <c r="G1701" s="35" t="s">
        <v>3868</v>
      </c>
      <c r="H1701" s="46">
        <v>675226410768</v>
      </c>
      <c r="I1701" s="114">
        <v>0</v>
      </c>
      <c r="J1701" s="114">
        <v>0</v>
      </c>
      <c r="K1701" s="114">
        <v>0</v>
      </c>
      <c r="L1701" s="115">
        <v>0</v>
      </c>
      <c r="M1701" s="66">
        <v>1055</v>
      </c>
    </row>
    <row r="1702" spans="1:13" s="1" customFormat="1" x14ac:dyDescent="0.35">
      <c r="A1702" s="10"/>
      <c r="B1702" s="15" t="s">
        <v>20</v>
      </c>
      <c r="C1702" s="20" t="s">
        <v>1934</v>
      </c>
      <c r="D1702" s="10" t="s">
        <v>3778</v>
      </c>
      <c r="E1702" s="10" t="s">
        <v>3857</v>
      </c>
      <c r="F1702" s="34" t="s">
        <v>3858</v>
      </c>
      <c r="G1702" s="34" t="s">
        <v>3859</v>
      </c>
      <c r="H1702" s="47">
        <v>675226408024</v>
      </c>
      <c r="I1702" s="116">
        <v>77</v>
      </c>
      <c r="J1702" s="116">
        <v>32</v>
      </c>
      <c r="K1702" s="116">
        <v>1.5</v>
      </c>
      <c r="L1702" s="56">
        <v>66</v>
      </c>
      <c r="M1702" s="59">
        <v>305</v>
      </c>
    </row>
    <row r="1703" spans="1:13" s="1" customFormat="1" x14ac:dyDescent="0.35">
      <c r="A1703" s="10"/>
      <c r="B1703" s="15" t="s">
        <v>20</v>
      </c>
      <c r="C1703" s="20" t="s">
        <v>1934</v>
      </c>
      <c r="D1703" s="10" t="s">
        <v>3778</v>
      </c>
      <c r="E1703" s="10" t="s">
        <v>3860</v>
      </c>
      <c r="F1703" s="34" t="s">
        <v>3861</v>
      </c>
      <c r="G1703" s="34" t="s">
        <v>3862</v>
      </c>
      <c r="H1703" s="47">
        <v>675226408031</v>
      </c>
      <c r="I1703" s="116">
        <v>77</v>
      </c>
      <c r="J1703" s="116">
        <v>28</v>
      </c>
      <c r="K1703" s="116">
        <v>1.5</v>
      </c>
      <c r="L1703" s="56">
        <v>58</v>
      </c>
      <c r="M1703" s="59">
        <v>305</v>
      </c>
    </row>
    <row r="1704" spans="1:13" s="1" customFormat="1" x14ac:dyDescent="0.35">
      <c r="A1704" s="10"/>
      <c r="B1704" s="15" t="s">
        <v>20</v>
      </c>
      <c r="C1704" s="20" t="s">
        <v>1934</v>
      </c>
      <c r="D1704" s="10" t="s">
        <v>3778</v>
      </c>
      <c r="E1704" s="10" t="s">
        <v>3869</v>
      </c>
      <c r="F1704" s="34" t="s">
        <v>3870</v>
      </c>
      <c r="G1704" s="34" t="s">
        <v>3871</v>
      </c>
      <c r="H1704" s="47">
        <v>675226408123</v>
      </c>
      <c r="I1704" s="116">
        <v>78</v>
      </c>
      <c r="J1704" s="116">
        <v>8</v>
      </c>
      <c r="K1704" s="116">
        <v>2</v>
      </c>
      <c r="L1704" s="56">
        <v>9</v>
      </c>
      <c r="M1704" s="59">
        <v>445</v>
      </c>
    </row>
    <row r="1705" spans="1:13" s="1" customFormat="1" x14ac:dyDescent="0.35">
      <c r="A1705" s="9"/>
      <c r="B1705" s="14" t="s">
        <v>20</v>
      </c>
      <c r="C1705" s="19" t="s">
        <v>1934</v>
      </c>
      <c r="D1705" s="24" t="s">
        <v>3778</v>
      </c>
      <c r="E1705" s="24" t="s">
        <v>3872</v>
      </c>
      <c r="F1705" s="35" t="s">
        <v>3873</v>
      </c>
      <c r="G1705" s="35" t="s">
        <v>3874</v>
      </c>
      <c r="H1705" s="46">
        <v>675226410775</v>
      </c>
      <c r="I1705" s="114">
        <v>0</v>
      </c>
      <c r="J1705" s="114">
        <v>0</v>
      </c>
      <c r="K1705" s="114">
        <v>0</v>
      </c>
      <c r="L1705" s="115">
        <v>0</v>
      </c>
      <c r="M1705" s="66">
        <v>995</v>
      </c>
    </row>
    <row r="1706" spans="1:13" s="1" customFormat="1" x14ac:dyDescent="0.35">
      <c r="A1706" s="10"/>
      <c r="B1706" s="15" t="s">
        <v>20</v>
      </c>
      <c r="C1706" s="20" t="s">
        <v>1934</v>
      </c>
      <c r="D1706" s="10" t="s">
        <v>3778</v>
      </c>
      <c r="E1706" s="10" t="s">
        <v>3875</v>
      </c>
      <c r="F1706" s="34" t="s">
        <v>3876</v>
      </c>
      <c r="G1706" s="34" t="s">
        <v>3877</v>
      </c>
      <c r="H1706" s="47">
        <v>675226408000</v>
      </c>
      <c r="I1706" s="116">
        <v>65</v>
      </c>
      <c r="J1706" s="116">
        <v>32</v>
      </c>
      <c r="K1706" s="116">
        <v>1.5</v>
      </c>
      <c r="L1706" s="56">
        <v>57</v>
      </c>
      <c r="M1706" s="59">
        <v>215</v>
      </c>
    </row>
    <row r="1707" spans="1:13" s="1" customFormat="1" x14ac:dyDescent="0.35">
      <c r="A1707" s="10"/>
      <c r="B1707" s="15" t="s">
        <v>20</v>
      </c>
      <c r="C1707" s="20" t="s">
        <v>1934</v>
      </c>
      <c r="D1707" s="10" t="s">
        <v>3778</v>
      </c>
      <c r="E1707" s="10" t="s">
        <v>3878</v>
      </c>
      <c r="F1707" s="34" t="s">
        <v>3879</v>
      </c>
      <c r="G1707" s="34" t="s">
        <v>3880</v>
      </c>
      <c r="H1707" s="47">
        <v>675226408017</v>
      </c>
      <c r="I1707" s="116">
        <v>65</v>
      </c>
      <c r="J1707" s="116">
        <v>28</v>
      </c>
      <c r="K1707" s="116">
        <v>1.5</v>
      </c>
      <c r="L1707" s="56">
        <v>50</v>
      </c>
      <c r="M1707" s="59">
        <v>215</v>
      </c>
    </row>
    <row r="1708" spans="1:13" s="1" customFormat="1" x14ac:dyDescent="0.35">
      <c r="A1708" s="10"/>
      <c r="B1708" s="15" t="s">
        <v>20</v>
      </c>
      <c r="C1708" s="20" t="s">
        <v>1934</v>
      </c>
      <c r="D1708" s="10" t="s">
        <v>3778</v>
      </c>
      <c r="E1708" s="10" t="s">
        <v>3881</v>
      </c>
      <c r="F1708" s="34" t="s">
        <v>3882</v>
      </c>
      <c r="G1708" s="34" t="s">
        <v>3883</v>
      </c>
      <c r="H1708" s="47">
        <v>675226408109</v>
      </c>
      <c r="I1708" s="116">
        <v>73</v>
      </c>
      <c r="J1708" s="116">
        <v>8</v>
      </c>
      <c r="K1708" s="116">
        <v>2</v>
      </c>
      <c r="L1708" s="56">
        <v>9</v>
      </c>
      <c r="M1708" s="59">
        <v>565</v>
      </c>
    </row>
    <row r="1709" spans="1:13" s="1" customFormat="1" x14ac:dyDescent="0.35">
      <c r="A1709" s="9"/>
      <c r="B1709" s="14" t="s">
        <v>20</v>
      </c>
      <c r="C1709" s="19" t="s">
        <v>1934</v>
      </c>
      <c r="D1709" s="24" t="s">
        <v>3884</v>
      </c>
      <c r="E1709" s="24" t="s">
        <v>3885</v>
      </c>
      <c r="F1709" s="35" t="s">
        <v>3886</v>
      </c>
      <c r="G1709" s="35" t="s">
        <v>3887</v>
      </c>
      <c r="H1709" s="46">
        <v>675226413301</v>
      </c>
      <c r="I1709" s="114">
        <v>0</v>
      </c>
      <c r="J1709" s="114">
        <v>0</v>
      </c>
      <c r="K1709" s="114">
        <v>0</v>
      </c>
      <c r="L1709" s="115">
        <v>0</v>
      </c>
      <c r="M1709" s="66">
        <v>525</v>
      </c>
    </row>
    <row r="1710" spans="1:13" s="1" customFormat="1" x14ac:dyDescent="0.35">
      <c r="A1710" s="10"/>
      <c r="B1710" s="15" t="s">
        <v>20</v>
      </c>
      <c r="C1710" s="20" t="s">
        <v>1934</v>
      </c>
      <c r="D1710" s="10" t="s">
        <v>3884</v>
      </c>
      <c r="E1710" s="10" t="s">
        <v>2938</v>
      </c>
      <c r="F1710" s="34" t="s">
        <v>2939</v>
      </c>
      <c r="G1710" s="34" t="s">
        <v>2940</v>
      </c>
      <c r="H1710" s="47">
        <v>675226413165</v>
      </c>
      <c r="I1710" s="116">
        <v>79</v>
      </c>
      <c r="J1710" s="116">
        <v>30</v>
      </c>
      <c r="K1710" s="116">
        <v>1.5</v>
      </c>
      <c r="L1710" s="56">
        <v>64</v>
      </c>
      <c r="M1710" s="59">
        <v>395</v>
      </c>
    </row>
    <row r="1711" spans="1:13" s="1" customFormat="1" x14ac:dyDescent="0.35">
      <c r="A1711" s="10"/>
      <c r="B1711" s="15" t="s">
        <v>20</v>
      </c>
      <c r="C1711" s="20" t="s">
        <v>1934</v>
      </c>
      <c r="D1711" s="10" t="s">
        <v>3884</v>
      </c>
      <c r="E1711" s="10" t="s">
        <v>2941</v>
      </c>
      <c r="F1711" s="34" t="s">
        <v>2942</v>
      </c>
      <c r="G1711" s="34" t="s">
        <v>2943</v>
      </c>
      <c r="H1711" s="47">
        <v>675226409458</v>
      </c>
      <c r="I1711" s="116">
        <v>79</v>
      </c>
      <c r="J1711" s="116">
        <v>2</v>
      </c>
      <c r="K1711" s="116">
        <v>2</v>
      </c>
      <c r="L1711" s="56">
        <v>6</v>
      </c>
      <c r="M1711" s="59">
        <v>130</v>
      </c>
    </row>
    <row r="1712" spans="1:13" s="1" customFormat="1" x14ac:dyDescent="0.35">
      <c r="A1712" s="9"/>
      <c r="B1712" s="14" t="s">
        <v>20</v>
      </c>
      <c r="C1712" s="19" t="s">
        <v>1934</v>
      </c>
      <c r="D1712" s="24" t="s">
        <v>3884</v>
      </c>
      <c r="E1712" s="24" t="s">
        <v>3888</v>
      </c>
      <c r="F1712" s="35" t="s">
        <v>3889</v>
      </c>
      <c r="G1712" s="35" t="s">
        <v>3890</v>
      </c>
      <c r="H1712" s="46">
        <v>675226413318</v>
      </c>
      <c r="I1712" s="114">
        <v>0</v>
      </c>
      <c r="J1712" s="114">
        <v>0</v>
      </c>
      <c r="K1712" s="114">
        <v>0</v>
      </c>
      <c r="L1712" s="115">
        <v>0</v>
      </c>
      <c r="M1712" s="66">
        <v>540</v>
      </c>
    </row>
    <row r="1713" spans="1:13" s="1" customFormat="1" x14ac:dyDescent="0.35">
      <c r="A1713" s="10"/>
      <c r="B1713" s="15" t="s">
        <v>20</v>
      </c>
      <c r="C1713" s="20" t="s">
        <v>1934</v>
      </c>
      <c r="D1713" s="10" t="s">
        <v>3884</v>
      </c>
      <c r="E1713" s="10" t="s">
        <v>2938</v>
      </c>
      <c r="F1713" s="34" t="s">
        <v>2939</v>
      </c>
      <c r="G1713" s="34" t="s">
        <v>2940</v>
      </c>
      <c r="H1713" s="47">
        <v>675226413165</v>
      </c>
      <c r="I1713" s="116">
        <v>79</v>
      </c>
      <c r="J1713" s="116">
        <v>30</v>
      </c>
      <c r="K1713" s="116">
        <v>1.5</v>
      </c>
      <c r="L1713" s="56">
        <v>64</v>
      </c>
      <c r="M1713" s="59">
        <v>395</v>
      </c>
    </row>
    <row r="1714" spans="1:13" s="1" customFormat="1" x14ac:dyDescent="0.35">
      <c r="A1714" s="10"/>
      <c r="B1714" s="15" t="s">
        <v>20</v>
      </c>
      <c r="C1714" s="20" t="s">
        <v>1934</v>
      </c>
      <c r="D1714" s="10" t="s">
        <v>3884</v>
      </c>
      <c r="E1714" s="10" t="s">
        <v>2947</v>
      </c>
      <c r="F1714" s="34" t="s">
        <v>2948</v>
      </c>
      <c r="G1714" s="34" t="s">
        <v>2949</v>
      </c>
      <c r="H1714" s="47">
        <v>675226409465</v>
      </c>
      <c r="I1714" s="116">
        <v>79</v>
      </c>
      <c r="J1714" s="116">
        <v>2</v>
      </c>
      <c r="K1714" s="116">
        <v>2</v>
      </c>
      <c r="L1714" s="56">
        <v>6</v>
      </c>
      <c r="M1714" s="59">
        <v>145</v>
      </c>
    </row>
    <row r="1715" spans="1:13" s="1" customFormat="1" x14ac:dyDescent="0.35">
      <c r="A1715" s="9"/>
      <c r="B1715" s="14" t="s">
        <v>20</v>
      </c>
      <c r="C1715" s="19" t="s">
        <v>1934</v>
      </c>
      <c r="D1715" s="24" t="s">
        <v>3884</v>
      </c>
      <c r="E1715" s="24" t="s">
        <v>3891</v>
      </c>
      <c r="F1715" s="35" t="s">
        <v>3892</v>
      </c>
      <c r="G1715" s="35" t="s">
        <v>3893</v>
      </c>
      <c r="H1715" s="46">
        <v>675226413325</v>
      </c>
      <c r="I1715" s="114">
        <v>0</v>
      </c>
      <c r="J1715" s="114">
        <v>0</v>
      </c>
      <c r="K1715" s="114">
        <v>0</v>
      </c>
      <c r="L1715" s="115">
        <v>0</v>
      </c>
      <c r="M1715" s="66">
        <v>525</v>
      </c>
    </row>
    <row r="1716" spans="1:13" s="1" customFormat="1" x14ac:dyDescent="0.35">
      <c r="A1716" s="10"/>
      <c r="B1716" s="15" t="s">
        <v>20</v>
      </c>
      <c r="C1716" s="20" t="s">
        <v>1934</v>
      </c>
      <c r="D1716" s="10" t="s">
        <v>3884</v>
      </c>
      <c r="E1716" s="10" t="s">
        <v>2953</v>
      </c>
      <c r="F1716" s="34" t="s">
        <v>2954</v>
      </c>
      <c r="G1716" s="34" t="s">
        <v>2955</v>
      </c>
      <c r="H1716" s="47">
        <v>675226413172</v>
      </c>
      <c r="I1716" s="116">
        <v>79</v>
      </c>
      <c r="J1716" s="116">
        <v>30</v>
      </c>
      <c r="K1716" s="116">
        <v>1.5</v>
      </c>
      <c r="L1716" s="56">
        <v>64</v>
      </c>
      <c r="M1716" s="59">
        <v>395</v>
      </c>
    </row>
    <row r="1717" spans="1:13" s="1" customFormat="1" x14ac:dyDescent="0.35">
      <c r="A1717" s="10"/>
      <c r="B1717" s="15" t="s">
        <v>20</v>
      </c>
      <c r="C1717" s="20" t="s">
        <v>1934</v>
      </c>
      <c r="D1717" s="10" t="s">
        <v>3884</v>
      </c>
      <c r="E1717" s="10" t="s">
        <v>2941</v>
      </c>
      <c r="F1717" s="34" t="s">
        <v>2942</v>
      </c>
      <c r="G1717" s="34" t="s">
        <v>2943</v>
      </c>
      <c r="H1717" s="47">
        <v>675226409458</v>
      </c>
      <c r="I1717" s="116">
        <v>79</v>
      </c>
      <c r="J1717" s="116">
        <v>2</v>
      </c>
      <c r="K1717" s="116">
        <v>2</v>
      </c>
      <c r="L1717" s="56">
        <v>6</v>
      </c>
      <c r="M1717" s="59">
        <v>130</v>
      </c>
    </row>
    <row r="1718" spans="1:13" s="1" customFormat="1" x14ac:dyDescent="0.35">
      <c r="A1718" s="9"/>
      <c r="B1718" s="14" t="s">
        <v>20</v>
      </c>
      <c r="C1718" s="19" t="s">
        <v>1934</v>
      </c>
      <c r="D1718" s="24" t="s">
        <v>3884</v>
      </c>
      <c r="E1718" s="24" t="s">
        <v>3894</v>
      </c>
      <c r="F1718" s="35" t="s">
        <v>3895</v>
      </c>
      <c r="G1718" s="35" t="s">
        <v>3896</v>
      </c>
      <c r="H1718" s="46">
        <v>675226413332</v>
      </c>
      <c r="I1718" s="114">
        <v>0</v>
      </c>
      <c r="J1718" s="114">
        <v>0</v>
      </c>
      <c r="K1718" s="114">
        <v>0</v>
      </c>
      <c r="L1718" s="115">
        <v>0</v>
      </c>
      <c r="M1718" s="66">
        <v>540</v>
      </c>
    </row>
    <row r="1719" spans="1:13" s="1" customFormat="1" x14ac:dyDescent="0.35">
      <c r="A1719" s="10"/>
      <c r="B1719" s="15" t="s">
        <v>20</v>
      </c>
      <c r="C1719" s="20" t="s">
        <v>1934</v>
      </c>
      <c r="D1719" s="10" t="s">
        <v>3884</v>
      </c>
      <c r="E1719" s="10" t="s">
        <v>2953</v>
      </c>
      <c r="F1719" s="34" t="s">
        <v>2954</v>
      </c>
      <c r="G1719" s="34" t="s">
        <v>2955</v>
      </c>
      <c r="H1719" s="47">
        <v>675226413172</v>
      </c>
      <c r="I1719" s="116">
        <v>79</v>
      </c>
      <c r="J1719" s="116">
        <v>30</v>
      </c>
      <c r="K1719" s="116">
        <v>1.5</v>
      </c>
      <c r="L1719" s="56">
        <v>64</v>
      </c>
      <c r="M1719" s="59">
        <v>395</v>
      </c>
    </row>
    <row r="1720" spans="1:13" s="1" customFormat="1" x14ac:dyDescent="0.35">
      <c r="A1720" s="10"/>
      <c r="B1720" s="15" t="s">
        <v>20</v>
      </c>
      <c r="C1720" s="20" t="s">
        <v>1934</v>
      </c>
      <c r="D1720" s="10" t="s">
        <v>3884</v>
      </c>
      <c r="E1720" s="10" t="s">
        <v>2947</v>
      </c>
      <c r="F1720" s="34" t="s">
        <v>2948</v>
      </c>
      <c r="G1720" s="34" t="s">
        <v>2949</v>
      </c>
      <c r="H1720" s="47">
        <v>675226409465</v>
      </c>
      <c r="I1720" s="116">
        <v>79</v>
      </c>
      <c r="J1720" s="116">
        <v>2</v>
      </c>
      <c r="K1720" s="116">
        <v>2</v>
      </c>
      <c r="L1720" s="56">
        <v>6</v>
      </c>
      <c r="M1720" s="59">
        <v>145</v>
      </c>
    </row>
    <row r="1721" spans="1:13" s="1" customFormat="1" x14ac:dyDescent="0.35">
      <c r="A1721" s="9"/>
      <c r="B1721" s="14" t="s">
        <v>20</v>
      </c>
      <c r="C1721" s="19" t="s">
        <v>1934</v>
      </c>
      <c r="D1721" s="24" t="s">
        <v>3884</v>
      </c>
      <c r="E1721" s="24" t="s">
        <v>3897</v>
      </c>
      <c r="F1721" s="35" t="s">
        <v>3898</v>
      </c>
      <c r="G1721" s="35" t="s">
        <v>3899</v>
      </c>
      <c r="H1721" s="46">
        <v>675226408970</v>
      </c>
      <c r="I1721" s="114">
        <v>0</v>
      </c>
      <c r="J1721" s="114">
        <v>0</v>
      </c>
      <c r="K1721" s="114">
        <v>0</v>
      </c>
      <c r="L1721" s="115">
        <v>0</v>
      </c>
      <c r="M1721" s="66">
        <v>440</v>
      </c>
    </row>
    <row r="1722" spans="1:13" s="1" customFormat="1" x14ac:dyDescent="0.35">
      <c r="A1722" s="10"/>
      <c r="B1722" s="15" t="s">
        <v>20</v>
      </c>
      <c r="C1722" s="20" t="s">
        <v>1934</v>
      </c>
      <c r="D1722" s="10" t="s">
        <v>3884</v>
      </c>
      <c r="E1722" s="10" t="s">
        <v>2962</v>
      </c>
      <c r="F1722" s="34" t="s">
        <v>2963</v>
      </c>
      <c r="G1722" s="34" t="s">
        <v>2964</v>
      </c>
      <c r="H1722" s="47">
        <v>675226409250</v>
      </c>
      <c r="I1722" s="116">
        <v>77</v>
      </c>
      <c r="J1722" s="116">
        <v>30</v>
      </c>
      <c r="K1722" s="116">
        <v>1</v>
      </c>
      <c r="L1722" s="56">
        <v>66</v>
      </c>
      <c r="M1722" s="59">
        <v>310</v>
      </c>
    </row>
    <row r="1723" spans="1:13" s="1" customFormat="1" x14ac:dyDescent="0.35">
      <c r="A1723" s="10"/>
      <c r="B1723" s="15" t="s">
        <v>20</v>
      </c>
      <c r="C1723" s="20" t="s">
        <v>1934</v>
      </c>
      <c r="D1723" s="10" t="s">
        <v>3884</v>
      </c>
      <c r="E1723" s="10" t="s">
        <v>2941</v>
      </c>
      <c r="F1723" s="34" t="s">
        <v>2942</v>
      </c>
      <c r="G1723" s="34" t="s">
        <v>2943</v>
      </c>
      <c r="H1723" s="47">
        <v>675226409458</v>
      </c>
      <c r="I1723" s="116">
        <v>79</v>
      </c>
      <c r="J1723" s="116">
        <v>2</v>
      </c>
      <c r="K1723" s="116">
        <v>2</v>
      </c>
      <c r="L1723" s="56">
        <v>6</v>
      </c>
      <c r="M1723" s="59">
        <v>130</v>
      </c>
    </row>
    <row r="1724" spans="1:13" s="1" customFormat="1" x14ac:dyDescent="0.35">
      <c r="A1724" s="9"/>
      <c r="B1724" s="14" t="s">
        <v>20</v>
      </c>
      <c r="C1724" s="19" t="s">
        <v>1934</v>
      </c>
      <c r="D1724" s="24" t="s">
        <v>3884</v>
      </c>
      <c r="E1724" s="24" t="s">
        <v>3900</v>
      </c>
      <c r="F1724" s="35" t="s">
        <v>3901</v>
      </c>
      <c r="G1724" s="35" t="s">
        <v>3902</v>
      </c>
      <c r="H1724" s="46">
        <v>675226408987</v>
      </c>
      <c r="I1724" s="114">
        <v>0</v>
      </c>
      <c r="J1724" s="114">
        <v>0</v>
      </c>
      <c r="K1724" s="114">
        <v>0</v>
      </c>
      <c r="L1724" s="115">
        <v>0</v>
      </c>
      <c r="M1724" s="66">
        <v>455</v>
      </c>
    </row>
    <row r="1725" spans="1:13" s="1" customFormat="1" x14ac:dyDescent="0.35">
      <c r="A1725" s="10"/>
      <c r="B1725" s="15" t="s">
        <v>20</v>
      </c>
      <c r="C1725" s="20" t="s">
        <v>1934</v>
      </c>
      <c r="D1725" s="10" t="s">
        <v>3884</v>
      </c>
      <c r="E1725" s="10" t="s">
        <v>2962</v>
      </c>
      <c r="F1725" s="34" t="s">
        <v>2963</v>
      </c>
      <c r="G1725" s="34" t="s">
        <v>2964</v>
      </c>
      <c r="H1725" s="47">
        <v>675226409250</v>
      </c>
      <c r="I1725" s="116">
        <v>77</v>
      </c>
      <c r="J1725" s="116">
        <v>30</v>
      </c>
      <c r="K1725" s="116">
        <v>1</v>
      </c>
      <c r="L1725" s="56">
        <v>66</v>
      </c>
      <c r="M1725" s="59">
        <v>310</v>
      </c>
    </row>
    <row r="1726" spans="1:13" s="1" customFormat="1" x14ac:dyDescent="0.35">
      <c r="A1726" s="10"/>
      <c r="B1726" s="15" t="s">
        <v>20</v>
      </c>
      <c r="C1726" s="20" t="s">
        <v>1934</v>
      </c>
      <c r="D1726" s="10" t="s">
        <v>3884</v>
      </c>
      <c r="E1726" s="10" t="s">
        <v>2947</v>
      </c>
      <c r="F1726" s="34" t="s">
        <v>2948</v>
      </c>
      <c r="G1726" s="34" t="s">
        <v>2949</v>
      </c>
      <c r="H1726" s="47">
        <v>675226409465</v>
      </c>
      <c r="I1726" s="116">
        <v>79</v>
      </c>
      <c r="J1726" s="116">
        <v>2</v>
      </c>
      <c r="K1726" s="116">
        <v>2</v>
      </c>
      <c r="L1726" s="56">
        <v>6</v>
      </c>
      <c r="M1726" s="59">
        <v>145</v>
      </c>
    </row>
    <row r="1727" spans="1:13" s="1" customFormat="1" x14ac:dyDescent="0.35">
      <c r="A1727" s="9"/>
      <c r="B1727" s="14" t="s">
        <v>20</v>
      </c>
      <c r="C1727" s="19" t="s">
        <v>1934</v>
      </c>
      <c r="D1727" s="24" t="s">
        <v>3884</v>
      </c>
      <c r="E1727" s="24" t="s">
        <v>3903</v>
      </c>
      <c r="F1727" s="35" t="s">
        <v>3904</v>
      </c>
      <c r="G1727" s="35" t="s">
        <v>3905</v>
      </c>
      <c r="H1727" s="46">
        <v>675226413349</v>
      </c>
      <c r="I1727" s="114">
        <v>0</v>
      </c>
      <c r="J1727" s="114">
        <v>0</v>
      </c>
      <c r="K1727" s="114">
        <v>0</v>
      </c>
      <c r="L1727" s="115">
        <v>0</v>
      </c>
      <c r="M1727" s="66">
        <v>550</v>
      </c>
    </row>
    <row r="1728" spans="1:13" s="1" customFormat="1" x14ac:dyDescent="0.35">
      <c r="A1728" s="10"/>
      <c r="B1728" s="15" t="s">
        <v>20</v>
      </c>
      <c r="C1728" s="20" t="s">
        <v>1934</v>
      </c>
      <c r="D1728" s="10" t="s">
        <v>3884</v>
      </c>
      <c r="E1728" s="10" t="s">
        <v>2971</v>
      </c>
      <c r="F1728" s="34" t="s">
        <v>2972</v>
      </c>
      <c r="G1728" s="34" t="s">
        <v>2973</v>
      </c>
      <c r="H1728" s="47">
        <v>675226413189</v>
      </c>
      <c r="I1728" s="116">
        <v>79</v>
      </c>
      <c r="J1728" s="116">
        <v>34</v>
      </c>
      <c r="K1728" s="116">
        <v>1.5</v>
      </c>
      <c r="L1728" s="56">
        <v>72</v>
      </c>
      <c r="M1728" s="59">
        <v>420</v>
      </c>
    </row>
    <row r="1729" spans="1:13" s="1" customFormat="1" x14ac:dyDescent="0.35">
      <c r="A1729" s="10"/>
      <c r="B1729" s="15" t="s">
        <v>20</v>
      </c>
      <c r="C1729" s="20" t="s">
        <v>1934</v>
      </c>
      <c r="D1729" s="10" t="s">
        <v>3884</v>
      </c>
      <c r="E1729" s="10" t="s">
        <v>2941</v>
      </c>
      <c r="F1729" s="34" t="s">
        <v>2942</v>
      </c>
      <c r="G1729" s="34" t="s">
        <v>2943</v>
      </c>
      <c r="H1729" s="47">
        <v>675226409458</v>
      </c>
      <c r="I1729" s="116">
        <v>79</v>
      </c>
      <c r="J1729" s="116">
        <v>2</v>
      </c>
      <c r="K1729" s="116">
        <v>2</v>
      </c>
      <c r="L1729" s="56">
        <v>6</v>
      </c>
      <c r="M1729" s="59">
        <v>130</v>
      </c>
    </row>
    <row r="1730" spans="1:13" s="1" customFormat="1" x14ac:dyDescent="0.35">
      <c r="A1730" s="9"/>
      <c r="B1730" s="14" t="s">
        <v>20</v>
      </c>
      <c r="C1730" s="19" t="s">
        <v>1934</v>
      </c>
      <c r="D1730" s="24" t="s">
        <v>3884</v>
      </c>
      <c r="E1730" s="24" t="s">
        <v>3906</v>
      </c>
      <c r="F1730" s="35" t="s">
        <v>3907</v>
      </c>
      <c r="G1730" s="35" t="s">
        <v>3908</v>
      </c>
      <c r="H1730" s="46">
        <v>675226413356</v>
      </c>
      <c r="I1730" s="114">
        <v>0</v>
      </c>
      <c r="J1730" s="114">
        <v>0</v>
      </c>
      <c r="K1730" s="114">
        <v>0</v>
      </c>
      <c r="L1730" s="115">
        <v>0</v>
      </c>
      <c r="M1730" s="66">
        <v>565</v>
      </c>
    </row>
    <row r="1731" spans="1:13" s="1" customFormat="1" x14ac:dyDescent="0.35">
      <c r="A1731" s="10"/>
      <c r="B1731" s="15" t="s">
        <v>20</v>
      </c>
      <c r="C1731" s="20" t="s">
        <v>1934</v>
      </c>
      <c r="D1731" s="10" t="s">
        <v>3884</v>
      </c>
      <c r="E1731" s="10" t="s">
        <v>2971</v>
      </c>
      <c r="F1731" s="34" t="s">
        <v>2972</v>
      </c>
      <c r="G1731" s="34" t="s">
        <v>2973</v>
      </c>
      <c r="H1731" s="47">
        <v>675226413189</v>
      </c>
      <c r="I1731" s="116">
        <v>79</v>
      </c>
      <c r="J1731" s="116">
        <v>34</v>
      </c>
      <c r="K1731" s="116">
        <v>1.5</v>
      </c>
      <c r="L1731" s="56">
        <v>72</v>
      </c>
      <c r="M1731" s="59">
        <v>420</v>
      </c>
    </row>
    <row r="1732" spans="1:13" s="1" customFormat="1" x14ac:dyDescent="0.35">
      <c r="A1732" s="10"/>
      <c r="B1732" s="15" t="s">
        <v>20</v>
      </c>
      <c r="C1732" s="20" t="s">
        <v>1934</v>
      </c>
      <c r="D1732" s="10" t="s">
        <v>3884</v>
      </c>
      <c r="E1732" s="10" t="s">
        <v>2947</v>
      </c>
      <c r="F1732" s="34" t="s">
        <v>2948</v>
      </c>
      <c r="G1732" s="34" t="s">
        <v>2949</v>
      </c>
      <c r="H1732" s="47">
        <v>675226409465</v>
      </c>
      <c r="I1732" s="116">
        <v>79</v>
      </c>
      <c r="J1732" s="116">
        <v>2</v>
      </c>
      <c r="K1732" s="116">
        <v>2</v>
      </c>
      <c r="L1732" s="56">
        <v>6</v>
      </c>
      <c r="M1732" s="59">
        <v>145</v>
      </c>
    </row>
    <row r="1733" spans="1:13" s="1" customFormat="1" x14ac:dyDescent="0.35">
      <c r="A1733" s="9"/>
      <c r="B1733" s="14" t="s">
        <v>20</v>
      </c>
      <c r="C1733" s="19" t="s">
        <v>1934</v>
      </c>
      <c r="D1733" s="24" t="s">
        <v>3884</v>
      </c>
      <c r="E1733" s="24" t="s">
        <v>3909</v>
      </c>
      <c r="F1733" s="35" t="s">
        <v>3910</v>
      </c>
      <c r="G1733" s="35" t="s">
        <v>3911</v>
      </c>
      <c r="H1733" s="46">
        <v>675226413363</v>
      </c>
      <c r="I1733" s="114">
        <v>0</v>
      </c>
      <c r="J1733" s="114">
        <v>0</v>
      </c>
      <c r="K1733" s="114">
        <v>0</v>
      </c>
      <c r="L1733" s="115">
        <v>0</v>
      </c>
      <c r="M1733" s="66">
        <v>550</v>
      </c>
    </row>
    <row r="1734" spans="1:13" s="1" customFormat="1" x14ac:dyDescent="0.35">
      <c r="A1734" s="10"/>
      <c r="B1734" s="15" t="s">
        <v>20</v>
      </c>
      <c r="C1734" s="20" t="s">
        <v>1934</v>
      </c>
      <c r="D1734" s="10" t="s">
        <v>3884</v>
      </c>
      <c r="E1734" s="10" t="s">
        <v>2980</v>
      </c>
      <c r="F1734" s="34" t="s">
        <v>2981</v>
      </c>
      <c r="G1734" s="34" t="s">
        <v>2982</v>
      </c>
      <c r="H1734" s="47">
        <v>675226413196</v>
      </c>
      <c r="I1734" s="116">
        <v>79</v>
      </c>
      <c r="J1734" s="116">
        <v>34</v>
      </c>
      <c r="K1734" s="116">
        <v>1.5</v>
      </c>
      <c r="L1734" s="56">
        <v>72</v>
      </c>
      <c r="M1734" s="59">
        <v>420</v>
      </c>
    </row>
    <row r="1735" spans="1:13" s="1" customFormat="1" x14ac:dyDescent="0.35">
      <c r="A1735" s="10"/>
      <c r="B1735" s="15" t="s">
        <v>20</v>
      </c>
      <c r="C1735" s="20" t="s">
        <v>1934</v>
      </c>
      <c r="D1735" s="10" t="s">
        <v>3884</v>
      </c>
      <c r="E1735" s="10" t="s">
        <v>2941</v>
      </c>
      <c r="F1735" s="34" t="s">
        <v>2942</v>
      </c>
      <c r="G1735" s="34" t="s">
        <v>2943</v>
      </c>
      <c r="H1735" s="47">
        <v>675226409458</v>
      </c>
      <c r="I1735" s="116">
        <v>79</v>
      </c>
      <c r="J1735" s="116">
        <v>2</v>
      </c>
      <c r="K1735" s="116">
        <v>2</v>
      </c>
      <c r="L1735" s="56">
        <v>6</v>
      </c>
      <c r="M1735" s="59">
        <v>130</v>
      </c>
    </row>
    <row r="1736" spans="1:13" s="1" customFormat="1" x14ac:dyDescent="0.35">
      <c r="A1736" s="9"/>
      <c r="B1736" s="14" t="s">
        <v>20</v>
      </c>
      <c r="C1736" s="19" t="s">
        <v>1934</v>
      </c>
      <c r="D1736" s="24" t="s">
        <v>3884</v>
      </c>
      <c r="E1736" s="24" t="s">
        <v>3912</v>
      </c>
      <c r="F1736" s="35" t="s">
        <v>3913</v>
      </c>
      <c r="G1736" s="35" t="s">
        <v>3914</v>
      </c>
      <c r="H1736" s="46">
        <v>675226413370</v>
      </c>
      <c r="I1736" s="114">
        <v>0</v>
      </c>
      <c r="J1736" s="114">
        <v>0</v>
      </c>
      <c r="K1736" s="114">
        <v>0</v>
      </c>
      <c r="L1736" s="115">
        <v>0</v>
      </c>
      <c r="M1736" s="66">
        <v>565</v>
      </c>
    </row>
    <row r="1737" spans="1:13" s="1" customFormat="1" x14ac:dyDescent="0.35">
      <c r="A1737" s="10"/>
      <c r="B1737" s="15" t="s">
        <v>20</v>
      </c>
      <c r="C1737" s="20" t="s">
        <v>1934</v>
      </c>
      <c r="D1737" s="10" t="s">
        <v>3884</v>
      </c>
      <c r="E1737" s="10" t="s">
        <v>2980</v>
      </c>
      <c r="F1737" s="34" t="s">
        <v>2981</v>
      </c>
      <c r="G1737" s="34" t="s">
        <v>2982</v>
      </c>
      <c r="H1737" s="47">
        <v>675226413196</v>
      </c>
      <c r="I1737" s="116">
        <v>79</v>
      </c>
      <c r="J1737" s="116">
        <v>34</v>
      </c>
      <c r="K1737" s="116">
        <v>1.5</v>
      </c>
      <c r="L1737" s="56">
        <v>72</v>
      </c>
      <c r="M1737" s="59">
        <v>420</v>
      </c>
    </row>
    <row r="1738" spans="1:13" s="1" customFormat="1" x14ac:dyDescent="0.35">
      <c r="A1738" s="10"/>
      <c r="B1738" s="15" t="s">
        <v>20</v>
      </c>
      <c r="C1738" s="20" t="s">
        <v>1934</v>
      </c>
      <c r="D1738" s="10" t="s">
        <v>3884</v>
      </c>
      <c r="E1738" s="10" t="s">
        <v>2947</v>
      </c>
      <c r="F1738" s="34" t="s">
        <v>2948</v>
      </c>
      <c r="G1738" s="34" t="s">
        <v>2949</v>
      </c>
      <c r="H1738" s="47">
        <v>675226409465</v>
      </c>
      <c r="I1738" s="116">
        <v>79</v>
      </c>
      <c r="J1738" s="116">
        <v>2</v>
      </c>
      <c r="K1738" s="116">
        <v>2</v>
      </c>
      <c r="L1738" s="56">
        <v>6</v>
      </c>
      <c r="M1738" s="59">
        <v>145</v>
      </c>
    </row>
    <row r="1739" spans="1:13" s="1" customFormat="1" x14ac:dyDescent="0.35">
      <c r="A1739" s="9"/>
      <c r="B1739" s="14" t="s">
        <v>20</v>
      </c>
      <c r="C1739" s="19" t="s">
        <v>1934</v>
      </c>
      <c r="D1739" s="24" t="s">
        <v>3884</v>
      </c>
      <c r="E1739" s="24" t="s">
        <v>3915</v>
      </c>
      <c r="F1739" s="35" t="s">
        <v>3916</v>
      </c>
      <c r="G1739" s="35" t="s">
        <v>3917</v>
      </c>
      <c r="H1739" s="46">
        <v>675226408994</v>
      </c>
      <c r="I1739" s="114">
        <v>0</v>
      </c>
      <c r="J1739" s="114">
        <v>0</v>
      </c>
      <c r="K1739" s="114">
        <v>0</v>
      </c>
      <c r="L1739" s="115">
        <v>0</v>
      </c>
      <c r="M1739" s="66">
        <v>455</v>
      </c>
    </row>
    <row r="1740" spans="1:13" s="1" customFormat="1" x14ac:dyDescent="0.35">
      <c r="A1740" s="10"/>
      <c r="B1740" s="15" t="s">
        <v>20</v>
      </c>
      <c r="C1740" s="20" t="s">
        <v>1934</v>
      </c>
      <c r="D1740" s="10" t="s">
        <v>3884</v>
      </c>
      <c r="E1740" s="10" t="s">
        <v>2989</v>
      </c>
      <c r="F1740" s="34" t="s">
        <v>2990</v>
      </c>
      <c r="G1740" s="34" t="s">
        <v>2991</v>
      </c>
      <c r="H1740" s="47">
        <v>675226409281</v>
      </c>
      <c r="I1740" s="116">
        <v>77</v>
      </c>
      <c r="J1740" s="116">
        <v>33</v>
      </c>
      <c r="K1740" s="116">
        <v>1</v>
      </c>
      <c r="L1740" s="56">
        <v>71</v>
      </c>
      <c r="M1740" s="59">
        <v>325</v>
      </c>
    </row>
    <row r="1741" spans="1:13" s="1" customFormat="1" x14ac:dyDescent="0.35">
      <c r="A1741" s="10"/>
      <c r="B1741" s="15" t="s">
        <v>20</v>
      </c>
      <c r="C1741" s="20" t="s">
        <v>1934</v>
      </c>
      <c r="D1741" s="10" t="s">
        <v>3884</v>
      </c>
      <c r="E1741" s="10" t="s">
        <v>2941</v>
      </c>
      <c r="F1741" s="34" t="s">
        <v>2942</v>
      </c>
      <c r="G1741" s="34" t="s">
        <v>2943</v>
      </c>
      <c r="H1741" s="47">
        <v>675226409458</v>
      </c>
      <c r="I1741" s="116">
        <v>79</v>
      </c>
      <c r="J1741" s="116">
        <v>2</v>
      </c>
      <c r="K1741" s="116">
        <v>2</v>
      </c>
      <c r="L1741" s="56">
        <v>6</v>
      </c>
      <c r="M1741" s="59">
        <v>130</v>
      </c>
    </row>
    <row r="1742" spans="1:13" s="1" customFormat="1" x14ac:dyDescent="0.35">
      <c r="A1742" s="9"/>
      <c r="B1742" s="14" t="s">
        <v>20</v>
      </c>
      <c r="C1742" s="19" t="s">
        <v>1934</v>
      </c>
      <c r="D1742" s="24" t="s">
        <v>3884</v>
      </c>
      <c r="E1742" s="24" t="s">
        <v>3918</v>
      </c>
      <c r="F1742" s="35" t="s">
        <v>3919</v>
      </c>
      <c r="G1742" s="35" t="s">
        <v>3920</v>
      </c>
      <c r="H1742" s="46">
        <v>675226409007</v>
      </c>
      <c r="I1742" s="114">
        <v>0</v>
      </c>
      <c r="J1742" s="114">
        <v>0</v>
      </c>
      <c r="K1742" s="114">
        <v>0</v>
      </c>
      <c r="L1742" s="115">
        <v>0</v>
      </c>
      <c r="M1742" s="66">
        <v>470</v>
      </c>
    </row>
    <row r="1743" spans="1:13" s="1" customFormat="1" x14ac:dyDescent="0.35">
      <c r="A1743" s="10"/>
      <c r="B1743" s="15" t="s">
        <v>20</v>
      </c>
      <c r="C1743" s="20" t="s">
        <v>1934</v>
      </c>
      <c r="D1743" s="10" t="s">
        <v>3884</v>
      </c>
      <c r="E1743" s="10" t="s">
        <v>2989</v>
      </c>
      <c r="F1743" s="34" t="s">
        <v>2990</v>
      </c>
      <c r="G1743" s="34" t="s">
        <v>2991</v>
      </c>
      <c r="H1743" s="47">
        <v>675226409281</v>
      </c>
      <c r="I1743" s="116">
        <v>77</v>
      </c>
      <c r="J1743" s="116">
        <v>33</v>
      </c>
      <c r="K1743" s="116">
        <v>1</v>
      </c>
      <c r="L1743" s="56">
        <v>71</v>
      </c>
      <c r="M1743" s="59">
        <v>325</v>
      </c>
    </row>
    <row r="1744" spans="1:13" s="1" customFormat="1" x14ac:dyDescent="0.35">
      <c r="A1744" s="10"/>
      <c r="B1744" s="15" t="s">
        <v>20</v>
      </c>
      <c r="C1744" s="20" t="s">
        <v>1934</v>
      </c>
      <c r="D1744" s="10" t="s">
        <v>3884</v>
      </c>
      <c r="E1744" s="10" t="s">
        <v>2947</v>
      </c>
      <c r="F1744" s="34" t="s">
        <v>2948</v>
      </c>
      <c r="G1744" s="34" t="s">
        <v>2949</v>
      </c>
      <c r="H1744" s="47">
        <v>675226409465</v>
      </c>
      <c r="I1744" s="116">
        <v>79</v>
      </c>
      <c r="J1744" s="116">
        <v>2</v>
      </c>
      <c r="K1744" s="116">
        <v>2</v>
      </c>
      <c r="L1744" s="56">
        <v>6</v>
      </c>
      <c r="M1744" s="59">
        <v>145</v>
      </c>
    </row>
    <row r="1745" spans="1:13" s="1" customFormat="1" x14ac:dyDescent="0.35">
      <c r="A1745" s="9"/>
      <c r="B1745" s="14" t="s">
        <v>20</v>
      </c>
      <c r="C1745" s="19" t="s">
        <v>1934</v>
      </c>
      <c r="D1745" s="24" t="s">
        <v>3884</v>
      </c>
      <c r="E1745" s="24" t="s">
        <v>3921</v>
      </c>
      <c r="F1745" s="35" t="s">
        <v>3922</v>
      </c>
      <c r="G1745" s="35" t="s">
        <v>3923</v>
      </c>
      <c r="H1745" s="46">
        <v>675226413387</v>
      </c>
      <c r="I1745" s="114">
        <v>0</v>
      </c>
      <c r="J1745" s="114">
        <v>0</v>
      </c>
      <c r="K1745" s="114">
        <v>0</v>
      </c>
      <c r="L1745" s="115">
        <v>0</v>
      </c>
      <c r="M1745" s="66">
        <v>575</v>
      </c>
    </row>
    <row r="1746" spans="1:13" s="1" customFormat="1" x14ac:dyDescent="0.35">
      <c r="A1746" s="10"/>
      <c r="B1746" s="15" t="s">
        <v>20</v>
      </c>
      <c r="C1746" s="20" t="s">
        <v>1934</v>
      </c>
      <c r="D1746" s="10" t="s">
        <v>3884</v>
      </c>
      <c r="E1746" s="10" t="s">
        <v>2998</v>
      </c>
      <c r="F1746" s="34" t="s">
        <v>2999</v>
      </c>
      <c r="G1746" s="34" t="s">
        <v>3000</v>
      </c>
      <c r="H1746" s="47">
        <v>675226413202</v>
      </c>
      <c r="I1746" s="116">
        <v>79</v>
      </c>
      <c r="J1746" s="116">
        <v>40</v>
      </c>
      <c r="K1746" s="116">
        <v>1.5</v>
      </c>
      <c r="L1746" s="56">
        <v>84</v>
      </c>
      <c r="M1746" s="59">
        <v>445</v>
      </c>
    </row>
    <row r="1747" spans="1:13" s="1" customFormat="1" x14ac:dyDescent="0.35">
      <c r="A1747" s="10"/>
      <c r="B1747" s="15" t="s">
        <v>20</v>
      </c>
      <c r="C1747" s="20" t="s">
        <v>1934</v>
      </c>
      <c r="D1747" s="10" t="s">
        <v>3884</v>
      </c>
      <c r="E1747" s="10" t="s">
        <v>2941</v>
      </c>
      <c r="F1747" s="34" t="s">
        <v>2942</v>
      </c>
      <c r="G1747" s="34" t="s">
        <v>2943</v>
      </c>
      <c r="H1747" s="47">
        <v>675226409458</v>
      </c>
      <c r="I1747" s="116">
        <v>79</v>
      </c>
      <c r="J1747" s="116">
        <v>2</v>
      </c>
      <c r="K1747" s="116">
        <v>2</v>
      </c>
      <c r="L1747" s="56">
        <v>6</v>
      </c>
      <c r="M1747" s="59">
        <v>130</v>
      </c>
    </row>
    <row r="1748" spans="1:13" s="1" customFormat="1" x14ac:dyDescent="0.35">
      <c r="A1748" s="9"/>
      <c r="B1748" s="14" t="s">
        <v>20</v>
      </c>
      <c r="C1748" s="19" t="s">
        <v>1934</v>
      </c>
      <c r="D1748" s="24" t="s">
        <v>3884</v>
      </c>
      <c r="E1748" s="24" t="s">
        <v>3924</v>
      </c>
      <c r="F1748" s="35" t="s">
        <v>3925</v>
      </c>
      <c r="G1748" s="35" t="s">
        <v>3926</v>
      </c>
      <c r="H1748" s="46">
        <v>675226413394</v>
      </c>
      <c r="I1748" s="114">
        <v>0</v>
      </c>
      <c r="J1748" s="114">
        <v>0</v>
      </c>
      <c r="K1748" s="114">
        <v>0</v>
      </c>
      <c r="L1748" s="115">
        <v>0</v>
      </c>
      <c r="M1748" s="66">
        <v>590</v>
      </c>
    </row>
    <row r="1749" spans="1:13" s="1" customFormat="1" x14ac:dyDescent="0.35">
      <c r="A1749" s="10"/>
      <c r="B1749" s="15" t="s">
        <v>20</v>
      </c>
      <c r="C1749" s="20" t="s">
        <v>1934</v>
      </c>
      <c r="D1749" s="10" t="s">
        <v>3884</v>
      </c>
      <c r="E1749" s="10" t="s">
        <v>2998</v>
      </c>
      <c r="F1749" s="34" t="s">
        <v>2999</v>
      </c>
      <c r="G1749" s="34" t="s">
        <v>3000</v>
      </c>
      <c r="H1749" s="47">
        <v>675226413202</v>
      </c>
      <c r="I1749" s="116">
        <v>79</v>
      </c>
      <c r="J1749" s="116">
        <v>40</v>
      </c>
      <c r="K1749" s="116">
        <v>1.5</v>
      </c>
      <c r="L1749" s="56">
        <v>84</v>
      </c>
      <c r="M1749" s="59">
        <v>445</v>
      </c>
    </row>
    <row r="1750" spans="1:13" s="1" customFormat="1" x14ac:dyDescent="0.35">
      <c r="A1750" s="10"/>
      <c r="B1750" s="15" t="s">
        <v>20</v>
      </c>
      <c r="C1750" s="20" t="s">
        <v>1934</v>
      </c>
      <c r="D1750" s="10" t="s">
        <v>3884</v>
      </c>
      <c r="E1750" s="10" t="s">
        <v>2947</v>
      </c>
      <c r="F1750" s="34" t="s">
        <v>2948</v>
      </c>
      <c r="G1750" s="34" t="s">
        <v>2949</v>
      </c>
      <c r="H1750" s="47">
        <v>675226409465</v>
      </c>
      <c r="I1750" s="116">
        <v>79</v>
      </c>
      <c r="J1750" s="116">
        <v>2</v>
      </c>
      <c r="K1750" s="116">
        <v>2</v>
      </c>
      <c r="L1750" s="56">
        <v>6</v>
      </c>
      <c r="M1750" s="59">
        <v>145</v>
      </c>
    </row>
    <row r="1751" spans="1:13" s="1" customFormat="1" x14ac:dyDescent="0.35">
      <c r="A1751" s="9"/>
      <c r="B1751" s="14" t="s">
        <v>20</v>
      </c>
      <c r="C1751" s="19" t="s">
        <v>1934</v>
      </c>
      <c r="D1751" s="24" t="s">
        <v>3884</v>
      </c>
      <c r="E1751" s="24" t="s">
        <v>3927</v>
      </c>
      <c r="F1751" s="35" t="s">
        <v>3928</v>
      </c>
      <c r="G1751" s="35" t="s">
        <v>3929</v>
      </c>
      <c r="H1751" s="46">
        <v>675226413400</v>
      </c>
      <c r="I1751" s="114">
        <v>0</v>
      </c>
      <c r="J1751" s="114">
        <v>0</v>
      </c>
      <c r="K1751" s="114">
        <v>0</v>
      </c>
      <c r="L1751" s="115">
        <v>0</v>
      </c>
      <c r="M1751" s="66">
        <v>575</v>
      </c>
    </row>
    <row r="1752" spans="1:13" s="1" customFormat="1" x14ac:dyDescent="0.35">
      <c r="A1752" s="10"/>
      <c r="B1752" s="15" t="s">
        <v>20</v>
      </c>
      <c r="C1752" s="20" t="s">
        <v>1934</v>
      </c>
      <c r="D1752" s="10" t="s">
        <v>3884</v>
      </c>
      <c r="E1752" s="10" t="s">
        <v>3007</v>
      </c>
      <c r="F1752" s="34" t="s">
        <v>3008</v>
      </c>
      <c r="G1752" s="34" t="s">
        <v>3009</v>
      </c>
      <c r="H1752" s="47">
        <v>675226413219</v>
      </c>
      <c r="I1752" s="116">
        <v>79</v>
      </c>
      <c r="J1752" s="116">
        <v>40</v>
      </c>
      <c r="K1752" s="116">
        <v>1.5</v>
      </c>
      <c r="L1752" s="56">
        <v>84</v>
      </c>
      <c r="M1752" s="59">
        <v>445</v>
      </c>
    </row>
    <row r="1753" spans="1:13" s="1" customFormat="1" x14ac:dyDescent="0.35">
      <c r="A1753" s="10"/>
      <c r="B1753" s="15" t="s">
        <v>20</v>
      </c>
      <c r="C1753" s="20" t="s">
        <v>1934</v>
      </c>
      <c r="D1753" s="10" t="s">
        <v>3884</v>
      </c>
      <c r="E1753" s="10" t="s">
        <v>2941</v>
      </c>
      <c r="F1753" s="34" t="s">
        <v>2942</v>
      </c>
      <c r="G1753" s="34" t="s">
        <v>2943</v>
      </c>
      <c r="H1753" s="47">
        <v>675226409458</v>
      </c>
      <c r="I1753" s="116">
        <v>79</v>
      </c>
      <c r="J1753" s="116">
        <v>2</v>
      </c>
      <c r="K1753" s="116">
        <v>2</v>
      </c>
      <c r="L1753" s="56">
        <v>6</v>
      </c>
      <c r="M1753" s="59">
        <v>130</v>
      </c>
    </row>
    <row r="1754" spans="1:13" s="1" customFormat="1" x14ac:dyDescent="0.35">
      <c r="A1754" s="9"/>
      <c r="B1754" s="14" t="s">
        <v>20</v>
      </c>
      <c r="C1754" s="19" t="s">
        <v>1934</v>
      </c>
      <c r="D1754" s="24" t="s">
        <v>3884</v>
      </c>
      <c r="E1754" s="24" t="s">
        <v>3930</v>
      </c>
      <c r="F1754" s="35" t="s">
        <v>3931</v>
      </c>
      <c r="G1754" s="35" t="s">
        <v>3932</v>
      </c>
      <c r="H1754" s="46">
        <v>675226413417</v>
      </c>
      <c r="I1754" s="114">
        <v>0</v>
      </c>
      <c r="J1754" s="114">
        <v>0</v>
      </c>
      <c r="K1754" s="114">
        <v>0</v>
      </c>
      <c r="L1754" s="115">
        <v>0</v>
      </c>
      <c r="M1754" s="66">
        <v>590</v>
      </c>
    </row>
    <row r="1755" spans="1:13" s="1" customFormat="1" x14ac:dyDescent="0.35">
      <c r="A1755" s="10"/>
      <c r="B1755" s="15" t="s">
        <v>20</v>
      </c>
      <c r="C1755" s="20" t="s">
        <v>1934</v>
      </c>
      <c r="D1755" s="10" t="s">
        <v>3884</v>
      </c>
      <c r="E1755" s="10" t="s">
        <v>3007</v>
      </c>
      <c r="F1755" s="34" t="s">
        <v>3008</v>
      </c>
      <c r="G1755" s="34" t="s">
        <v>3009</v>
      </c>
      <c r="H1755" s="47">
        <v>675226413219</v>
      </c>
      <c r="I1755" s="116">
        <v>79</v>
      </c>
      <c r="J1755" s="116">
        <v>40</v>
      </c>
      <c r="K1755" s="116">
        <v>1.5</v>
      </c>
      <c r="L1755" s="56">
        <v>84</v>
      </c>
      <c r="M1755" s="59">
        <v>445</v>
      </c>
    </row>
    <row r="1756" spans="1:13" s="1" customFormat="1" x14ac:dyDescent="0.35">
      <c r="A1756" s="10"/>
      <c r="B1756" s="15" t="s">
        <v>20</v>
      </c>
      <c r="C1756" s="20" t="s">
        <v>1934</v>
      </c>
      <c r="D1756" s="10" t="s">
        <v>3884</v>
      </c>
      <c r="E1756" s="10" t="s">
        <v>2947</v>
      </c>
      <c r="F1756" s="34" t="s">
        <v>2948</v>
      </c>
      <c r="G1756" s="34" t="s">
        <v>2949</v>
      </c>
      <c r="H1756" s="47">
        <v>675226409465</v>
      </c>
      <c r="I1756" s="116">
        <v>79</v>
      </c>
      <c r="J1756" s="116">
        <v>2</v>
      </c>
      <c r="K1756" s="116">
        <v>2</v>
      </c>
      <c r="L1756" s="56">
        <v>6</v>
      </c>
      <c r="M1756" s="59">
        <v>145</v>
      </c>
    </row>
    <row r="1757" spans="1:13" s="1" customFormat="1" x14ac:dyDescent="0.35">
      <c r="A1757" s="9"/>
      <c r="B1757" s="14" t="s">
        <v>20</v>
      </c>
      <c r="C1757" s="19" t="s">
        <v>1934</v>
      </c>
      <c r="D1757" s="24" t="s">
        <v>3884</v>
      </c>
      <c r="E1757" s="24" t="s">
        <v>3933</v>
      </c>
      <c r="F1757" s="35" t="s">
        <v>3934</v>
      </c>
      <c r="G1757" s="35" t="s">
        <v>3935</v>
      </c>
      <c r="H1757" s="46">
        <v>675226409014</v>
      </c>
      <c r="I1757" s="114">
        <v>0</v>
      </c>
      <c r="J1757" s="114">
        <v>0</v>
      </c>
      <c r="K1757" s="114">
        <v>0</v>
      </c>
      <c r="L1757" s="115">
        <v>0</v>
      </c>
      <c r="M1757" s="66">
        <v>475</v>
      </c>
    </row>
    <row r="1758" spans="1:13" s="1" customFormat="1" x14ac:dyDescent="0.35">
      <c r="A1758" s="10"/>
      <c r="B1758" s="15" t="s">
        <v>20</v>
      </c>
      <c r="C1758" s="20" t="s">
        <v>1934</v>
      </c>
      <c r="D1758" s="10" t="s">
        <v>3884</v>
      </c>
      <c r="E1758" s="10" t="s">
        <v>3016</v>
      </c>
      <c r="F1758" s="34" t="s">
        <v>3017</v>
      </c>
      <c r="G1758" s="34" t="s">
        <v>3018</v>
      </c>
      <c r="H1758" s="47">
        <v>675226409298</v>
      </c>
      <c r="I1758" s="116">
        <v>77</v>
      </c>
      <c r="J1758" s="116">
        <v>39</v>
      </c>
      <c r="K1758" s="116">
        <v>1</v>
      </c>
      <c r="L1758" s="56">
        <v>84</v>
      </c>
      <c r="M1758" s="59">
        <v>345</v>
      </c>
    </row>
    <row r="1759" spans="1:13" s="1" customFormat="1" x14ac:dyDescent="0.35">
      <c r="A1759" s="10"/>
      <c r="B1759" s="15" t="s">
        <v>20</v>
      </c>
      <c r="C1759" s="20" t="s">
        <v>1934</v>
      </c>
      <c r="D1759" s="10" t="s">
        <v>3884</v>
      </c>
      <c r="E1759" s="10" t="s">
        <v>2941</v>
      </c>
      <c r="F1759" s="34" t="s">
        <v>2942</v>
      </c>
      <c r="G1759" s="34" t="s">
        <v>2943</v>
      </c>
      <c r="H1759" s="47">
        <v>675226409458</v>
      </c>
      <c r="I1759" s="116">
        <v>79</v>
      </c>
      <c r="J1759" s="116">
        <v>2</v>
      </c>
      <c r="K1759" s="116">
        <v>2</v>
      </c>
      <c r="L1759" s="56">
        <v>6</v>
      </c>
      <c r="M1759" s="59">
        <v>130</v>
      </c>
    </row>
    <row r="1760" spans="1:13" s="1" customFormat="1" x14ac:dyDescent="0.35">
      <c r="A1760" s="9"/>
      <c r="B1760" s="14" t="s">
        <v>20</v>
      </c>
      <c r="C1760" s="19" t="s">
        <v>1934</v>
      </c>
      <c r="D1760" s="24" t="s">
        <v>3884</v>
      </c>
      <c r="E1760" s="24" t="s">
        <v>3936</v>
      </c>
      <c r="F1760" s="35" t="s">
        <v>3937</v>
      </c>
      <c r="G1760" s="35" t="s">
        <v>3938</v>
      </c>
      <c r="H1760" s="46">
        <v>675226409021</v>
      </c>
      <c r="I1760" s="114">
        <v>0</v>
      </c>
      <c r="J1760" s="114">
        <v>0</v>
      </c>
      <c r="K1760" s="114">
        <v>0</v>
      </c>
      <c r="L1760" s="115">
        <v>0</v>
      </c>
      <c r="M1760" s="66">
        <v>490</v>
      </c>
    </row>
    <row r="1761" spans="1:13" s="1" customFormat="1" x14ac:dyDescent="0.35">
      <c r="A1761" s="10"/>
      <c r="B1761" s="15" t="s">
        <v>20</v>
      </c>
      <c r="C1761" s="20" t="s">
        <v>1934</v>
      </c>
      <c r="D1761" s="10" t="s">
        <v>3884</v>
      </c>
      <c r="E1761" s="10" t="s">
        <v>3016</v>
      </c>
      <c r="F1761" s="34" t="s">
        <v>3017</v>
      </c>
      <c r="G1761" s="34" t="s">
        <v>3018</v>
      </c>
      <c r="H1761" s="47">
        <v>675226409298</v>
      </c>
      <c r="I1761" s="116">
        <v>77</v>
      </c>
      <c r="J1761" s="116">
        <v>39</v>
      </c>
      <c r="K1761" s="116">
        <v>1</v>
      </c>
      <c r="L1761" s="56">
        <v>84</v>
      </c>
      <c r="M1761" s="59">
        <v>345</v>
      </c>
    </row>
    <row r="1762" spans="1:13" s="1" customFormat="1" x14ac:dyDescent="0.35">
      <c r="A1762" s="10"/>
      <c r="B1762" s="15" t="s">
        <v>20</v>
      </c>
      <c r="C1762" s="20" t="s">
        <v>1934</v>
      </c>
      <c r="D1762" s="10" t="s">
        <v>3884</v>
      </c>
      <c r="E1762" s="10" t="s">
        <v>2947</v>
      </c>
      <c r="F1762" s="34" t="s">
        <v>2948</v>
      </c>
      <c r="G1762" s="34" t="s">
        <v>2949</v>
      </c>
      <c r="H1762" s="47">
        <v>675226409465</v>
      </c>
      <c r="I1762" s="116">
        <v>79</v>
      </c>
      <c r="J1762" s="116">
        <v>2</v>
      </c>
      <c r="K1762" s="116">
        <v>2</v>
      </c>
      <c r="L1762" s="56">
        <v>6</v>
      </c>
      <c r="M1762" s="59">
        <v>145</v>
      </c>
    </row>
    <row r="1763" spans="1:13" s="1" customFormat="1" x14ac:dyDescent="0.35">
      <c r="A1763" s="9"/>
      <c r="B1763" s="14" t="s">
        <v>20</v>
      </c>
      <c r="C1763" s="19" t="s">
        <v>1934</v>
      </c>
      <c r="D1763" s="24" t="s">
        <v>3884</v>
      </c>
      <c r="E1763" s="24" t="s">
        <v>3939</v>
      </c>
      <c r="F1763" s="35" t="s">
        <v>3940</v>
      </c>
      <c r="G1763" s="35" t="s">
        <v>3941</v>
      </c>
      <c r="H1763" s="46">
        <v>675226408819</v>
      </c>
      <c r="I1763" s="114">
        <v>0</v>
      </c>
      <c r="J1763" s="114">
        <v>0</v>
      </c>
      <c r="K1763" s="114">
        <v>0</v>
      </c>
      <c r="L1763" s="115">
        <v>0</v>
      </c>
      <c r="M1763" s="66">
        <v>1130</v>
      </c>
    </row>
    <row r="1764" spans="1:13" s="1" customFormat="1" x14ac:dyDescent="0.35">
      <c r="A1764" s="10"/>
      <c r="B1764" s="15" t="s">
        <v>20</v>
      </c>
      <c r="C1764" s="20" t="s">
        <v>1934</v>
      </c>
      <c r="D1764" s="10" t="s">
        <v>3884</v>
      </c>
      <c r="E1764" s="10" t="s">
        <v>3025</v>
      </c>
      <c r="F1764" s="34" t="s">
        <v>3026</v>
      </c>
      <c r="G1764" s="34" t="s">
        <v>3027</v>
      </c>
      <c r="H1764" s="47">
        <v>675226409304</v>
      </c>
      <c r="I1764" s="116">
        <v>77</v>
      </c>
      <c r="J1764" s="116">
        <v>25</v>
      </c>
      <c r="K1764" s="116">
        <v>1</v>
      </c>
      <c r="L1764" s="56">
        <v>53</v>
      </c>
      <c r="M1764" s="59">
        <v>310</v>
      </c>
    </row>
    <row r="1765" spans="1:13" s="1" customFormat="1" x14ac:dyDescent="0.35">
      <c r="A1765" s="10"/>
      <c r="B1765" s="15" t="s">
        <v>20</v>
      </c>
      <c r="C1765" s="20" t="s">
        <v>1934</v>
      </c>
      <c r="D1765" s="10" t="s">
        <v>3884</v>
      </c>
      <c r="E1765" s="10" t="s">
        <v>3028</v>
      </c>
      <c r="F1765" s="34" t="s">
        <v>3029</v>
      </c>
      <c r="G1765" s="34" t="s">
        <v>3030</v>
      </c>
      <c r="H1765" s="47">
        <v>675226409311</v>
      </c>
      <c r="I1765" s="116">
        <v>77</v>
      </c>
      <c r="J1765" s="116">
        <v>23</v>
      </c>
      <c r="K1765" s="116">
        <v>1</v>
      </c>
      <c r="L1765" s="56">
        <v>51</v>
      </c>
      <c r="M1765" s="59">
        <v>310</v>
      </c>
    </row>
    <row r="1766" spans="1:13" s="1" customFormat="1" x14ac:dyDescent="0.35">
      <c r="A1766" s="10"/>
      <c r="B1766" s="15" t="s">
        <v>20</v>
      </c>
      <c r="C1766" s="20" t="s">
        <v>1934</v>
      </c>
      <c r="D1766" s="10" t="s">
        <v>3884</v>
      </c>
      <c r="E1766" s="10" t="s">
        <v>3942</v>
      </c>
      <c r="F1766" s="34" t="s">
        <v>3943</v>
      </c>
      <c r="G1766" s="34" t="s">
        <v>3944</v>
      </c>
      <c r="H1766" s="47">
        <v>675226409519</v>
      </c>
      <c r="I1766" s="116">
        <v>78</v>
      </c>
      <c r="J1766" s="116">
        <v>7</v>
      </c>
      <c r="K1766" s="116">
        <v>3</v>
      </c>
      <c r="L1766" s="56">
        <v>13</v>
      </c>
      <c r="M1766" s="59">
        <v>510</v>
      </c>
    </row>
    <row r="1767" spans="1:13" s="1" customFormat="1" x14ac:dyDescent="0.35">
      <c r="A1767" s="9"/>
      <c r="B1767" s="14" t="s">
        <v>20</v>
      </c>
      <c r="C1767" s="19" t="s">
        <v>1934</v>
      </c>
      <c r="D1767" s="24" t="s">
        <v>3884</v>
      </c>
      <c r="E1767" s="24" t="s">
        <v>3945</v>
      </c>
      <c r="F1767" s="35" t="s">
        <v>3946</v>
      </c>
      <c r="G1767" s="35" t="s">
        <v>3947</v>
      </c>
      <c r="H1767" s="46">
        <v>675226408826</v>
      </c>
      <c r="I1767" s="114">
        <v>0</v>
      </c>
      <c r="J1767" s="114">
        <v>0</v>
      </c>
      <c r="K1767" s="114">
        <v>0</v>
      </c>
      <c r="L1767" s="115">
        <v>0</v>
      </c>
      <c r="M1767" s="66">
        <v>1145</v>
      </c>
    </row>
    <row r="1768" spans="1:13" s="1" customFormat="1" x14ac:dyDescent="0.35">
      <c r="A1768" s="10"/>
      <c r="B1768" s="15" t="s">
        <v>20</v>
      </c>
      <c r="C1768" s="20" t="s">
        <v>1934</v>
      </c>
      <c r="D1768" s="10" t="s">
        <v>3884</v>
      </c>
      <c r="E1768" s="10" t="s">
        <v>3025</v>
      </c>
      <c r="F1768" s="34" t="s">
        <v>3026</v>
      </c>
      <c r="G1768" s="34" t="s">
        <v>3027</v>
      </c>
      <c r="H1768" s="47">
        <v>675226409304</v>
      </c>
      <c r="I1768" s="116">
        <v>77</v>
      </c>
      <c r="J1768" s="116">
        <v>25</v>
      </c>
      <c r="K1768" s="116">
        <v>1</v>
      </c>
      <c r="L1768" s="56">
        <v>53</v>
      </c>
      <c r="M1768" s="59">
        <v>310</v>
      </c>
    </row>
    <row r="1769" spans="1:13" s="1" customFormat="1" x14ac:dyDescent="0.35">
      <c r="A1769" s="10"/>
      <c r="B1769" s="15" t="s">
        <v>20</v>
      </c>
      <c r="C1769" s="20" t="s">
        <v>1934</v>
      </c>
      <c r="D1769" s="10" t="s">
        <v>3884</v>
      </c>
      <c r="E1769" s="10" t="s">
        <v>3028</v>
      </c>
      <c r="F1769" s="34" t="s">
        <v>3029</v>
      </c>
      <c r="G1769" s="34" t="s">
        <v>3030</v>
      </c>
      <c r="H1769" s="47">
        <v>675226409311</v>
      </c>
      <c r="I1769" s="116">
        <v>77</v>
      </c>
      <c r="J1769" s="116">
        <v>23</v>
      </c>
      <c r="K1769" s="116">
        <v>1</v>
      </c>
      <c r="L1769" s="56">
        <v>51</v>
      </c>
      <c r="M1769" s="59">
        <v>310</v>
      </c>
    </row>
    <row r="1770" spans="1:13" s="1" customFormat="1" x14ac:dyDescent="0.35">
      <c r="A1770" s="10"/>
      <c r="B1770" s="15" t="s">
        <v>20</v>
      </c>
      <c r="C1770" s="20" t="s">
        <v>1934</v>
      </c>
      <c r="D1770" s="10" t="s">
        <v>3884</v>
      </c>
      <c r="E1770" s="10" t="s">
        <v>3948</v>
      </c>
      <c r="F1770" s="34" t="s">
        <v>3949</v>
      </c>
      <c r="G1770" s="34" t="s">
        <v>3950</v>
      </c>
      <c r="H1770" s="47">
        <v>675226409526</v>
      </c>
      <c r="I1770" s="116">
        <v>78</v>
      </c>
      <c r="J1770" s="116">
        <v>7</v>
      </c>
      <c r="K1770" s="116">
        <v>3</v>
      </c>
      <c r="L1770" s="56">
        <v>13</v>
      </c>
      <c r="M1770" s="59">
        <v>525</v>
      </c>
    </row>
    <row r="1771" spans="1:13" s="1" customFormat="1" x14ac:dyDescent="0.35">
      <c r="A1771" s="9"/>
      <c r="B1771" s="14" t="s">
        <v>20</v>
      </c>
      <c r="C1771" s="19" t="s">
        <v>1934</v>
      </c>
      <c r="D1771" s="24" t="s">
        <v>3884</v>
      </c>
      <c r="E1771" s="24" t="s">
        <v>3951</v>
      </c>
      <c r="F1771" s="35" t="s">
        <v>3952</v>
      </c>
      <c r="G1771" s="35" t="s">
        <v>3953</v>
      </c>
      <c r="H1771" s="46">
        <v>675226413424</v>
      </c>
      <c r="I1771" s="114">
        <v>0</v>
      </c>
      <c r="J1771" s="114">
        <v>0</v>
      </c>
      <c r="K1771" s="114">
        <v>0</v>
      </c>
      <c r="L1771" s="115">
        <v>0</v>
      </c>
      <c r="M1771" s="66">
        <v>1160</v>
      </c>
    </row>
    <row r="1772" spans="1:13" s="1" customFormat="1" x14ac:dyDescent="0.35">
      <c r="A1772" s="10"/>
      <c r="B1772" s="15" t="s">
        <v>20</v>
      </c>
      <c r="C1772" s="20" t="s">
        <v>1934</v>
      </c>
      <c r="D1772" s="10" t="s">
        <v>3884</v>
      </c>
      <c r="E1772" s="10" t="s">
        <v>3043</v>
      </c>
      <c r="F1772" s="34" t="s">
        <v>3044</v>
      </c>
      <c r="G1772" s="34" t="s">
        <v>3045</v>
      </c>
      <c r="H1772" s="47">
        <v>675226413226</v>
      </c>
      <c r="I1772" s="116">
        <v>79</v>
      </c>
      <c r="J1772" s="116">
        <v>26</v>
      </c>
      <c r="K1772" s="116">
        <v>1.5</v>
      </c>
      <c r="L1772" s="56">
        <v>53</v>
      </c>
      <c r="M1772" s="59">
        <v>325</v>
      </c>
    </row>
    <row r="1773" spans="1:13" s="1" customFormat="1" x14ac:dyDescent="0.35">
      <c r="A1773" s="10"/>
      <c r="B1773" s="15" t="s">
        <v>20</v>
      </c>
      <c r="C1773" s="20" t="s">
        <v>1934</v>
      </c>
      <c r="D1773" s="10" t="s">
        <v>3884</v>
      </c>
      <c r="E1773" s="10" t="s">
        <v>3046</v>
      </c>
      <c r="F1773" s="34" t="s">
        <v>3047</v>
      </c>
      <c r="G1773" s="34" t="s">
        <v>3048</v>
      </c>
      <c r="H1773" s="47">
        <v>675226413240</v>
      </c>
      <c r="I1773" s="116">
        <v>79</v>
      </c>
      <c r="J1773" s="116">
        <v>22</v>
      </c>
      <c r="K1773" s="116">
        <v>1.5</v>
      </c>
      <c r="L1773" s="56">
        <v>46</v>
      </c>
      <c r="M1773" s="59">
        <v>325</v>
      </c>
    </row>
    <row r="1774" spans="1:13" s="1" customFormat="1" x14ac:dyDescent="0.35">
      <c r="A1774" s="10"/>
      <c r="B1774" s="15" t="s">
        <v>20</v>
      </c>
      <c r="C1774" s="20" t="s">
        <v>1934</v>
      </c>
      <c r="D1774" s="10" t="s">
        <v>3884</v>
      </c>
      <c r="E1774" s="10" t="s">
        <v>3942</v>
      </c>
      <c r="F1774" s="34" t="s">
        <v>3943</v>
      </c>
      <c r="G1774" s="34" t="s">
        <v>3944</v>
      </c>
      <c r="H1774" s="47">
        <v>675226409519</v>
      </c>
      <c r="I1774" s="116">
        <v>78</v>
      </c>
      <c r="J1774" s="116">
        <v>7</v>
      </c>
      <c r="K1774" s="116">
        <v>3</v>
      </c>
      <c r="L1774" s="56">
        <v>13</v>
      </c>
      <c r="M1774" s="59">
        <v>510</v>
      </c>
    </row>
    <row r="1775" spans="1:13" s="1" customFormat="1" x14ac:dyDescent="0.35">
      <c r="A1775" s="9"/>
      <c r="B1775" s="14" t="s">
        <v>20</v>
      </c>
      <c r="C1775" s="19" t="s">
        <v>1934</v>
      </c>
      <c r="D1775" s="24" t="s">
        <v>3884</v>
      </c>
      <c r="E1775" s="24" t="s">
        <v>3954</v>
      </c>
      <c r="F1775" s="35" t="s">
        <v>3955</v>
      </c>
      <c r="G1775" s="35" t="s">
        <v>3956</v>
      </c>
      <c r="H1775" s="46">
        <v>675226413431</v>
      </c>
      <c r="I1775" s="114">
        <v>0</v>
      </c>
      <c r="J1775" s="114">
        <v>0</v>
      </c>
      <c r="K1775" s="114">
        <v>0</v>
      </c>
      <c r="L1775" s="115">
        <v>0</v>
      </c>
      <c r="M1775" s="66">
        <v>1175</v>
      </c>
    </row>
    <row r="1776" spans="1:13" s="1" customFormat="1" x14ac:dyDescent="0.35">
      <c r="A1776" s="10"/>
      <c r="B1776" s="15" t="s">
        <v>20</v>
      </c>
      <c r="C1776" s="20" t="s">
        <v>1934</v>
      </c>
      <c r="D1776" s="10" t="s">
        <v>3884</v>
      </c>
      <c r="E1776" s="10" t="s">
        <v>3043</v>
      </c>
      <c r="F1776" s="34" t="s">
        <v>3044</v>
      </c>
      <c r="G1776" s="34" t="s">
        <v>3045</v>
      </c>
      <c r="H1776" s="47">
        <v>675226413226</v>
      </c>
      <c r="I1776" s="116">
        <v>79</v>
      </c>
      <c r="J1776" s="116">
        <v>26</v>
      </c>
      <c r="K1776" s="116">
        <v>1.5</v>
      </c>
      <c r="L1776" s="56">
        <v>53</v>
      </c>
      <c r="M1776" s="59">
        <v>325</v>
      </c>
    </row>
    <row r="1777" spans="1:13" s="1" customFormat="1" x14ac:dyDescent="0.35">
      <c r="A1777" s="10"/>
      <c r="B1777" s="15" t="s">
        <v>20</v>
      </c>
      <c r="C1777" s="20" t="s">
        <v>1934</v>
      </c>
      <c r="D1777" s="10" t="s">
        <v>3884</v>
      </c>
      <c r="E1777" s="10" t="s">
        <v>3046</v>
      </c>
      <c r="F1777" s="34" t="s">
        <v>3047</v>
      </c>
      <c r="G1777" s="34" t="s">
        <v>3048</v>
      </c>
      <c r="H1777" s="47">
        <v>675226413240</v>
      </c>
      <c r="I1777" s="116">
        <v>79</v>
      </c>
      <c r="J1777" s="116">
        <v>22</v>
      </c>
      <c r="K1777" s="116">
        <v>1.5</v>
      </c>
      <c r="L1777" s="56">
        <v>46</v>
      </c>
      <c r="M1777" s="59">
        <v>325</v>
      </c>
    </row>
    <row r="1778" spans="1:13" s="1" customFormat="1" x14ac:dyDescent="0.35">
      <c r="A1778" s="10"/>
      <c r="B1778" s="15" t="s">
        <v>20</v>
      </c>
      <c r="C1778" s="20" t="s">
        <v>1934</v>
      </c>
      <c r="D1778" s="10" t="s">
        <v>3884</v>
      </c>
      <c r="E1778" s="10" t="s">
        <v>3948</v>
      </c>
      <c r="F1778" s="34" t="s">
        <v>3949</v>
      </c>
      <c r="G1778" s="34" t="s">
        <v>3950</v>
      </c>
      <c r="H1778" s="47">
        <v>675226409526</v>
      </c>
      <c r="I1778" s="116">
        <v>78</v>
      </c>
      <c r="J1778" s="116">
        <v>7</v>
      </c>
      <c r="K1778" s="116">
        <v>3</v>
      </c>
      <c r="L1778" s="56">
        <v>13</v>
      </c>
      <c r="M1778" s="59">
        <v>525</v>
      </c>
    </row>
    <row r="1779" spans="1:13" s="1" customFormat="1" x14ac:dyDescent="0.35">
      <c r="A1779" s="9"/>
      <c r="B1779" s="14" t="s">
        <v>20</v>
      </c>
      <c r="C1779" s="19" t="s">
        <v>1934</v>
      </c>
      <c r="D1779" s="24" t="s">
        <v>3884</v>
      </c>
      <c r="E1779" s="24" t="s">
        <v>3957</v>
      </c>
      <c r="F1779" s="35" t="s">
        <v>3958</v>
      </c>
      <c r="G1779" s="35" t="s">
        <v>3959</v>
      </c>
      <c r="H1779" s="46">
        <v>675226413448</v>
      </c>
      <c r="I1779" s="114">
        <v>0</v>
      </c>
      <c r="J1779" s="114">
        <v>0</v>
      </c>
      <c r="K1779" s="114">
        <v>0</v>
      </c>
      <c r="L1779" s="115">
        <v>0</v>
      </c>
      <c r="M1779" s="66">
        <v>1160</v>
      </c>
    </row>
    <row r="1780" spans="1:13" s="1" customFormat="1" x14ac:dyDescent="0.35">
      <c r="A1780" s="10"/>
      <c r="B1780" s="15" t="s">
        <v>20</v>
      </c>
      <c r="C1780" s="20" t="s">
        <v>1934</v>
      </c>
      <c r="D1780" s="10" t="s">
        <v>3884</v>
      </c>
      <c r="E1780" s="10" t="s">
        <v>3055</v>
      </c>
      <c r="F1780" s="34" t="s">
        <v>3056</v>
      </c>
      <c r="G1780" s="34" t="s">
        <v>3057</v>
      </c>
      <c r="H1780" s="47">
        <v>675226413233</v>
      </c>
      <c r="I1780" s="116">
        <v>79</v>
      </c>
      <c r="J1780" s="116">
        <v>26</v>
      </c>
      <c r="K1780" s="116">
        <v>1.5</v>
      </c>
      <c r="L1780" s="56">
        <v>53</v>
      </c>
      <c r="M1780" s="59">
        <v>325</v>
      </c>
    </row>
    <row r="1781" spans="1:13" s="1" customFormat="1" x14ac:dyDescent="0.35">
      <c r="A1781" s="10"/>
      <c r="B1781" s="15" t="s">
        <v>20</v>
      </c>
      <c r="C1781" s="20" t="s">
        <v>1934</v>
      </c>
      <c r="D1781" s="10" t="s">
        <v>3884</v>
      </c>
      <c r="E1781" s="10" t="s">
        <v>3046</v>
      </c>
      <c r="F1781" s="34" t="s">
        <v>3047</v>
      </c>
      <c r="G1781" s="34" t="s">
        <v>3048</v>
      </c>
      <c r="H1781" s="47">
        <v>675226413240</v>
      </c>
      <c r="I1781" s="116">
        <v>79</v>
      </c>
      <c r="J1781" s="116">
        <v>22</v>
      </c>
      <c r="K1781" s="116">
        <v>1.5</v>
      </c>
      <c r="L1781" s="56">
        <v>46</v>
      </c>
      <c r="M1781" s="59">
        <v>325</v>
      </c>
    </row>
    <row r="1782" spans="1:13" s="1" customFormat="1" x14ac:dyDescent="0.35">
      <c r="A1782" s="10"/>
      <c r="B1782" s="15" t="s">
        <v>20</v>
      </c>
      <c r="C1782" s="20" t="s">
        <v>1934</v>
      </c>
      <c r="D1782" s="10" t="s">
        <v>3884</v>
      </c>
      <c r="E1782" s="10" t="s">
        <v>3942</v>
      </c>
      <c r="F1782" s="34" t="s">
        <v>3943</v>
      </c>
      <c r="G1782" s="34" t="s">
        <v>3944</v>
      </c>
      <c r="H1782" s="47">
        <v>675226409519</v>
      </c>
      <c r="I1782" s="116">
        <v>78</v>
      </c>
      <c r="J1782" s="116">
        <v>7</v>
      </c>
      <c r="K1782" s="116">
        <v>3</v>
      </c>
      <c r="L1782" s="56">
        <v>13</v>
      </c>
      <c r="M1782" s="59">
        <v>510</v>
      </c>
    </row>
    <row r="1783" spans="1:13" s="1" customFormat="1" x14ac:dyDescent="0.35">
      <c r="A1783" s="9"/>
      <c r="B1783" s="14" t="s">
        <v>20</v>
      </c>
      <c r="C1783" s="19" t="s">
        <v>1934</v>
      </c>
      <c r="D1783" s="24" t="s">
        <v>3884</v>
      </c>
      <c r="E1783" s="24" t="s">
        <v>3960</v>
      </c>
      <c r="F1783" s="35" t="s">
        <v>3961</v>
      </c>
      <c r="G1783" s="35" t="s">
        <v>3962</v>
      </c>
      <c r="H1783" s="46">
        <v>675226413455</v>
      </c>
      <c r="I1783" s="114">
        <v>0</v>
      </c>
      <c r="J1783" s="114">
        <v>0</v>
      </c>
      <c r="K1783" s="114">
        <v>0</v>
      </c>
      <c r="L1783" s="115">
        <v>0</v>
      </c>
      <c r="M1783" s="66">
        <v>1175</v>
      </c>
    </row>
    <row r="1784" spans="1:13" s="1" customFormat="1" x14ac:dyDescent="0.35">
      <c r="A1784" s="10"/>
      <c r="B1784" s="15" t="s">
        <v>20</v>
      </c>
      <c r="C1784" s="20" t="s">
        <v>1934</v>
      </c>
      <c r="D1784" s="10" t="s">
        <v>3884</v>
      </c>
      <c r="E1784" s="10" t="s">
        <v>3055</v>
      </c>
      <c r="F1784" s="34" t="s">
        <v>3056</v>
      </c>
      <c r="G1784" s="34" t="s">
        <v>3057</v>
      </c>
      <c r="H1784" s="47">
        <v>675226413233</v>
      </c>
      <c r="I1784" s="116">
        <v>79</v>
      </c>
      <c r="J1784" s="116">
        <v>26</v>
      </c>
      <c r="K1784" s="116">
        <v>1.5</v>
      </c>
      <c r="L1784" s="56">
        <v>53</v>
      </c>
      <c r="M1784" s="59">
        <v>325</v>
      </c>
    </row>
    <row r="1785" spans="1:13" s="1" customFormat="1" x14ac:dyDescent="0.35">
      <c r="A1785" s="10"/>
      <c r="B1785" s="15" t="s">
        <v>20</v>
      </c>
      <c r="C1785" s="20" t="s">
        <v>1934</v>
      </c>
      <c r="D1785" s="10" t="s">
        <v>3884</v>
      </c>
      <c r="E1785" s="10" t="s">
        <v>3046</v>
      </c>
      <c r="F1785" s="34" t="s">
        <v>3047</v>
      </c>
      <c r="G1785" s="34" t="s">
        <v>3048</v>
      </c>
      <c r="H1785" s="47">
        <v>675226413240</v>
      </c>
      <c r="I1785" s="116">
        <v>79</v>
      </c>
      <c r="J1785" s="116">
        <v>22</v>
      </c>
      <c r="K1785" s="116">
        <v>1.5</v>
      </c>
      <c r="L1785" s="56">
        <v>46</v>
      </c>
      <c r="M1785" s="59">
        <v>325</v>
      </c>
    </row>
    <row r="1786" spans="1:13" s="1" customFormat="1" x14ac:dyDescent="0.35">
      <c r="A1786" s="10"/>
      <c r="B1786" s="15" t="s">
        <v>20</v>
      </c>
      <c r="C1786" s="20" t="s">
        <v>1934</v>
      </c>
      <c r="D1786" s="10" t="s">
        <v>3884</v>
      </c>
      <c r="E1786" s="10" t="s">
        <v>3948</v>
      </c>
      <c r="F1786" s="34" t="s">
        <v>3949</v>
      </c>
      <c r="G1786" s="34" t="s">
        <v>3950</v>
      </c>
      <c r="H1786" s="47">
        <v>675226409526</v>
      </c>
      <c r="I1786" s="116">
        <v>78</v>
      </c>
      <c r="J1786" s="116">
        <v>7</v>
      </c>
      <c r="K1786" s="116">
        <v>3</v>
      </c>
      <c r="L1786" s="56">
        <v>13</v>
      </c>
      <c r="M1786" s="59">
        <v>525</v>
      </c>
    </row>
    <row r="1787" spans="1:13" s="1" customFormat="1" x14ac:dyDescent="0.35">
      <c r="A1787" s="9"/>
      <c r="B1787" s="14" t="s">
        <v>20</v>
      </c>
      <c r="C1787" s="19" t="s">
        <v>1934</v>
      </c>
      <c r="D1787" s="24" t="s">
        <v>3884</v>
      </c>
      <c r="E1787" s="24" t="s">
        <v>3963</v>
      </c>
      <c r="F1787" s="35" t="s">
        <v>3964</v>
      </c>
      <c r="G1787" s="35" t="s">
        <v>3965</v>
      </c>
      <c r="H1787" s="46">
        <v>675226408833</v>
      </c>
      <c r="I1787" s="114">
        <v>0</v>
      </c>
      <c r="J1787" s="114">
        <v>0</v>
      </c>
      <c r="K1787" s="114">
        <v>0</v>
      </c>
      <c r="L1787" s="115">
        <v>0</v>
      </c>
      <c r="M1787" s="66">
        <v>1130</v>
      </c>
    </row>
    <row r="1788" spans="1:13" s="1" customFormat="1" x14ac:dyDescent="0.35">
      <c r="A1788" s="10"/>
      <c r="B1788" s="15" t="s">
        <v>20</v>
      </c>
      <c r="C1788" s="20" t="s">
        <v>1934</v>
      </c>
      <c r="D1788" s="10" t="s">
        <v>3884</v>
      </c>
      <c r="E1788" s="10" t="s">
        <v>3025</v>
      </c>
      <c r="F1788" s="34" t="s">
        <v>3026</v>
      </c>
      <c r="G1788" s="34" t="s">
        <v>3027</v>
      </c>
      <c r="H1788" s="47">
        <v>675226409304</v>
      </c>
      <c r="I1788" s="116">
        <v>77</v>
      </c>
      <c r="J1788" s="116">
        <v>25</v>
      </c>
      <c r="K1788" s="116">
        <v>1</v>
      </c>
      <c r="L1788" s="56">
        <v>53</v>
      </c>
      <c r="M1788" s="59">
        <v>310</v>
      </c>
    </row>
    <row r="1789" spans="1:13" s="1" customFormat="1" x14ac:dyDescent="0.35">
      <c r="A1789" s="10"/>
      <c r="B1789" s="15" t="s">
        <v>20</v>
      </c>
      <c r="C1789" s="20" t="s">
        <v>1934</v>
      </c>
      <c r="D1789" s="10" t="s">
        <v>3884</v>
      </c>
      <c r="E1789" s="10" t="s">
        <v>3028</v>
      </c>
      <c r="F1789" s="34" t="s">
        <v>3029</v>
      </c>
      <c r="G1789" s="34" t="s">
        <v>3030</v>
      </c>
      <c r="H1789" s="47">
        <v>675226409311</v>
      </c>
      <c r="I1789" s="116">
        <v>77</v>
      </c>
      <c r="J1789" s="116">
        <v>23</v>
      </c>
      <c r="K1789" s="116">
        <v>1</v>
      </c>
      <c r="L1789" s="56">
        <v>51</v>
      </c>
      <c r="M1789" s="59">
        <v>310</v>
      </c>
    </row>
    <row r="1790" spans="1:13" s="1" customFormat="1" x14ac:dyDescent="0.35">
      <c r="A1790" s="10"/>
      <c r="B1790" s="15" t="s">
        <v>20</v>
      </c>
      <c r="C1790" s="20" t="s">
        <v>1934</v>
      </c>
      <c r="D1790" s="10" t="s">
        <v>3884</v>
      </c>
      <c r="E1790" s="10" t="s">
        <v>3966</v>
      </c>
      <c r="F1790" s="34" t="s">
        <v>3967</v>
      </c>
      <c r="G1790" s="34" t="s">
        <v>3968</v>
      </c>
      <c r="H1790" s="47">
        <v>675226410539</v>
      </c>
      <c r="I1790" s="116">
        <v>79</v>
      </c>
      <c r="J1790" s="116">
        <v>2</v>
      </c>
      <c r="K1790" s="116">
        <v>2</v>
      </c>
      <c r="L1790" s="56">
        <v>4</v>
      </c>
      <c r="M1790" s="59">
        <v>510</v>
      </c>
    </row>
    <row r="1791" spans="1:13" s="1" customFormat="1" x14ac:dyDescent="0.35">
      <c r="A1791" s="9"/>
      <c r="B1791" s="14" t="s">
        <v>20</v>
      </c>
      <c r="C1791" s="19" t="s">
        <v>1934</v>
      </c>
      <c r="D1791" s="24" t="s">
        <v>3884</v>
      </c>
      <c r="E1791" s="24" t="s">
        <v>3969</v>
      </c>
      <c r="F1791" s="35" t="s">
        <v>3970</v>
      </c>
      <c r="G1791" s="35" t="s">
        <v>3971</v>
      </c>
      <c r="H1791" s="46">
        <v>675226408840</v>
      </c>
      <c r="I1791" s="114">
        <v>0</v>
      </c>
      <c r="J1791" s="114">
        <v>0</v>
      </c>
      <c r="K1791" s="114">
        <v>0</v>
      </c>
      <c r="L1791" s="115">
        <v>0</v>
      </c>
      <c r="M1791" s="66">
        <v>1145</v>
      </c>
    </row>
    <row r="1792" spans="1:13" s="1" customFormat="1" x14ac:dyDescent="0.35">
      <c r="A1792" s="10"/>
      <c r="B1792" s="15" t="s">
        <v>20</v>
      </c>
      <c r="C1792" s="20" t="s">
        <v>1934</v>
      </c>
      <c r="D1792" s="10" t="s">
        <v>3884</v>
      </c>
      <c r="E1792" s="10" t="s">
        <v>3025</v>
      </c>
      <c r="F1792" s="34" t="s">
        <v>3026</v>
      </c>
      <c r="G1792" s="34" t="s">
        <v>3027</v>
      </c>
      <c r="H1792" s="47">
        <v>675226409304</v>
      </c>
      <c r="I1792" s="116">
        <v>77</v>
      </c>
      <c r="J1792" s="116">
        <v>25</v>
      </c>
      <c r="K1792" s="116">
        <v>1</v>
      </c>
      <c r="L1792" s="56">
        <v>53</v>
      </c>
      <c r="M1792" s="59">
        <v>310</v>
      </c>
    </row>
    <row r="1793" spans="1:13" s="1" customFormat="1" x14ac:dyDescent="0.35">
      <c r="A1793" s="10"/>
      <c r="B1793" s="15" t="s">
        <v>20</v>
      </c>
      <c r="C1793" s="20" t="s">
        <v>1934</v>
      </c>
      <c r="D1793" s="10" t="s">
        <v>3884</v>
      </c>
      <c r="E1793" s="10" t="s">
        <v>3028</v>
      </c>
      <c r="F1793" s="34" t="s">
        <v>3029</v>
      </c>
      <c r="G1793" s="34" t="s">
        <v>3030</v>
      </c>
      <c r="H1793" s="47">
        <v>675226409311</v>
      </c>
      <c r="I1793" s="116">
        <v>77</v>
      </c>
      <c r="J1793" s="116">
        <v>23</v>
      </c>
      <c r="K1793" s="116">
        <v>1</v>
      </c>
      <c r="L1793" s="56">
        <v>51</v>
      </c>
      <c r="M1793" s="59">
        <v>310</v>
      </c>
    </row>
    <row r="1794" spans="1:13" s="1" customFormat="1" x14ac:dyDescent="0.35">
      <c r="A1794" s="10"/>
      <c r="B1794" s="15" t="s">
        <v>20</v>
      </c>
      <c r="C1794" s="20" t="s">
        <v>1934</v>
      </c>
      <c r="D1794" s="10" t="s">
        <v>3884</v>
      </c>
      <c r="E1794" s="10" t="s">
        <v>3972</v>
      </c>
      <c r="F1794" s="34" t="s">
        <v>3973</v>
      </c>
      <c r="G1794" s="34" t="s">
        <v>3974</v>
      </c>
      <c r="H1794" s="47">
        <v>675226410546</v>
      </c>
      <c r="I1794" s="116">
        <v>79</v>
      </c>
      <c r="J1794" s="116">
        <v>2</v>
      </c>
      <c r="K1794" s="116">
        <v>2</v>
      </c>
      <c r="L1794" s="56">
        <v>4</v>
      </c>
      <c r="M1794" s="59">
        <v>525</v>
      </c>
    </row>
    <row r="1795" spans="1:13" s="1" customFormat="1" x14ac:dyDescent="0.35">
      <c r="A1795" s="9"/>
      <c r="B1795" s="14" t="s">
        <v>20</v>
      </c>
      <c r="C1795" s="19" t="s">
        <v>1934</v>
      </c>
      <c r="D1795" s="24" t="s">
        <v>3884</v>
      </c>
      <c r="E1795" s="24" t="s">
        <v>3975</v>
      </c>
      <c r="F1795" s="35" t="s">
        <v>3976</v>
      </c>
      <c r="G1795" s="35" t="s">
        <v>3977</v>
      </c>
      <c r="H1795" s="46">
        <v>675226413462</v>
      </c>
      <c r="I1795" s="114">
        <v>0</v>
      </c>
      <c r="J1795" s="114">
        <v>0</v>
      </c>
      <c r="K1795" s="114">
        <v>0</v>
      </c>
      <c r="L1795" s="115">
        <v>0</v>
      </c>
      <c r="M1795" s="66">
        <v>1160</v>
      </c>
    </row>
    <row r="1796" spans="1:13" s="1" customFormat="1" x14ac:dyDescent="0.35">
      <c r="A1796" s="10"/>
      <c r="B1796" s="15" t="s">
        <v>20</v>
      </c>
      <c r="C1796" s="20" t="s">
        <v>1934</v>
      </c>
      <c r="D1796" s="10" t="s">
        <v>3884</v>
      </c>
      <c r="E1796" s="10" t="s">
        <v>3043</v>
      </c>
      <c r="F1796" s="34" t="s">
        <v>3044</v>
      </c>
      <c r="G1796" s="34" t="s">
        <v>3045</v>
      </c>
      <c r="H1796" s="47">
        <v>675226413226</v>
      </c>
      <c r="I1796" s="116">
        <v>79</v>
      </c>
      <c r="J1796" s="116">
        <v>26</v>
      </c>
      <c r="K1796" s="116">
        <v>1.5</v>
      </c>
      <c r="L1796" s="56">
        <v>53</v>
      </c>
      <c r="M1796" s="59">
        <v>325</v>
      </c>
    </row>
    <row r="1797" spans="1:13" s="1" customFormat="1" x14ac:dyDescent="0.35">
      <c r="A1797" s="10"/>
      <c r="B1797" s="15" t="s">
        <v>20</v>
      </c>
      <c r="C1797" s="20" t="s">
        <v>1934</v>
      </c>
      <c r="D1797" s="10" t="s">
        <v>3884</v>
      </c>
      <c r="E1797" s="10" t="s">
        <v>3046</v>
      </c>
      <c r="F1797" s="34" t="s">
        <v>3047</v>
      </c>
      <c r="G1797" s="34" t="s">
        <v>3048</v>
      </c>
      <c r="H1797" s="47">
        <v>675226413240</v>
      </c>
      <c r="I1797" s="116">
        <v>79</v>
      </c>
      <c r="J1797" s="116">
        <v>22</v>
      </c>
      <c r="K1797" s="116">
        <v>1.5</v>
      </c>
      <c r="L1797" s="56">
        <v>46</v>
      </c>
      <c r="M1797" s="59">
        <v>325</v>
      </c>
    </row>
    <row r="1798" spans="1:13" s="1" customFormat="1" x14ac:dyDescent="0.35">
      <c r="A1798" s="10"/>
      <c r="B1798" s="15" t="s">
        <v>20</v>
      </c>
      <c r="C1798" s="20" t="s">
        <v>1934</v>
      </c>
      <c r="D1798" s="10" t="s">
        <v>3884</v>
      </c>
      <c r="E1798" s="10" t="s">
        <v>3966</v>
      </c>
      <c r="F1798" s="34" t="s">
        <v>3967</v>
      </c>
      <c r="G1798" s="34" t="s">
        <v>3968</v>
      </c>
      <c r="H1798" s="47">
        <v>675226410539</v>
      </c>
      <c r="I1798" s="116">
        <v>79</v>
      </c>
      <c r="J1798" s="116">
        <v>2</v>
      </c>
      <c r="K1798" s="116">
        <v>2</v>
      </c>
      <c r="L1798" s="56">
        <v>4</v>
      </c>
      <c r="M1798" s="59">
        <v>510</v>
      </c>
    </row>
    <row r="1799" spans="1:13" s="1" customFormat="1" x14ac:dyDescent="0.35">
      <c r="A1799" s="9"/>
      <c r="B1799" s="14" t="s">
        <v>20</v>
      </c>
      <c r="C1799" s="19" t="s">
        <v>1934</v>
      </c>
      <c r="D1799" s="24" t="s">
        <v>3884</v>
      </c>
      <c r="E1799" s="24" t="s">
        <v>3978</v>
      </c>
      <c r="F1799" s="35" t="s">
        <v>3979</v>
      </c>
      <c r="G1799" s="35" t="s">
        <v>3980</v>
      </c>
      <c r="H1799" s="46">
        <v>675226413479</v>
      </c>
      <c r="I1799" s="114">
        <v>0</v>
      </c>
      <c r="J1799" s="114">
        <v>0</v>
      </c>
      <c r="K1799" s="114">
        <v>0</v>
      </c>
      <c r="L1799" s="115">
        <v>0</v>
      </c>
      <c r="M1799" s="66">
        <v>1175</v>
      </c>
    </row>
    <row r="1800" spans="1:13" s="1" customFormat="1" x14ac:dyDescent="0.35">
      <c r="A1800" s="10"/>
      <c r="B1800" s="15" t="s">
        <v>20</v>
      </c>
      <c r="C1800" s="20" t="s">
        <v>1934</v>
      </c>
      <c r="D1800" s="10" t="s">
        <v>3884</v>
      </c>
      <c r="E1800" s="10" t="s">
        <v>3043</v>
      </c>
      <c r="F1800" s="34" t="s">
        <v>3044</v>
      </c>
      <c r="G1800" s="34" t="s">
        <v>3045</v>
      </c>
      <c r="H1800" s="47">
        <v>675226413226</v>
      </c>
      <c r="I1800" s="116">
        <v>79</v>
      </c>
      <c r="J1800" s="116">
        <v>26</v>
      </c>
      <c r="K1800" s="116">
        <v>1.5</v>
      </c>
      <c r="L1800" s="56">
        <v>53</v>
      </c>
      <c r="M1800" s="59">
        <v>325</v>
      </c>
    </row>
    <row r="1801" spans="1:13" s="1" customFormat="1" x14ac:dyDescent="0.35">
      <c r="A1801" s="10"/>
      <c r="B1801" s="15" t="s">
        <v>20</v>
      </c>
      <c r="C1801" s="20" t="s">
        <v>1934</v>
      </c>
      <c r="D1801" s="10" t="s">
        <v>3884</v>
      </c>
      <c r="E1801" s="10" t="s">
        <v>3046</v>
      </c>
      <c r="F1801" s="34" t="s">
        <v>3047</v>
      </c>
      <c r="G1801" s="34" t="s">
        <v>3048</v>
      </c>
      <c r="H1801" s="47">
        <v>675226413240</v>
      </c>
      <c r="I1801" s="116">
        <v>79</v>
      </c>
      <c r="J1801" s="116">
        <v>22</v>
      </c>
      <c r="K1801" s="116">
        <v>1.5</v>
      </c>
      <c r="L1801" s="56">
        <v>46</v>
      </c>
      <c r="M1801" s="59">
        <v>325</v>
      </c>
    </row>
    <row r="1802" spans="1:13" s="1" customFormat="1" x14ac:dyDescent="0.35">
      <c r="A1802" s="10"/>
      <c r="B1802" s="15" t="s">
        <v>20</v>
      </c>
      <c r="C1802" s="20" t="s">
        <v>1934</v>
      </c>
      <c r="D1802" s="10" t="s">
        <v>3884</v>
      </c>
      <c r="E1802" s="10" t="s">
        <v>3972</v>
      </c>
      <c r="F1802" s="34" t="s">
        <v>3973</v>
      </c>
      <c r="G1802" s="34" t="s">
        <v>3974</v>
      </c>
      <c r="H1802" s="47">
        <v>675226410546</v>
      </c>
      <c r="I1802" s="116">
        <v>79</v>
      </c>
      <c r="J1802" s="116">
        <v>2</v>
      </c>
      <c r="K1802" s="116">
        <v>2</v>
      </c>
      <c r="L1802" s="56">
        <v>4</v>
      </c>
      <c r="M1802" s="59">
        <v>525</v>
      </c>
    </row>
    <row r="1803" spans="1:13" s="1" customFormat="1" x14ac:dyDescent="0.35">
      <c r="A1803" s="9"/>
      <c r="B1803" s="14" t="s">
        <v>20</v>
      </c>
      <c r="C1803" s="19" t="s">
        <v>1934</v>
      </c>
      <c r="D1803" s="24" t="s">
        <v>3884</v>
      </c>
      <c r="E1803" s="24" t="s">
        <v>3981</v>
      </c>
      <c r="F1803" s="35" t="s">
        <v>3982</v>
      </c>
      <c r="G1803" s="35" t="s">
        <v>3983</v>
      </c>
      <c r="H1803" s="46">
        <v>675226413486</v>
      </c>
      <c r="I1803" s="114">
        <v>0</v>
      </c>
      <c r="J1803" s="114">
        <v>0</v>
      </c>
      <c r="K1803" s="114">
        <v>0</v>
      </c>
      <c r="L1803" s="115">
        <v>0</v>
      </c>
      <c r="M1803" s="66">
        <v>1160</v>
      </c>
    </row>
    <row r="1804" spans="1:13" s="1" customFormat="1" x14ac:dyDescent="0.35">
      <c r="A1804" s="10"/>
      <c r="B1804" s="15" t="s">
        <v>20</v>
      </c>
      <c r="C1804" s="20" t="s">
        <v>1934</v>
      </c>
      <c r="D1804" s="10" t="s">
        <v>3884</v>
      </c>
      <c r="E1804" s="10" t="s">
        <v>3055</v>
      </c>
      <c r="F1804" s="34" t="s">
        <v>3056</v>
      </c>
      <c r="G1804" s="34" t="s">
        <v>3057</v>
      </c>
      <c r="H1804" s="47">
        <v>675226413233</v>
      </c>
      <c r="I1804" s="116">
        <v>79</v>
      </c>
      <c r="J1804" s="116">
        <v>26</v>
      </c>
      <c r="K1804" s="116">
        <v>1.5</v>
      </c>
      <c r="L1804" s="56">
        <v>53</v>
      </c>
      <c r="M1804" s="59">
        <v>325</v>
      </c>
    </row>
    <row r="1805" spans="1:13" s="1" customFormat="1" x14ac:dyDescent="0.35">
      <c r="A1805" s="10"/>
      <c r="B1805" s="15" t="s">
        <v>20</v>
      </c>
      <c r="C1805" s="20" t="s">
        <v>1934</v>
      </c>
      <c r="D1805" s="10" t="s">
        <v>3884</v>
      </c>
      <c r="E1805" s="10" t="s">
        <v>3046</v>
      </c>
      <c r="F1805" s="34" t="s">
        <v>3047</v>
      </c>
      <c r="G1805" s="34" t="s">
        <v>3048</v>
      </c>
      <c r="H1805" s="47">
        <v>675226413240</v>
      </c>
      <c r="I1805" s="116">
        <v>79</v>
      </c>
      <c r="J1805" s="116">
        <v>22</v>
      </c>
      <c r="K1805" s="116">
        <v>1.5</v>
      </c>
      <c r="L1805" s="56">
        <v>46</v>
      </c>
      <c r="M1805" s="59">
        <v>325</v>
      </c>
    </row>
    <row r="1806" spans="1:13" s="1" customFormat="1" x14ac:dyDescent="0.35">
      <c r="A1806" s="10"/>
      <c r="B1806" s="15" t="s">
        <v>20</v>
      </c>
      <c r="C1806" s="20" t="s">
        <v>1934</v>
      </c>
      <c r="D1806" s="10" t="s">
        <v>3884</v>
      </c>
      <c r="E1806" s="10" t="s">
        <v>3966</v>
      </c>
      <c r="F1806" s="34" t="s">
        <v>3967</v>
      </c>
      <c r="G1806" s="34" t="s">
        <v>3968</v>
      </c>
      <c r="H1806" s="47">
        <v>675226410539</v>
      </c>
      <c r="I1806" s="116">
        <v>79</v>
      </c>
      <c r="J1806" s="116">
        <v>2</v>
      </c>
      <c r="K1806" s="116">
        <v>2</v>
      </c>
      <c r="L1806" s="56">
        <v>4</v>
      </c>
      <c r="M1806" s="59">
        <v>510</v>
      </c>
    </row>
    <row r="1807" spans="1:13" s="1" customFormat="1" x14ac:dyDescent="0.35">
      <c r="A1807" s="9"/>
      <c r="B1807" s="14" t="s">
        <v>20</v>
      </c>
      <c r="C1807" s="19" t="s">
        <v>1934</v>
      </c>
      <c r="D1807" s="24" t="s">
        <v>3884</v>
      </c>
      <c r="E1807" s="24" t="s">
        <v>3984</v>
      </c>
      <c r="F1807" s="35" t="s">
        <v>3985</v>
      </c>
      <c r="G1807" s="35" t="s">
        <v>3986</v>
      </c>
      <c r="H1807" s="46">
        <v>675226413493</v>
      </c>
      <c r="I1807" s="114">
        <v>0</v>
      </c>
      <c r="J1807" s="114">
        <v>0</v>
      </c>
      <c r="K1807" s="114">
        <v>0</v>
      </c>
      <c r="L1807" s="115">
        <v>0</v>
      </c>
      <c r="M1807" s="66">
        <v>1175</v>
      </c>
    </row>
    <row r="1808" spans="1:13" s="1" customFormat="1" x14ac:dyDescent="0.35">
      <c r="A1808" s="10"/>
      <c r="B1808" s="15" t="s">
        <v>20</v>
      </c>
      <c r="C1808" s="20" t="s">
        <v>1934</v>
      </c>
      <c r="D1808" s="10" t="s">
        <v>3884</v>
      </c>
      <c r="E1808" s="10" t="s">
        <v>3055</v>
      </c>
      <c r="F1808" s="34" t="s">
        <v>3056</v>
      </c>
      <c r="G1808" s="34" t="s">
        <v>3057</v>
      </c>
      <c r="H1808" s="47">
        <v>675226413233</v>
      </c>
      <c r="I1808" s="116">
        <v>79</v>
      </c>
      <c r="J1808" s="116">
        <v>26</v>
      </c>
      <c r="K1808" s="116">
        <v>1.5</v>
      </c>
      <c r="L1808" s="56">
        <v>53</v>
      </c>
      <c r="M1808" s="59">
        <v>325</v>
      </c>
    </row>
    <row r="1809" spans="1:13" s="1" customFormat="1" x14ac:dyDescent="0.35">
      <c r="A1809" s="10"/>
      <c r="B1809" s="15" t="s">
        <v>20</v>
      </c>
      <c r="C1809" s="20" t="s">
        <v>1934</v>
      </c>
      <c r="D1809" s="10" t="s">
        <v>3884</v>
      </c>
      <c r="E1809" s="10" t="s">
        <v>3046</v>
      </c>
      <c r="F1809" s="34" t="s">
        <v>3047</v>
      </c>
      <c r="G1809" s="34" t="s">
        <v>3048</v>
      </c>
      <c r="H1809" s="47">
        <v>675226413240</v>
      </c>
      <c r="I1809" s="116">
        <v>79</v>
      </c>
      <c r="J1809" s="116">
        <v>22</v>
      </c>
      <c r="K1809" s="116">
        <v>1.5</v>
      </c>
      <c r="L1809" s="56">
        <v>46</v>
      </c>
      <c r="M1809" s="59">
        <v>325</v>
      </c>
    </row>
    <row r="1810" spans="1:13" s="1" customFormat="1" x14ac:dyDescent="0.35">
      <c r="A1810" s="10"/>
      <c r="B1810" s="15" t="s">
        <v>20</v>
      </c>
      <c r="C1810" s="20" t="s">
        <v>1934</v>
      </c>
      <c r="D1810" s="10" t="s">
        <v>3884</v>
      </c>
      <c r="E1810" s="10" t="s">
        <v>3972</v>
      </c>
      <c r="F1810" s="34" t="s">
        <v>3973</v>
      </c>
      <c r="G1810" s="34" t="s">
        <v>3974</v>
      </c>
      <c r="H1810" s="47">
        <v>675226410546</v>
      </c>
      <c r="I1810" s="116">
        <v>79</v>
      </c>
      <c r="J1810" s="116">
        <v>2</v>
      </c>
      <c r="K1810" s="116">
        <v>2</v>
      </c>
      <c r="L1810" s="56">
        <v>4</v>
      </c>
      <c r="M1810" s="59">
        <v>525</v>
      </c>
    </row>
    <row r="1811" spans="1:13" s="1" customFormat="1" x14ac:dyDescent="0.35">
      <c r="A1811" s="9"/>
      <c r="B1811" s="14" t="s">
        <v>20</v>
      </c>
      <c r="C1811" s="19" t="s">
        <v>1934</v>
      </c>
      <c r="D1811" s="24" t="s">
        <v>3884</v>
      </c>
      <c r="E1811" s="24" t="s">
        <v>3987</v>
      </c>
      <c r="F1811" s="35" t="s">
        <v>3988</v>
      </c>
      <c r="G1811" s="35" t="s">
        <v>3989</v>
      </c>
      <c r="H1811" s="46">
        <v>675226408857</v>
      </c>
      <c r="I1811" s="114">
        <v>0</v>
      </c>
      <c r="J1811" s="114">
        <v>0</v>
      </c>
      <c r="K1811" s="114">
        <v>0</v>
      </c>
      <c r="L1811" s="115">
        <v>0</v>
      </c>
      <c r="M1811" s="66">
        <v>1195</v>
      </c>
    </row>
    <row r="1812" spans="1:13" s="1" customFormat="1" x14ac:dyDescent="0.35">
      <c r="A1812" s="10"/>
      <c r="B1812" s="15" t="s">
        <v>20</v>
      </c>
      <c r="C1812" s="20" t="s">
        <v>1934</v>
      </c>
      <c r="D1812" s="10" t="s">
        <v>3884</v>
      </c>
      <c r="E1812" s="10" t="s">
        <v>3088</v>
      </c>
      <c r="F1812" s="34" t="s">
        <v>3089</v>
      </c>
      <c r="G1812" s="34" t="s">
        <v>3090</v>
      </c>
      <c r="H1812" s="47">
        <v>675226409328</v>
      </c>
      <c r="I1812" s="116">
        <v>77</v>
      </c>
      <c r="J1812" s="116">
        <v>28</v>
      </c>
      <c r="K1812" s="116">
        <v>1</v>
      </c>
      <c r="L1812" s="56">
        <v>60</v>
      </c>
      <c r="M1812" s="59">
        <v>330</v>
      </c>
    </row>
    <row r="1813" spans="1:13" s="1" customFormat="1" x14ac:dyDescent="0.35">
      <c r="A1813" s="10"/>
      <c r="B1813" s="15" t="s">
        <v>20</v>
      </c>
      <c r="C1813" s="20" t="s">
        <v>1934</v>
      </c>
      <c r="D1813" s="10" t="s">
        <v>3884</v>
      </c>
      <c r="E1813" s="10" t="s">
        <v>3091</v>
      </c>
      <c r="F1813" s="34" t="s">
        <v>3092</v>
      </c>
      <c r="G1813" s="34" t="s">
        <v>3093</v>
      </c>
      <c r="H1813" s="47">
        <v>675226409335</v>
      </c>
      <c r="I1813" s="116">
        <v>77</v>
      </c>
      <c r="J1813" s="116">
        <v>26</v>
      </c>
      <c r="K1813" s="116">
        <v>1</v>
      </c>
      <c r="L1813" s="56">
        <v>57</v>
      </c>
      <c r="M1813" s="59">
        <v>330</v>
      </c>
    </row>
    <row r="1814" spans="1:13" s="1" customFormat="1" x14ac:dyDescent="0.35">
      <c r="A1814" s="10"/>
      <c r="B1814" s="15" t="s">
        <v>20</v>
      </c>
      <c r="C1814" s="20" t="s">
        <v>1934</v>
      </c>
      <c r="D1814" s="10" t="s">
        <v>3884</v>
      </c>
      <c r="E1814" s="10" t="s">
        <v>3990</v>
      </c>
      <c r="F1814" s="34" t="s">
        <v>3991</v>
      </c>
      <c r="G1814" s="34" t="s">
        <v>3992</v>
      </c>
      <c r="H1814" s="47">
        <v>675226409533</v>
      </c>
      <c r="I1814" s="116">
        <v>78</v>
      </c>
      <c r="J1814" s="116">
        <v>7</v>
      </c>
      <c r="K1814" s="116">
        <v>3</v>
      </c>
      <c r="L1814" s="56">
        <v>13</v>
      </c>
      <c r="M1814" s="59">
        <v>535</v>
      </c>
    </row>
    <row r="1815" spans="1:13" s="1" customFormat="1" x14ac:dyDescent="0.35">
      <c r="A1815" s="9"/>
      <c r="B1815" s="14" t="s">
        <v>20</v>
      </c>
      <c r="C1815" s="19" t="s">
        <v>1934</v>
      </c>
      <c r="D1815" s="24" t="s">
        <v>3884</v>
      </c>
      <c r="E1815" s="24" t="s">
        <v>3993</v>
      </c>
      <c r="F1815" s="35" t="s">
        <v>3994</v>
      </c>
      <c r="G1815" s="35" t="s">
        <v>3995</v>
      </c>
      <c r="H1815" s="46">
        <v>675226408864</v>
      </c>
      <c r="I1815" s="114">
        <v>0</v>
      </c>
      <c r="J1815" s="114">
        <v>0</v>
      </c>
      <c r="K1815" s="114">
        <v>0</v>
      </c>
      <c r="L1815" s="115">
        <v>0</v>
      </c>
      <c r="M1815" s="66">
        <v>1215</v>
      </c>
    </row>
    <row r="1816" spans="1:13" s="1" customFormat="1" x14ac:dyDescent="0.35">
      <c r="A1816" s="10"/>
      <c r="B1816" s="15" t="s">
        <v>20</v>
      </c>
      <c r="C1816" s="20" t="s">
        <v>1934</v>
      </c>
      <c r="D1816" s="10" t="s">
        <v>3884</v>
      </c>
      <c r="E1816" s="10" t="s">
        <v>3088</v>
      </c>
      <c r="F1816" s="34" t="s">
        <v>3089</v>
      </c>
      <c r="G1816" s="34" t="s">
        <v>3090</v>
      </c>
      <c r="H1816" s="47">
        <v>675226409328</v>
      </c>
      <c r="I1816" s="116">
        <v>77</v>
      </c>
      <c r="J1816" s="116">
        <v>28</v>
      </c>
      <c r="K1816" s="116">
        <v>1</v>
      </c>
      <c r="L1816" s="56">
        <v>60</v>
      </c>
      <c r="M1816" s="59">
        <v>330</v>
      </c>
    </row>
    <row r="1817" spans="1:13" s="1" customFormat="1" x14ac:dyDescent="0.35">
      <c r="A1817" s="10"/>
      <c r="B1817" s="15" t="s">
        <v>20</v>
      </c>
      <c r="C1817" s="20" t="s">
        <v>1934</v>
      </c>
      <c r="D1817" s="10" t="s">
        <v>3884</v>
      </c>
      <c r="E1817" s="10" t="s">
        <v>3091</v>
      </c>
      <c r="F1817" s="34" t="s">
        <v>3092</v>
      </c>
      <c r="G1817" s="34" t="s">
        <v>3093</v>
      </c>
      <c r="H1817" s="47">
        <v>675226409335</v>
      </c>
      <c r="I1817" s="116">
        <v>77</v>
      </c>
      <c r="J1817" s="116">
        <v>26</v>
      </c>
      <c r="K1817" s="116">
        <v>1</v>
      </c>
      <c r="L1817" s="56">
        <v>57</v>
      </c>
      <c r="M1817" s="59">
        <v>330</v>
      </c>
    </row>
    <row r="1818" spans="1:13" s="1" customFormat="1" x14ac:dyDescent="0.35">
      <c r="A1818" s="10"/>
      <c r="B1818" s="15" t="s">
        <v>20</v>
      </c>
      <c r="C1818" s="20" t="s">
        <v>1934</v>
      </c>
      <c r="D1818" s="10" t="s">
        <v>3884</v>
      </c>
      <c r="E1818" s="10" t="s">
        <v>3996</v>
      </c>
      <c r="F1818" s="34" t="s">
        <v>3997</v>
      </c>
      <c r="G1818" s="34" t="s">
        <v>3998</v>
      </c>
      <c r="H1818" s="47">
        <v>675226409540</v>
      </c>
      <c r="I1818" s="116">
        <v>78</v>
      </c>
      <c r="J1818" s="116">
        <v>7</v>
      </c>
      <c r="K1818" s="116">
        <v>3</v>
      </c>
      <c r="L1818" s="56">
        <v>13</v>
      </c>
      <c r="M1818" s="59">
        <v>555</v>
      </c>
    </row>
    <row r="1819" spans="1:13" s="1" customFormat="1" x14ac:dyDescent="0.35">
      <c r="A1819" s="9"/>
      <c r="B1819" s="14" t="s">
        <v>20</v>
      </c>
      <c r="C1819" s="19" t="s">
        <v>1934</v>
      </c>
      <c r="D1819" s="24" t="s">
        <v>3884</v>
      </c>
      <c r="E1819" s="24" t="s">
        <v>3999</v>
      </c>
      <c r="F1819" s="35" t="s">
        <v>4000</v>
      </c>
      <c r="G1819" s="35" t="s">
        <v>4001</v>
      </c>
      <c r="H1819" s="46">
        <v>675226408871</v>
      </c>
      <c r="I1819" s="114">
        <v>0</v>
      </c>
      <c r="J1819" s="114">
        <v>0</v>
      </c>
      <c r="K1819" s="114">
        <v>0</v>
      </c>
      <c r="L1819" s="115">
        <v>0</v>
      </c>
      <c r="M1819" s="66">
        <v>1195</v>
      </c>
    </row>
    <row r="1820" spans="1:13" s="1" customFormat="1" x14ac:dyDescent="0.35">
      <c r="A1820" s="10"/>
      <c r="B1820" s="15" t="s">
        <v>20</v>
      </c>
      <c r="C1820" s="20" t="s">
        <v>1934</v>
      </c>
      <c r="D1820" s="10" t="s">
        <v>3884</v>
      </c>
      <c r="E1820" s="10" t="s">
        <v>3088</v>
      </c>
      <c r="F1820" s="34" t="s">
        <v>3089</v>
      </c>
      <c r="G1820" s="34" t="s">
        <v>3090</v>
      </c>
      <c r="H1820" s="47">
        <v>675226409328</v>
      </c>
      <c r="I1820" s="116">
        <v>77</v>
      </c>
      <c r="J1820" s="116">
        <v>28</v>
      </c>
      <c r="K1820" s="116">
        <v>1</v>
      </c>
      <c r="L1820" s="56">
        <v>60</v>
      </c>
      <c r="M1820" s="59">
        <v>330</v>
      </c>
    </row>
    <row r="1821" spans="1:13" s="1" customFormat="1" x14ac:dyDescent="0.35">
      <c r="A1821" s="10"/>
      <c r="B1821" s="15" t="s">
        <v>20</v>
      </c>
      <c r="C1821" s="20" t="s">
        <v>1934</v>
      </c>
      <c r="D1821" s="10" t="s">
        <v>3884</v>
      </c>
      <c r="E1821" s="10" t="s">
        <v>3091</v>
      </c>
      <c r="F1821" s="34" t="s">
        <v>3092</v>
      </c>
      <c r="G1821" s="34" t="s">
        <v>3093</v>
      </c>
      <c r="H1821" s="47">
        <v>675226409335</v>
      </c>
      <c r="I1821" s="116">
        <v>77</v>
      </c>
      <c r="J1821" s="116">
        <v>26</v>
      </c>
      <c r="K1821" s="116">
        <v>1</v>
      </c>
      <c r="L1821" s="56">
        <v>57</v>
      </c>
      <c r="M1821" s="59">
        <v>330</v>
      </c>
    </row>
    <row r="1822" spans="1:13" s="1" customFormat="1" x14ac:dyDescent="0.35">
      <c r="A1822" s="10"/>
      <c r="B1822" s="15" t="s">
        <v>20</v>
      </c>
      <c r="C1822" s="20" t="s">
        <v>1934</v>
      </c>
      <c r="D1822" s="10" t="s">
        <v>3884</v>
      </c>
      <c r="E1822" s="10" t="s">
        <v>4002</v>
      </c>
      <c r="F1822" s="34" t="s">
        <v>4003</v>
      </c>
      <c r="G1822" s="34" t="s">
        <v>4004</v>
      </c>
      <c r="H1822" s="47">
        <v>675226410553</v>
      </c>
      <c r="I1822" s="116">
        <v>79</v>
      </c>
      <c r="J1822" s="116">
        <v>2</v>
      </c>
      <c r="K1822" s="116">
        <v>2</v>
      </c>
      <c r="L1822" s="56">
        <v>4</v>
      </c>
      <c r="M1822" s="59">
        <v>535</v>
      </c>
    </row>
    <row r="1823" spans="1:13" s="1" customFormat="1" x14ac:dyDescent="0.35">
      <c r="A1823" s="9"/>
      <c r="B1823" s="14" t="s">
        <v>20</v>
      </c>
      <c r="C1823" s="19" t="s">
        <v>1934</v>
      </c>
      <c r="D1823" s="24" t="s">
        <v>3884</v>
      </c>
      <c r="E1823" s="24" t="s">
        <v>4005</v>
      </c>
      <c r="F1823" s="35" t="s">
        <v>4006</v>
      </c>
      <c r="G1823" s="35" t="s">
        <v>4007</v>
      </c>
      <c r="H1823" s="46">
        <v>675226408888</v>
      </c>
      <c r="I1823" s="114">
        <v>0</v>
      </c>
      <c r="J1823" s="114">
        <v>0</v>
      </c>
      <c r="K1823" s="114">
        <v>0</v>
      </c>
      <c r="L1823" s="115">
        <v>0</v>
      </c>
      <c r="M1823" s="66">
        <v>1215</v>
      </c>
    </row>
    <row r="1824" spans="1:13" s="1" customFormat="1" x14ac:dyDescent="0.35">
      <c r="A1824" s="10"/>
      <c r="B1824" s="15" t="s">
        <v>20</v>
      </c>
      <c r="C1824" s="20" t="s">
        <v>1934</v>
      </c>
      <c r="D1824" s="10" t="s">
        <v>3884</v>
      </c>
      <c r="E1824" s="10" t="s">
        <v>3088</v>
      </c>
      <c r="F1824" s="34" t="s">
        <v>3089</v>
      </c>
      <c r="G1824" s="34" t="s">
        <v>3090</v>
      </c>
      <c r="H1824" s="47">
        <v>675226409328</v>
      </c>
      <c r="I1824" s="116">
        <v>77</v>
      </c>
      <c r="J1824" s="116">
        <v>28</v>
      </c>
      <c r="K1824" s="116">
        <v>1</v>
      </c>
      <c r="L1824" s="56">
        <v>60</v>
      </c>
      <c r="M1824" s="59">
        <v>330</v>
      </c>
    </row>
    <row r="1825" spans="1:13" s="1" customFormat="1" x14ac:dyDescent="0.35">
      <c r="A1825" s="10"/>
      <c r="B1825" s="15" t="s">
        <v>20</v>
      </c>
      <c r="C1825" s="20" t="s">
        <v>1934</v>
      </c>
      <c r="D1825" s="10" t="s">
        <v>3884</v>
      </c>
      <c r="E1825" s="10" t="s">
        <v>3091</v>
      </c>
      <c r="F1825" s="34" t="s">
        <v>3092</v>
      </c>
      <c r="G1825" s="34" t="s">
        <v>3093</v>
      </c>
      <c r="H1825" s="47">
        <v>675226409335</v>
      </c>
      <c r="I1825" s="116">
        <v>77</v>
      </c>
      <c r="J1825" s="116">
        <v>26</v>
      </c>
      <c r="K1825" s="116">
        <v>1</v>
      </c>
      <c r="L1825" s="56">
        <v>57</v>
      </c>
      <c r="M1825" s="59">
        <v>330</v>
      </c>
    </row>
    <row r="1826" spans="1:13" s="1" customFormat="1" x14ac:dyDescent="0.35">
      <c r="A1826" s="10"/>
      <c r="B1826" s="15" t="s">
        <v>20</v>
      </c>
      <c r="C1826" s="20" t="s">
        <v>1934</v>
      </c>
      <c r="D1826" s="10" t="s">
        <v>3884</v>
      </c>
      <c r="E1826" s="10" t="s">
        <v>4008</v>
      </c>
      <c r="F1826" s="34" t="s">
        <v>4009</v>
      </c>
      <c r="G1826" s="34" t="s">
        <v>4010</v>
      </c>
      <c r="H1826" s="47">
        <v>675226410560</v>
      </c>
      <c r="I1826" s="116">
        <v>79</v>
      </c>
      <c r="J1826" s="116">
        <v>2</v>
      </c>
      <c r="K1826" s="116">
        <v>2</v>
      </c>
      <c r="L1826" s="56">
        <v>4</v>
      </c>
      <c r="M1826" s="59">
        <v>555</v>
      </c>
    </row>
    <row r="1827" spans="1:13" s="1" customFormat="1" x14ac:dyDescent="0.35">
      <c r="A1827" s="9"/>
      <c r="B1827" s="14" t="s">
        <v>20</v>
      </c>
      <c r="C1827" s="19" t="s">
        <v>1934</v>
      </c>
      <c r="D1827" s="24" t="s">
        <v>3884</v>
      </c>
      <c r="E1827" s="24" t="s">
        <v>4011</v>
      </c>
      <c r="F1827" s="35" t="s">
        <v>4012</v>
      </c>
      <c r="G1827" s="35" t="s">
        <v>4013</v>
      </c>
      <c r="H1827" s="46">
        <v>675226408895</v>
      </c>
      <c r="I1827" s="114">
        <v>0</v>
      </c>
      <c r="J1827" s="114">
        <v>0</v>
      </c>
      <c r="K1827" s="114">
        <v>0</v>
      </c>
      <c r="L1827" s="115">
        <v>0</v>
      </c>
      <c r="M1827" s="66">
        <v>1255</v>
      </c>
    </row>
    <row r="1828" spans="1:13" s="1" customFormat="1" x14ac:dyDescent="0.35">
      <c r="A1828" s="10"/>
      <c r="B1828" s="15" t="s">
        <v>20</v>
      </c>
      <c r="C1828" s="20" t="s">
        <v>1934</v>
      </c>
      <c r="D1828" s="10" t="s">
        <v>3884</v>
      </c>
      <c r="E1828" s="10" t="s">
        <v>3118</v>
      </c>
      <c r="F1828" s="34" t="s">
        <v>3119</v>
      </c>
      <c r="G1828" s="34" t="s">
        <v>3120</v>
      </c>
      <c r="H1828" s="47">
        <v>675226409366</v>
      </c>
      <c r="I1828" s="116">
        <v>77</v>
      </c>
      <c r="J1828" s="116">
        <v>31</v>
      </c>
      <c r="K1828" s="116">
        <v>1</v>
      </c>
      <c r="L1828" s="56">
        <v>66</v>
      </c>
      <c r="M1828" s="59">
        <v>335</v>
      </c>
    </row>
    <row r="1829" spans="1:13" s="1" customFormat="1" x14ac:dyDescent="0.35">
      <c r="A1829" s="10"/>
      <c r="B1829" s="15" t="s">
        <v>20</v>
      </c>
      <c r="C1829" s="20" t="s">
        <v>1934</v>
      </c>
      <c r="D1829" s="10" t="s">
        <v>3884</v>
      </c>
      <c r="E1829" s="10" t="s">
        <v>3121</v>
      </c>
      <c r="F1829" s="34" t="s">
        <v>3122</v>
      </c>
      <c r="G1829" s="34" t="s">
        <v>3123</v>
      </c>
      <c r="H1829" s="47">
        <v>675226409373</v>
      </c>
      <c r="I1829" s="116">
        <v>77</v>
      </c>
      <c r="J1829" s="116">
        <v>29</v>
      </c>
      <c r="K1829" s="116">
        <v>1</v>
      </c>
      <c r="L1829" s="56">
        <v>64</v>
      </c>
      <c r="M1829" s="59">
        <v>335</v>
      </c>
    </row>
    <row r="1830" spans="1:13" s="1" customFormat="1" x14ac:dyDescent="0.35">
      <c r="A1830" s="10"/>
      <c r="B1830" s="15" t="s">
        <v>20</v>
      </c>
      <c r="C1830" s="20" t="s">
        <v>1934</v>
      </c>
      <c r="D1830" s="10" t="s">
        <v>3884</v>
      </c>
      <c r="E1830" s="10" t="s">
        <v>4014</v>
      </c>
      <c r="F1830" s="34" t="s">
        <v>4015</v>
      </c>
      <c r="G1830" s="34" t="s">
        <v>4016</v>
      </c>
      <c r="H1830" s="47">
        <v>675226409571</v>
      </c>
      <c r="I1830" s="116">
        <v>78</v>
      </c>
      <c r="J1830" s="116">
        <v>7</v>
      </c>
      <c r="K1830" s="116">
        <v>3</v>
      </c>
      <c r="L1830" s="56">
        <v>13</v>
      </c>
      <c r="M1830" s="59">
        <v>585</v>
      </c>
    </row>
    <row r="1831" spans="1:13" s="1" customFormat="1" x14ac:dyDescent="0.35">
      <c r="A1831" s="9"/>
      <c r="B1831" s="14" t="s">
        <v>20</v>
      </c>
      <c r="C1831" s="19" t="s">
        <v>1934</v>
      </c>
      <c r="D1831" s="24" t="s">
        <v>3884</v>
      </c>
      <c r="E1831" s="24" t="s">
        <v>4017</v>
      </c>
      <c r="F1831" s="35" t="s">
        <v>4018</v>
      </c>
      <c r="G1831" s="35" t="s">
        <v>4019</v>
      </c>
      <c r="H1831" s="46">
        <v>675226408901</v>
      </c>
      <c r="I1831" s="114">
        <v>0</v>
      </c>
      <c r="J1831" s="114">
        <v>0</v>
      </c>
      <c r="K1831" s="114">
        <v>0</v>
      </c>
      <c r="L1831" s="115">
        <v>0</v>
      </c>
      <c r="M1831" s="66">
        <v>1270</v>
      </c>
    </row>
    <row r="1832" spans="1:13" s="1" customFormat="1" x14ac:dyDescent="0.35">
      <c r="A1832" s="10"/>
      <c r="B1832" s="15" t="s">
        <v>20</v>
      </c>
      <c r="C1832" s="20" t="s">
        <v>1934</v>
      </c>
      <c r="D1832" s="10" t="s">
        <v>3884</v>
      </c>
      <c r="E1832" s="10" t="s">
        <v>3118</v>
      </c>
      <c r="F1832" s="34" t="s">
        <v>3119</v>
      </c>
      <c r="G1832" s="34" t="s">
        <v>3120</v>
      </c>
      <c r="H1832" s="47">
        <v>675226409366</v>
      </c>
      <c r="I1832" s="116">
        <v>77</v>
      </c>
      <c r="J1832" s="116">
        <v>31</v>
      </c>
      <c r="K1832" s="116">
        <v>1</v>
      </c>
      <c r="L1832" s="56">
        <v>66</v>
      </c>
      <c r="M1832" s="59">
        <v>335</v>
      </c>
    </row>
    <row r="1833" spans="1:13" s="1" customFormat="1" x14ac:dyDescent="0.35">
      <c r="A1833" s="10"/>
      <c r="B1833" s="15" t="s">
        <v>20</v>
      </c>
      <c r="C1833" s="20" t="s">
        <v>1934</v>
      </c>
      <c r="D1833" s="10" t="s">
        <v>3884</v>
      </c>
      <c r="E1833" s="10" t="s">
        <v>3121</v>
      </c>
      <c r="F1833" s="34" t="s">
        <v>3122</v>
      </c>
      <c r="G1833" s="34" t="s">
        <v>3123</v>
      </c>
      <c r="H1833" s="47">
        <v>675226409373</v>
      </c>
      <c r="I1833" s="116">
        <v>77</v>
      </c>
      <c r="J1833" s="116">
        <v>29</v>
      </c>
      <c r="K1833" s="116">
        <v>1</v>
      </c>
      <c r="L1833" s="56">
        <v>64</v>
      </c>
      <c r="M1833" s="59">
        <v>335</v>
      </c>
    </row>
    <row r="1834" spans="1:13" s="1" customFormat="1" x14ac:dyDescent="0.35">
      <c r="A1834" s="10"/>
      <c r="B1834" s="15" t="s">
        <v>20</v>
      </c>
      <c r="C1834" s="20" t="s">
        <v>1934</v>
      </c>
      <c r="D1834" s="10" t="s">
        <v>3884</v>
      </c>
      <c r="E1834" s="10" t="s">
        <v>4020</v>
      </c>
      <c r="F1834" s="34" t="s">
        <v>4021</v>
      </c>
      <c r="G1834" s="34" t="s">
        <v>4022</v>
      </c>
      <c r="H1834" s="47">
        <v>675226409588</v>
      </c>
      <c r="I1834" s="116">
        <v>78</v>
      </c>
      <c r="J1834" s="116">
        <v>7</v>
      </c>
      <c r="K1834" s="116">
        <v>3</v>
      </c>
      <c r="L1834" s="56">
        <v>13</v>
      </c>
      <c r="M1834" s="59">
        <v>600</v>
      </c>
    </row>
    <row r="1835" spans="1:13" s="1" customFormat="1" x14ac:dyDescent="0.35">
      <c r="A1835" s="9"/>
      <c r="B1835" s="14" t="s">
        <v>20</v>
      </c>
      <c r="C1835" s="19" t="s">
        <v>1934</v>
      </c>
      <c r="D1835" s="24" t="s">
        <v>3884</v>
      </c>
      <c r="E1835" s="24" t="s">
        <v>4023</v>
      </c>
      <c r="F1835" s="35" t="s">
        <v>4024</v>
      </c>
      <c r="G1835" s="35" t="s">
        <v>4025</v>
      </c>
      <c r="H1835" s="46">
        <v>675226413509</v>
      </c>
      <c r="I1835" s="114">
        <v>0</v>
      </c>
      <c r="J1835" s="114">
        <v>0</v>
      </c>
      <c r="K1835" s="114">
        <v>0</v>
      </c>
      <c r="L1835" s="115">
        <v>0</v>
      </c>
      <c r="M1835" s="66">
        <v>1305</v>
      </c>
    </row>
    <row r="1836" spans="1:13" s="1" customFormat="1" x14ac:dyDescent="0.35">
      <c r="A1836" s="10"/>
      <c r="B1836" s="15" t="s">
        <v>20</v>
      </c>
      <c r="C1836" s="20" t="s">
        <v>1934</v>
      </c>
      <c r="D1836" s="10" t="s">
        <v>3884</v>
      </c>
      <c r="E1836" s="10" t="s">
        <v>3136</v>
      </c>
      <c r="F1836" s="34" t="s">
        <v>3137</v>
      </c>
      <c r="G1836" s="34" t="s">
        <v>3138</v>
      </c>
      <c r="H1836" s="47">
        <v>675226413264</v>
      </c>
      <c r="I1836" s="116">
        <v>79</v>
      </c>
      <c r="J1836" s="116">
        <v>32</v>
      </c>
      <c r="K1836" s="116">
        <v>1.5</v>
      </c>
      <c r="L1836" s="56">
        <v>66</v>
      </c>
      <c r="M1836" s="59">
        <v>360</v>
      </c>
    </row>
    <row r="1837" spans="1:13" s="1" customFormat="1" x14ac:dyDescent="0.35">
      <c r="A1837" s="10"/>
      <c r="B1837" s="15" t="s">
        <v>20</v>
      </c>
      <c r="C1837" s="20" t="s">
        <v>1934</v>
      </c>
      <c r="D1837" s="10" t="s">
        <v>3884</v>
      </c>
      <c r="E1837" s="10" t="s">
        <v>3139</v>
      </c>
      <c r="F1837" s="34" t="s">
        <v>3140</v>
      </c>
      <c r="G1837" s="34" t="s">
        <v>3141</v>
      </c>
      <c r="H1837" s="47">
        <v>675226413288</v>
      </c>
      <c r="I1837" s="116">
        <v>79</v>
      </c>
      <c r="J1837" s="116">
        <v>28</v>
      </c>
      <c r="K1837" s="116">
        <v>1.5</v>
      </c>
      <c r="L1837" s="56">
        <v>58</v>
      </c>
      <c r="M1837" s="59">
        <v>360</v>
      </c>
    </row>
    <row r="1838" spans="1:13" s="1" customFormat="1" x14ac:dyDescent="0.35">
      <c r="A1838" s="10"/>
      <c r="B1838" s="15" t="s">
        <v>20</v>
      </c>
      <c r="C1838" s="20" t="s">
        <v>1934</v>
      </c>
      <c r="D1838" s="10" t="s">
        <v>3884</v>
      </c>
      <c r="E1838" s="10" t="s">
        <v>4014</v>
      </c>
      <c r="F1838" s="34" t="s">
        <v>4015</v>
      </c>
      <c r="G1838" s="34" t="s">
        <v>4016</v>
      </c>
      <c r="H1838" s="47">
        <v>675226409571</v>
      </c>
      <c r="I1838" s="116">
        <v>78</v>
      </c>
      <c r="J1838" s="116">
        <v>7</v>
      </c>
      <c r="K1838" s="116">
        <v>3</v>
      </c>
      <c r="L1838" s="56">
        <v>13</v>
      </c>
      <c r="M1838" s="59">
        <v>585</v>
      </c>
    </row>
    <row r="1839" spans="1:13" s="1" customFormat="1" x14ac:dyDescent="0.35">
      <c r="A1839" s="9"/>
      <c r="B1839" s="14" t="s">
        <v>20</v>
      </c>
      <c r="C1839" s="19" t="s">
        <v>1934</v>
      </c>
      <c r="D1839" s="24" t="s">
        <v>3884</v>
      </c>
      <c r="E1839" s="24" t="s">
        <v>4026</v>
      </c>
      <c r="F1839" s="35" t="s">
        <v>4027</v>
      </c>
      <c r="G1839" s="35" t="s">
        <v>4028</v>
      </c>
      <c r="H1839" s="46">
        <v>675226413516</v>
      </c>
      <c r="I1839" s="114">
        <v>0</v>
      </c>
      <c r="J1839" s="114">
        <v>0</v>
      </c>
      <c r="K1839" s="114">
        <v>0</v>
      </c>
      <c r="L1839" s="115">
        <v>0</v>
      </c>
      <c r="M1839" s="66">
        <v>1320</v>
      </c>
    </row>
    <row r="1840" spans="1:13" s="1" customFormat="1" x14ac:dyDescent="0.35">
      <c r="A1840" s="10"/>
      <c r="B1840" s="15" t="s">
        <v>20</v>
      </c>
      <c r="C1840" s="20" t="s">
        <v>1934</v>
      </c>
      <c r="D1840" s="10" t="s">
        <v>3884</v>
      </c>
      <c r="E1840" s="10" t="s">
        <v>3136</v>
      </c>
      <c r="F1840" s="34" t="s">
        <v>3137</v>
      </c>
      <c r="G1840" s="34" t="s">
        <v>3138</v>
      </c>
      <c r="H1840" s="47">
        <v>675226413264</v>
      </c>
      <c r="I1840" s="116">
        <v>79</v>
      </c>
      <c r="J1840" s="116">
        <v>32</v>
      </c>
      <c r="K1840" s="116">
        <v>1.5</v>
      </c>
      <c r="L1840" s="56">
        <v>66</v>
      </c>
      <c r="M1840" s="59">
        <v>360</v>
      </c>
    </row>
    <row r="1841" spans="1:13" s="1" customFormat="1" x14ac:dyDescent="0.35">
      <c r="A1841" s="10"/>
      <c r="B1841" s="15" t="s">
        <v>20</v>
      </c>
      <c r="C1841" s="20" t="s">
        <v>1934</v>
      </c>
      <c r="D1841" s="10" t="s">
        <v>3884</v>
      </c>
      <c r="E1841" s="10" t="s">
        <v>3139</v>
      </c>
      <c r="F1841" s="34" t="s">
        <v>3140</v>
      </c>
      <c r="G1841" s="34" t="s">
        <v>3141</v>
      </c>
      <c r="H1841" s="47">
        <v>675226413288</v>
      </c>
      <c r="I1841" s="116">
        <v>79</v>
      </c>
      <c r="J1841" s="116">
        <v>28</v>
      </c>
      <c r="K1841" s="116">
        <v>1.5</v>
      </c>
      <c r="L1841" s="56">
        <v>58</v>
      </c>
      <c r="M1841" s="59">
        <v>360</v>
      </c>
    </row>
    <row r="1842" spans="1:13" s="1" customFormat="1" x14ac:dyDescent="0.35">
      <c r="A1842" s="10"/>
      <c r="B1842" s="15" t="s">
        <v>20</v>
      </c>
      <c r="C1842" s="20" t="s">
        <v>1934</v>
      </c>
      <c r="D1842" s="10" t="s">
        <v>3884</v>
      </c>
      <c r="E1842" s="10" t="s">
        <v>4020</v>
      </c>
      <c r="F1842" s="34" t="s">
        <v>4021</v>
      </c>
      <c r="G1842" s="34" t="s">
        <v>4022</v>
      </c>
      <c r="H1842" s="47">
        <v>675226409588</v>
      </c>
      <c r="I1842" s="116">
        <v>78</v>
      </c>
      <c r="J1842" s="116">
        <v>7</v>
      </c>
      <c r="K1842" s="116">
        <v>3</v>
      </c>
      <c r="L1842" s="56">
        <v>13</v>
      </c>
      <c r="M1842" s="59">
        <v>600</v>
      </c>
    </row>
    <row r="1843" spans="1:13" s="1" customFormat="1" x14ac:dyDescent="0.35">
      <c r="A1843" s="9"/>
      <c r="B1843" s="14" t="s">
        <v>20</v>
      </c>
      <c r="C1843" s="19" t="s">
        <v>1934</v>
      </c>
      <c r="D1843" s="24" t="s">
        <v>3884</v>
      </c>
      <c r="E1843" s="24" t="s">
        <v>4029</v>
      </c>
      <c r="F1843" s="35" t="s">
        <v>4030</v>
      </c>
      <c r="G1843" s="35" t="s">
        <v>4031</v>
      </c>
      <c r="H1843" s="46">
        <v>675226413523</v>
      </c>
      <c r="I1843" s="114">
        <v>0</v>
      </c>
      <c r="J1843" s="114">
        <v>0</v>
      </c>
      <c r="K1843" s="114">
        <v>0</v>
      </c>
      <c r="L1843" s="115">
        <v>0</v>
      </c>
      <c r="M1843" s="66">
        <v>1305</v>
      </c>
    </row>
    <row r="1844" spans="1:13" s="1" customFormat="1" x14ac:dyDescent="0.35">
      <c r="A1844" s="10"/>
      <c r="B1844" s="15" t="s">
        <v>20</v>
      </c>
      <c r="C1844" s="20" t="s">
        <v>1934</v>
      </c>
      <c r="D1844" s="10" t="s">
        <v>3884</v>
      </c>
      <c r="E1844" s="10" t="s">
        <v>3148</v>
      </c>
      <c r="F1844" s="34" t="s">
        <v>3149</v>
      </c>
      <c r="G1844" s="34" t="s">
        <v>3150</v>
      </c>
      <c r="H1844" s="47">
        <v>675226413271</v>
      </c>
      <c r="I1844" s="116">
        <v>79</v>
      </c>
      <c r="J1844" s="116">
        <v>32</v>
      </c>
      <c r="K1844" s="116">
        <v>1.5</v>
      </c>
      <c r="L1844" s="56">
        <v>66</v>
      </c>
      <c r="M1844" s="59">
        <v>360</v>
      </c>
    </row>
    <row r="1845" spans="1:13" s="1" customFormat="1" x14ac:dyDescent="0.35">
      <c r="A1845" s="10"/>
      <c r="B1845" s="15" t="s">
        <v>20</v>
      </c>
      <c r="C1845" s="20" t="s">
        <v>1934</v>
      </c>
      <c r="D1845" s="10" t="s">
        <v>3884</v>
      </c>
      <c r="E1845" s="10" t="s">
        <v>3139</v>
      </c>
      <c r="F1845" s="34" t="s">
        <v>3140</v>
      </c>
      <c r="G1845" s="34" t="s">
        <v>3141</v>
      </c>
      <c r="H1845" s="47">
        <v>675226413288</v>
      </c>
      <c r="I1845" s="116">
        <v>79</v>
      </c>
      <c r="J1845" s="116">
        <v>28</v>
      </c>
      <c r="K1845" s="116">
        <v>1.5</v>
      </c>
      <c r="L1845" s="56">
        <v>58</v>
      </c>
      <c r="M1845" s="59">
        <v>360</v>
      </c>
    </row>
    <row r="1846" spans="1:13" s="1" customFormat="1" x14ac:dyDescent="0.35">
      <c r="A1846" s="10"/>
      <c r="B1846" s="15" t="s">
        <v>20</v>
      </c>
      <c r="C1846" s="20" t="s">
        <v>1934</v>
      </c>
      <c r="D1846" s="10" t="s">
        <v>3884</v>
      </c>
      <c r="E1846" s="10" t="s">
        <v>4014</v>
      </c>
      <c r="F1846" s="34" t="s">
        <v>4015</v>
      </c>
      <c r="G1846" s="34" t="s">
        <v>4016</v>
      </c>
      <c r="H1846" s="47">
        <v>675226409571</v>
      </c>
      <c r="I1846" s="116">
        <v>78</v>
      </c>
      <c r="J1846" s="116">
        <v>7</v>
      </c>
      <c r="K1846" s="116">
        <v>3</v>
      </c>
      <c r="L1846" s="56">
        <v>13</v>
      </c>
      <c r="M1846" s="59">
        <v>585</v>
      </c>
    </row>
    <row r="1847" spans="1:13" s="1" customFormat="1" x14ac:dyDescent="0.35">
      <c r="A1847" s="9"/>
      <c r="B1847" s="14" t="s">
        <v>20</v>
      </c>
      <c r="C1847" s="19" t="s">
        <v>1934</v>
      </c>
      <c r="D1847" s="24" t="s">
        <v>3884</v>
      </c>
      <c r="E1847" s="24" t="s">
        <v>4032</v>
      </c>
      <c r="F1847" s="35" t="s">
        <v>4033</v>
      </c>
      <c r="G1847" s="35" t="s">
        <v>4034</v>
      </c>
      <c r="H1847" s="46">
        <v>675226413530</v>
      </c>
      <c r="I1847" s="114">
        <v>0</v>
      </c>
      <c r="J1847" s="114">
        <v>0</v>
      </c>
      <c r="K1847" s="114">
        <v>0</v>
      </c>
      <c r="L1847" s="115">
        <v>0</v>
      </c>
      <c r="M1847" s="66">
        <v>1320</v>
      </c>
    </row>
    <row r="1848" spans="1:13" s="1" customFormat="1" x14ac:dyDescent="0.35">
      <c r="A1848" s="10"/>
      <c r="B1848" s="15" t="s">
        <v>20</v>
      </c>
      <c r="C1848" s="20" t="s">
        <v>1934</v>
      </c>
      <c r="D1848" s="10" t="s">
        <v>3884</v>
      </c>
      <c r="E1848" s="10" t="s">
        <v>3148</v>
      </c>
      <c r="F1848" s="34" t="s">
        <v>3149</v>
      </c>
      <c r="G1848" s="34" t="s">
        <v>3150</v>
      </c>
      <c r="H1848" s="47">
        <v>675226413271</v>
      </c>
      <c r="I1848" s="116">
        <v>79</v>
      </c>
      <c r="J1848" s="116">
        <v>32</v>
      </c>
      <c r="K1848" s="116">
        <v>1.5</v>
      </c>
      <c r="L1848" s="56">
        <v>66</v>
      </c>
      <c r="M1848" s="59">
        <v>360</v>
      </c>
    </row>
    <row r="1849" spans="1:13" s="1" customFormat="1" x14ac:dyDescent="0.35">
      <c r="A1849" s="10"/>
      <c r="B1849" s="15" t="s">
        <v>20</v>
      </c>
      <c r="C1849" s="20" t="s">
        <v>1934</v>
      </c>
      <c r="D1849" s="10" t="s">
        <v>3884</v>
      </c>
      <c r="E1849" s="10" t="s">
        <v>3139</v>
      </c>
      <c r="F1849" s="34" t="s">
        <v>3140</v>
      </c>
      <c r="G1849" s="34" t="s">
        <v>3141</v>
      </c>
      <c r="H1849" s="47">
        <v>675226413288</v>
      </c>
      <c r="I1849" s="116">
        <v>79</v>
      </c>
      <c r="J1849" s="116">
        <v>28</v>
      </c>
      <c r="K1849" s="116">
        <v>1.5</v>
      </c>
      <c r="L1849" s="56">
        <v>58</v>
      </c>
      <c r="M1849" s="59">
        <v>360</v>
      </c>
    </row>
    <row r="1850" spans="1:13" s="1" customFormat="1" x14ac:dyDescent="0.35">
      <c r="A1850" s="10"/>
      <c r="B1850" s="15" t="s">
        <v>20</v>
      </c>
      <c r="C1850" s="20" t="s">
        <v>1934</v>
      </c>
      <c r="D1850" s="10" t="s">
        <v>3884</v>
      </c>
      <c r="E1850" s="10" t="s">
        <v>4020</v>
      </c>
      <c r="F1850" s="34" t="s">
        <v>4021</v>
      </c>
      <c r="G1850" s="34" t="s">
        <v>4022</v>
      </c>
      <c r="H1850" s="47">
        <v>675226409588</v>
      </c>
      <c r="I1850" s="116">
        <v>78</v>
      </c>
      <c r="J1850" s="116">
        <v>7</v>
      </c>
      <c r="K1850" s="116">
        <v>3</v>
      </c>
      <c r="L1850" s="56">
        <v>13</v>
      </c>
      <c r="M1850" s="59">
        <v>600</v>
      </c>
    </row>
    <row r="1851" spans="1:13" s="1" customFormat="1" x14ac:dyDescent="0.35">
      <c r="A1851" s="9"/>
      <c r="B1851" s="14" t="s">
        <v>20</v>
      </c>
      <c r="C1851" s="19" t="s">
        <v>1934</v>
      </c>
      <c r="D1851" s="24" t="s">
        <v>3884</v>
      </c>
      <c r="E1851" s="24" t="s">
        <v>4035</v>
      </c>
      <c r="F1851" s="35" t="s">
        <v>4036</v>
      </c>
      <c r="G1851" s="35" t="s">
        <v>4037</v>
      </c>
      <c r="H1851" s="46">
        <v>675226408932</v>
      </c>
      <c r="I1851" s="114">
        <v>0</v>
      </c>
      <c r="J1851" s="114">
        <v>0</v>
      </c>
      <c r="K1851" s="114">
        <v>0</v>
      </c>
      <c r="L1851" s="115">
        <v>0</v>
      </c>
      <c r="M1851" s="66">
        <v>1145</v>
      </c>
    </row>
    <row r="1852" spans="1:13" s="1" customFormat="1" x14ac:dyDescent="0.35">
      <c r="A1852" s="10"/>
      <c r="B1852" s="15" t="s">
        <v>20</v>
      </c>
      <c r="C1852" s="20" t="s">
        <v>1934</v>
      </c>
      <c r="D1852" s="10" t="s">
        <v>3884</v>
      </c>
      <c r="E1852" s="10" t="s">
        <v>3157</v>
      </c>
      <c r="F1852" s="34" t="s">
        <v>3158</v>
      </c>
      <c r="G1852" s="34" t="s">
        <v>3159</v>
      </c>
      <c r="H1852" s="47">
        <v>675226409342</v>
      </c>
      <c r="I1852" s="116">
        <v>64</v>
      </c>
      <c r="J1852" s="116">
        <v>31</v>
      </c>
      <c r="K1852" s="116">
        <v>1</v>
      </c>
      <c r="L1852" s="56">
        <v>55</v>
      </c>
      <c r="M1852" s="59">
        <v>310</v>
      </c>
    </row>
    <row r="1853" spans="1:13" s="1" customFormat="1" x14ac:dyDescent="0.35">
      <c r="A1853" s="10"/>
      <c r="B1853" s="15" t="s">
        <v>20</v>
      </c>
      <c r="C1853" s="20" t="s">
        <v>1934</v>
      </c>
      <c r="D1853" s="10" t="s">
        <v>3884</v>
      </c>
      <c r="E1853" s="10" t="s">
        <v>3160</v>
      </c>
      <c r="F1853" s="34" t="s">
        <v>3161</v>
      </c>
      <c r="G1853" s="34" t="s">
        <v>3162</v>
      </c>
      <c r="H1853" s="47">
        <v>675226409359</v>
      </c>
      <c r="I1853" s="116">
        <v>64</v>
      </c>
      <c r="J1853" s="116">
        <v>29</v>
      </c>
      <c r="K1853" s="116">
        <v>1</v>
      </c>
      <c r="L1853" s="56">
        <v>53</v>
      </c>
      <c r="M1853" s="59">
        <v>310</v>
      </c>
    </row>
    <row r="1854" spans="1:13" s="1" customFormat="1" x14ac:dyDescent="0.35">
      <c r="A1854" s="10"/>
      <c r="B1854" s="15" t="s">
        <v>20</v>
      </c>
      <c r="C1854" s="20" t="s">
        <v>1934</v>
      </c>
      <c r="D1854" s="10" t="s">
        <v>3884</v>
      </c>
      <c r="E1854" s="10" t="s">
        <v>4038</v>
      </c>
      <c r="F1854" s="34" t="s">
        <v>4039</v>
      </c>
      <c r="G1854" s="34" t="s">
        <v>4040</v>
      </c>
      <c r="H1854" s="47">
        <v>675226409557</v>
      </c>
      <c r="I1854" s="116">
        <v>65</v>
      </c>
      <c r="J1854" s="116">
        <v>7</v>
      </c>
      <c r="K1854" s="116">
        <v>3</v>
      </c>
      <c r="L1854" s="56">
        <v>9</v>
      </c>
      <c r="M1854" s="59">
        <v>525</v>
      </c>
    </row>
    <row r="1855" spans="1:13" s="1" customFormat="1" x14ac:dyDescent="0.35">
      <c r="A1855" s="9"/>
      <c r="B1855" s="14" t="s">
        <v>20</v>
      </c>
      <c r="C1855" s="19" t="s">
        <v>1934</v>
      </c>
      <c r="D1855" s="24" t="s">
        <v>3884</v>
      </c>
      <c r="E1855" s="24" t="s">
        <v>4041</v>
      </c>
      <c r="F1855" s="35" t="s">
        <v>4042</v>
      </c>
      <c r="G1855" s="35" t="s">
        <v>4043</v>
      </c>
      <c r="H1855" s="46">
        <v>675226408949</v>
      </c>
      <c r="I1855" s="114">
        <v>0</v>
      </c>
      <c r="J1855" s="114">
        <v>0</v>
      </c>
      <c r="K1855" s="114">
        <v>0</v>
      </c>
      <c r="L1855" s="115">
        <v>0</v>
      </c>
      <c r="M1855" s="66">
        <v>1160</v>
      </c>
    </row>
    <row r="1856" spans="1:13" s="1" customFormat="1" x14ac:dyDescent="0.35">
      <c r="A1856" s="10"/>
      <c r="B1856" s="15" t="s">
        <v>20</v>
      </c>
      <c r="C1856" s="20" t="s">
        <v>1934</v>
      </c>
      <c r="D1856" s="10" t="s">
        <v>3884</v>
      </c>
      <c r="E1856" s="10" t="s">
        <v>3157</v>
      </c>
      <c r="F1856" s="34" t="s">
        <v>3158</v>
      </c>
      <c r="G1856" s="34" t="s">
        <v>3159</v>
      </c>
      <c r="H1856" s="47">
        <v>675226409342</v>
      </c>
      <c r="I1856" s="116">
        <v>64</v>
      </c>
      <c r="J1856" s="116">
        <v>31</v>
      </c>
      <c r="K1856" s="116">
        <v>1</v>
      </c>
      <c r="L1856" s="56">
        <v>55</v>
      </c>
      <c r="M1856" s="59">
        <v>310</v>
      </c>
    </row>
    <row r="1857" spans="1:13" s="1" customFormat="1" x14ac:dyDescent="0.35">
      <c r="A1857" s="10"/>
      <c r="B1857" s="15" t="s">
        <v>20</v>
      </c>
      <c r="C1857" s="20" t="s">
        <v>1934</v>
      </c>
      <c r="D1857" s="10" t="s">
        <v>3884</v>
      </c>
      <c r="E1857" s="10" t="s">
        <v>3160</v>
      </c>
      <c r="F1857" s="34" t="s">
        <v>3161</v>
      </c>
      <c r="G1857" s="34" t="s">
        <v>3162</v>
      </c>
      <c r="H1857" s="47">
        <v>675226409359</v>
      </c>
      <c r="I1857" s="116">
        <v>64</v>
      </c>
      <c r="J1857" s="116">
        <v>29</v>
      </c>
      <c r="K1857" s="116">
        <v>1</v>
      </c>
      <c r="L1857" s="56">
        <v>53</v>
      </c>
      <c r="M1857" s="59">
        <v>310</v>
      </c>
    </row>
    <row r="1858" spans="1:13" s="1" customFormat="1" x14ac:dyDescent="0.35">
      <c r="A1858" s="10"/>
      <c r="B1858" s="15" t="s">
        <v>20</v>
      </c>
      <c r="C1858" s="20" t="s">
        <v>1934</v>
      </c>
      <c r="D1858" s="10" t="s">
        <v>3884</v>
      </c>
      <c r="E1858" s="10" t="s">
        <v>4044</v>
      </c>
      <c r="F1858" s="34" t="s">
        <v>4045</v>
      </c>
      <c r="G1858" s="34" t="s">
        <v>4046</v>
      </c>
      <c r="H1858" s="47">
        <v>675226409564</v>
      </c>
      <c r="I1858" s="116">
        <v>65</v>
      </c>
      <c r="J1858" s="116">
        <v>7</v>
      </c>
      <c r="K1858" s="116">
        <v>3</v>
      </c>
      <c r="L1858" s="56">
        <v>9</v>
      </c>
      <c r="M1858" s="59">
        <v>540</v>
      </c>
    </row>
    <row r="1859" spans="1:13" s="1" customFormat="1" x14ac:dyDescent="0.35">
      <c r="A1859" s="9"/>
      <c r="B1859" s="14" t="s">
        <v>20</v>
      </c>
      <c r="C1859" s="19" t="s">
        <v>1934</v>
      </c>
      <c r="D1859" s="24" t="s">
        <v>3884</v>
      </c>
      <c r="E1859" s="24" t="s">
        <v>4047</v>
      </c>
      <c r="F1859" s="35" t="s">
        <v>4048</v>
      </c>
      <c r="G1859" s="35" t="s">
        <v>4049</v>
      </c>
      <c r="H1859" s="46">
        <v>675226408918</v>
      </c>
      <c r="I1859" s="114">
        <v>0</v>
      </c>
      <c r="J1859" s="114">
        <v>0</v>
      </c>
      <c r="K1859" s="114">
        <v>0</v>
      </c>
      <c r="L1859" s="115">
        <v>0</v>
      </c>
      <c r="M1859" s="66">
        <v>1255</v>
      </c>
    </row>
    <row r="1860" spans="1:13" s="1" customFormat="1" x14ac:dyDescent="0.35">
      <c r="A1860" s="10"/>
      <c r="B1860" s="15" t="s">
        <v>20</v>
      </c>
      <c r="C1860" s="20" t="s">
        <v>1934</v>
      </c>
      <c r="D1860" s="10" t="s">
        <v>3884</v>
      </c>
      <c r="E1860" s="10" t="s">
        <v>3118</v>
      </c>
      <c r="F1860" s="34" t="s">
        <v>3119</v>
      </c>
      <c r="G1860" s="34" t="s">
        <v>3120</v>
      </c>
      <c r="H1860" s="47">
        <v>675226409366</v>
      </c>
      <c r="I1860" s="116">
        <v>77</v>
      </c>
      <c r="J1860" s="116">
        <v>31</v>
      </c>
      <c r="K1860" s="116">
        <v>1</v>
      </c>
      <c r="L1860" s="56">
        <v>66</v>
      </c>
      <c r="M1860" s="59">
        <v>335</v>
      </c>
    </row>
    <row r="1861" spans="1:13" s="1" customFormat="1" x14ac:dyDescent="0.35">
      <c r="A1861" s="10"/>
      <c r="B1861" s="15" t="s">
        <v>20</v>
      </c>
      <c r="C1861" s="20" t="s">
        <v>1934</v>
      </c>
      <c r="D1861" s="10" t="s">
        <v>3884</v>
      </c>
      <c r="E1861" s="10" t="s">
        <v>3121</v>
      </c>
      <c r="F1861" s="34" t="s">
        <v>3122</v>
      </c>
      <c r="G1861" s="34" t="s">
        <v>3123</v>
      </c>
      <c r="H1861" s="47">
        <v>675226409373</v>
      </c>
      <c r="I1861" s="116">
        <v>77</v>
      </c>
      <c r="J1861" s="116">
        <v>29</v>
      </c>
      <c r="K1861" s="116">
        <v>1</v>
      </c>
      <c r="L1861" s="56">
        <v>64</v>
      </c>
      <c r="M1861" s="59">
        <v>335</v>
      </c>
    </row>
    <row r="1862" spans="1:13" s="1" customFormat="1" x14ac:dyDescent="0.35">
      <c r="A1862" s="10"/>
      <c r="B1862" s="15" t="s">
        <v>20</v>
      </c>
      <c r="C1862" s="20" t="s">
        <v>1934</v>
      </c>
      <c r="D1862" s="10" t="s">
        <v>3884</v>
      </c>
      <c r="E1862" s="10" t="s">
        <v>4050</v>
      </c>
      <c r="F1862" s="34" t="s">
        <v>4051</v>
      </c>
      <c r="G1862" s="34" t="s">
        <v>4052</v>
      </c>
      <c r="H1862" s="47">
        <v>675226410577</v>
      </c>
      <c r="I1862" s="116">
        <v>79</v>
      </c>
      <c r="J1862" s="116">
        <v>2</v>
      </c>
      <c r="K1862" s="116">
        <v>2</v>
      </c>
      <c r="L1862" s="56">
        <v>4</v>
      </c>
      <c r="M1862" s="59">
        <v>585</v>
      </c>
    </row>
    <row r="1863" spans="1:13" s="1" customFormat="1" x14ac:dyDescent="0.35">
      <c r="A1863" s="9"/>
      <c r="B1863" s="14" t="s">
        <v>20</v>
      </c>
      <c r="C1863" s="19" t="s">
        <v>1934</v>
      </c>
      <c r="D1863" s="24" t="s">
        <v>3884</v>
      </c>
      <c r="E1863" s="24" t="s">
        <v>4053</v>
      </c>
      <c r="F1863" s="35" t="s">
        <v>4054</v>
      </c>
      <c r="G1863" s="35" t="s">
        <v>4055</v>
      </c>
      <c r="H1863" s="46">
        <v>675226408925</v>
      </c>
      <c r="I1863" s="114">
        <v>0</v>
      </c>
      <c r="J1863" s="114">
        <v>0</v>
      </c>
      <c r="K1863" s="114">
        <v>0</v>
      </c>
      <c r="L1863" s="115">
        <v>0</v>
      </c>
      <c r="M1863" s="66">
        <v>1270</v>
      </c>
    </row>
    <row r="1864" spans="1:13" s="1" customFormat="1" x14ac:dyDescent="0.35">
      <c r="A1864" s="10"/>
      <c r="B1864" s="15" t="s">
        <v>20</v>
      </c>
      <c r="C1864" s="20" t="s">
        <v>1934</v>
      </c>
      <c r="D1864" s="10" t="s">
        <v>3884</v>
      </c>
      <c r="E1864" s="10" t="s">
        <v>3118</v>
      </c>
      <c r="F1864" s="34" t="s">
        <v>3119</v>
      </c>
      <c r="G1864" s="34" t="s">
        <v>3120</v>
      </c>
      <c r="H1864" s="47">
        <v>675226409366</v>
      </c>
      <c r="I1864" s="116">
        <v>77</v>
      </c>
      <c r="J1864" s="116">
        <v>31</v>
      </c>
      <c r="K1864" s="116">
        <v>1</v>
      </c>
      <c r="L1864" s="56">
        <v>66</v>
      </c>
      <c r="M1864" s="59">
        <v>335</v>
      </c>
    </row>
    <row r="1865" spans="1:13" s="1" customFormat="1" x14ac:dyDescent="0.35">
      <c r="A1865" s="10"/>
      <c r="B1865" s="15" t="s">
        <v>20</v>
      </c>
      <c r="C1865" s="20" t="s">
        <v>1934</v>
      </c>
      <c r="D1865" s="10" t="s">
        <v>3884</v>
      </c>
      <c r="E1865" s="10" t="s">
        <v>3121</v>
      </c>
      <c r="F1865" s="34" t="s">
        <v>3122</v>
      </c>
      <c r="G1865" s="34" t="s">
        <v>3123</v>
      </c>
      <c r="H1865" s="47">
        <v>675226409373</v>
      </c>
      <c r="I1865" s="116">
        <v>77</v>
      </c>
      <c r="J1865" s="116">
        <v>29</v>
      </c>
      <c r="K1865" s="116">
        <v>1</v>
      </c>
      <c r="L1865" s="56">
        <v>64</v>
      </c>
      <c r="M1865" s="59">
        <v>335</v>
      </c>
    </row>
    <row r="1866" spans="1:13" s="1" customFormat="1" x14ac:dyDescent="0.35">
      <c r="A1866" s="10"/>
      <c r="B1866" s="15" t="s">
        <v>20</v>
      </c>
      <c r="C1866" s="20" t="s">
        <v>1934</v>
      </c>
      <c r="D1866" s="10" t="s">
        <v>3884</v>
      </c>
      <c r="E1866" s="10" t="s">
        <v>4056</v>
      </c>
      <c r="F1866" s="34" t="s">
        <v>4057</v>
      </c>
      <c r="G1866" s="34" t="s">
        <v>4058</v>
      </c>
      <c r="H1866" s="47">
        <v>675226410584</v>
      </c>
      <c r="I1866" s="116">
        <v>79</v>
      </c>
      <c r="J1866" s="116">
        <v>2</v>
      </c>
      <c r="K1866" s="116">
        <v>2</v>
      </c>
      <c r="L1866" s="56">
        <v>4</v>
      </c>
      <c r="M1866" s="59">
        <v>600</v>
      </c>
    </row>
    <row r="1867" spans="1:13" s="1" customFormat="1" x14ac:dyDescent="0.35">
      <c r="A1867" s="9"/>
      <c r="B1867" s="14" t="s">
        <v>20</v>
      </c>
      <c r="C1867" s="19" t="s">
        <v>1934</v>
      </c>
      <c r="D1867" s="24" t="s">
        <v>3884</v>
      </c>
      <c r="E1867" s="24" t="s">
        <v>4059</v>
      </c>
      <c r="F1867" s="35" t="s">
        <v>4060</v>
      </c>
      <c r="G1867" s="35" t="s">
        <v>4061</v>
      </c>
      <c r="H1867" s="46">
        <v>675226413547</v>
      </c>
      <c r="I1867" s="114">
        <v>0</v>
      </c>
      <c r="J1867" s="114">
        <v>0</v>
      </c>
      <c r="K1867" s="114">
        <v>0</v>
      </c>
      <c r="L1867" s="115">
        <v>0</v>
      </c>
      <c r="M1867" s="66">
        <v>1305</v>
      </c>
    </row>
    <row r="1868" spans="1:13" s="1" customFormat="1" x14ac:dyDescent="0.35">
      <c r="A1868" s="10"/>
      <c r="B1868" s="15" t="s">
        <v>20</v>
      </c>
      <c r="C1868" s="20" t="s">
        <v>1934</v>
      </c>
      <c r="D1868" s="10" t="s">
        <v>3884</v>
      </c>
      <c r="E1868" s="10" t="s">
        <v>3136</v>
      </c>
      <c r="F1868" s="34" t="s">
        <v>3137</v>
      </c>
      <c r="G1868" s="34" t="s">
        <v>3138</v>
      </c>
      <c r="H1868" s="47">
        <v>675226413264</v>
      </c>
      <c r="I1868" s="116">
        <v>79</v>
      </c>
      <c r="J1868" s="116">
        <v>32</v>
      </c>
      <c r="K1868" s="116">
        <v>1.5</v>
      </c>
      <c r="L1868" s="56">
        <v>66</v>
      </c>
      <c r="M1868" s="59">
        <v>360</v>
      </c>
    </row>
    <row r="1869" spans="1:13" s="1" customFormat="1" x14ac:dyDescent="0.35">
      <c r="A1869" s="10"/>
      <c r="B1869" s="15" t="s">
        <v>20</v>
      </c>
      <c r="C1869" s="20" t="s">
        <v>1934</v>
      </c>
      <c r="D1869" s="10" t="s">
        <v>3884</v>
      </c>
      <c r="E1869" s="10" t="s">
        <v>3139</v>
      </c>
      <c r="F1869" s="34" t="s">
        <v>3140</v>
      </c>
      <c r="G1869" s="34" t="s">
        <v>3141</v>
      </c>
      <c r="H1869" s="47">
        <v>675226413288</v>
      </c>
      <c r="I1869" s="116">
        <v>79</v>
      </c>
      <c r="J1869" s="116">
        <v>28</v>
      </c>
      <c r="K1869" s="116">
        <v>1.5</v>
      </c>
      <c r="L1869" s="56">
        <v>58</v>
      </c>
      <c r="M1869" s="59">
        <v>360</v>
      </c>
    </row>
    <row r="1870" spans="1:13" s="1" customFormat="1" x14ac:dyDescent="0.35">
      <c r="A1870" s="10"/>
      <c r="B1870" s="15" t="s">
        <v>20</v>
      </c>
      <c r="C1870" s="20" t="s">
        <v>1934</v>
      </c>
      <c r="D1870" s="10" t="s">
        <v>3884</v>
      </c>
      <c r="E1870" s="10" t="s">
        <v>4050</v>
      </c>
      <c r="F1870" s="34" t="s">
        <v>4051</v>
      </c>
      <c r="G1870" s="34" t="s">
        <v>4052</v>
      </c>
      <c r="H1870" s="47">
        <v>675226410577</v>
      </c>
      <c r="I1870" s="116">
        <v>79</v>
      </c>
      <c r="J1870" s="116">
        <v>2</v>
      </c>
      <c r="K1870" s="116">
        <v>2</v>
      </c>
      <c r="L1870" s="56">
        <v>4</v>
      </c>
      <c r="M1870" s="59">
        <v>585</v>
      </c>
    </row>
    <row r="1871" spans="1:13" s="1" customFormat="1" x14ac:dyDescent="0.35">
      <c r="A1871" s="9"/>
      <c r="B1871" s="14" t="s">
        <v>20</v>
      </c>
      <c r="C1871" s="19" t="s">
        <v>1934</v>
      </c>
      <c r="D1871" s="24" t="s">
        <v>3884</v>
      </c>
      <c r="E1871" s="24" t="s">
        <v>4062</v>
      </c>
      <c r="F1871" s="35" t="s">
        <v>4063</v>
      </c>
      <c r="G1871" s="35" t="s">
        <v>4064</v>
      </c>
      <c r="H1871" s="46">
        <v>675226413554</v>
      </c>
      <c r="I1871" s="114">
        <v>0</v>
      </c>
      <c r="J1871" s="114">
        <v>0</v>
      </c>
      <c r="K1871" s="114">
        <v>0</v>
      </c>
      <c r="L1871" s="115">
        <v>0</v>
      </c>
      <c r="M1871" s="66">
        <v>1320</v>
      </c>
    </row>
    <row r="1872" spans="1:13" s="1" customFormat="1" x14ac:dyDescent="0.35">
      <c r="A1872" s="10"/>
      <c r="B1872" s="15" t="s">
        <v>20</v>
      </c>
      <c r="C1872" s="20" t="s">
        <v>1934</v>
      </c>
      <c r="D1872" s="10" t="s">
        <v>3884</v>
      </c>
      <c r="E1872" s="10" t="s">
        <v>3136</v>
      </c>
      <c r="F1872" s="34" t="s">
        <v>3137</v>
      </c>
      <c r="G1872" s="34" t="s">
        <v>3138</v>
      </c>
      <c r="H1872" s="47">
        <v>675226413264</v>
      </c>
      <c r="I1872" s="116">
        <v>79</v>
      </c>
      <c r="J1872" s="116">
        <v>32</v>
      </c>
      <c r="K1872" s="116">
        <v>1.5</v>
      </c>
      <c r="L1872" s="56">
        <v>66</v>
      </c>
      <c r="M1872" s="59">
        <v>360</v>
      </c>
    </row>
    <row r="1873" spans="1:13" s="1" customFormat="1" x14ac:dyDescent="0.35">
      <c r="A1873" s="10"/>
      <c r="B1873" s="15" t="s">
        <v>20</v>
      </c>
      <c r="C1873" s="20" t="s">
        <v>1934</v>
      </c>
      <c r="D1873" s="10" t="s">
        <v>3884</v>
      </c>
      <c r="E1873" s="10" t="s">
        <v>3139</v>
      </c>
      <c r="F1873" s="34" t="s">
        <v>3140</v>
      </c>
      <c r="G1873" s="34" t="s">
        <v>3141</v>
      </c>
      <c r="H1873" s="47">
        <v>675226413288</v>
      </c>
      <c r="I1873" s="116">
        <v>79</v>
      </c>
      <c r="J1873" s="116">
        <v>28</v>
      </c>
      <c r="K1873" s="116">
        <v>1.5</v>
      </c>
      <c r="L1873" s="56">
        <v>58</v>
      </c>
      <c r="M1873" s="59">
        <v>360</v>
      </c>
    </row>
    <row r="1874" spans="1:13" s="1" customFormat="1" x14ac:dyDescent="0.35">
      <c r="A1874" s="10"/>
      <c r="B1874" s="15" t="s">
        <v>20</v>
      </c>
      <c r="C1874" s="20" t="s">
        <v>1934</v>
      </c>
      <c r="D1874" s="10" t="s">
        <v>3884</v>
      </c>
      <c r="E1874" s="10" t="s">
        <v>4056</v>
      </c>
      <c r="F1874" s="34" t="s">
        <v>4057</v>
      </c>
      <c r="G1874" s="34" t="s">
        <v>4058</v>
      </c>
      <c r="H1874" s="47">
        <v>675226410584</v>
      </c>
      <c r="I1874" s="116">
        <v>79</v>
      </c>
      <c r="J1874" s="116">
        <v>2</v>
      </c>
      <c r="K1874" s="116">
        <v>2</v>
      </c>
      <c r="L1874" s="56">
        <v>4</v>
      </c>
      <c r="M1874" s="59">
        <v>600</v>
      </c>
    </row>
    <row r="1875" spans="1:13" s="1" customFormat="1" x14ac:dyDescent="0.35">
      <c r="A1875" s="9"/>
      <c r="B1875" s="14" t="s">
        <v>20</v>
      </c>
      <c r="C1875" s="19" t="s">
        <v>1934</v>
      </c>
      <c r="D1875" s="24" t="s">
        <v>3884</v>
      </c>
      <c r="E1875" s="24" t="s">
        <v>4065</v>
      </c>
      <c r="F1875" s="35" t="s">
        <v>4066</v>
      </c>
      <c r="G1875" s="35" t="s">
        <v>4067</v>
      </c>
      <c r="H1875" s="46">
        <v>675226413561</v>
      </c>
      <c r="I1875" s="114">
        <v>0</v>
      </c>
      <c r="J1875" s="114">
        <v>0</v>
      </c>
      <c r="K1875" s="114">
        <v>0</v>
      </c>
      <c r="L1875" s="115">
        <v>0</v>
      </c>
      <c r="M1875" s="66">
        <v>1305</v>
      </c>
    </row>
    <row r="1876" spans="1:13" s="1" customFormat="1" x14ac:dyDescent="0.35">
      <c r="A1876" s="10"/>
      <c r="B1876" s="15" t="s">
        <v>20</v>
      </c>
      <c r="C1876" s="20" t="s">
        <v>1934</v>
      </c>
      <c r="D1876" s="10" t="s">
        <v>3884</v>
      </c>
      <c r="E1876" s="10" t="s">
        <v>3148</v>
      </c>
      <c r="F1876" s="34" t="s">
        <v>3149</v>
      </c>
      <c r="G1876" s="34" t="s">
        <v>3150</v>
      </c>
      <c r="H1876" s="47">
        <v>675226413271</v>
      </c>
      <c r="I1876" s="116">
        <v>79</v>
      </c>
      <c r="J1876" s="116">
        <v>32</v>
      </c>
      <c r="K1876" s="116">
        <v>1.5</v>
      </c>
      <c r="L1876" s="56">
        <v>66</v>
      </c>
      <c r="M1876" s="59">
        <v>360</v>
      </c>
    </row>
    <row r="1877" spans="1:13" s="1" customFormat="1" x14ac:dyDescent="0.35">
      <c r="A1877" s="10"/>
      <c r="B1877" s="15" t="s">
        <v>20</v>
      </c>
      <c r="C1877" s="20" t="s">
        <v>1934</v>
      </c>
      <c r="D1877" s="10" t="s">
        <v>3884</v>
      </c>
      <c r="E1877" s="10" t="s">
        <v>3139</v>
      </c>
      <c r="F1877" s="34" t="s">
        <v>3140</v>
      </c>
      <c r="G1877" s="34" t="s">
        <v>3141</v>
      </c>
      <c r="H1877" s="47">
        <v>675226413288</v>
      </c>
      <c r="I1877" s="116">
        <v>79</v>
      </c>
      <c r="J1877" s="116">
        <v>28</v>
      </c>
      <c r="K1877" s="116">
        <v>1.5</v>
      </c>
      <c r="L1877" s="56">
        <v>58</v>
      </c>
      <c r="M1877" s="59">
        <v>360</v>
      </c>
    </row>
    <row r="1878" spans="1:13" s="1" customFormat="1" x14ac:dyDescent="0.35">
      <c r="A1878" s="10"/>
      <c r="B1878" s="15" t="s">
        <v>20</v>
      </c>
      <c r="C1878" s="20" t="s">
        <v>1934</v>
      </c>
      <c r="D1878" s="10" t="s">
        <v>3884</v>
      </c>
      <c r="E1878" s="10" t="s">
        <v>4050</v>
      </c>
      <c r="F1878" s="34" t="s">
        <v>4051</v>
      </c>
      <c r="G1878" s="34" t="s">
        <v>4052</v>
      </c>
      <c r="H1878" s="47">
        <v>675226410577</v>
      </c>
      <c r="I1878" s="116">
        <v>79</v>
      </c>
      <c r="J1878" s="116">
        <v>2</v>
      </c>
      <c r="K1878" s="116">
        <v>2</v>
      </c>
      <c r="L1878" s="56">
        <v>4</v>
      </c>
      <c r="M1878" s="59">
        <v>585</v>
      </c>
    </row>
    <row r="1879" spans="1:13" s="1" customFormat="1" x14ac:dyDescent="0.35">
      <c r="A1879" s="9"/>
      <c r="B1879" s="14" t="s">
        <v>20</v>
      </c>
      <c r="C1879" s="19" t="s">
        <v>1934</v>
      </c>
      <c r="D1879" s="24" t="s">
        <v>3884</v>
      </c>
      <c r="E1879" s="24" t="s">
        <v>4068</v>
      </c>
      <c r="F1879" s="35" t="s">
        <v>4069</v>
      </c>
      <c r="G1879" s="35" t="s">
        <v>4070</v>
      </c>
      <c r="H1879" s="46">
        <v>675226413578</v>
      </c>
      <c r="I1879" s="114">
        <v>0</v>
      </c>
      <c r="J1879" s="114">
        <v>0</v>
      </c>
      <c r="K1879" s="114">
        <v>0</v>
      </c>
      <c r="L1879" s="115">
        <v>0</v>
      </c>
      <c r="M1879" s="66">
        <v>1320</v>
      </c>
    </row>
    <row r="1880" spans="1:13" s="1" customFormat="1" x14ac:dyDescent="0.35">
      <c r="A1880" s="10"/>
      <c r="B1880" s="15" t="s">
        <v>20</v>
      </c>
      <c r="C1880" s="20" t="s">
        <v>1934</v>
      </c>
      <c r="D1880" s="10" t="s">
        <v>3884</v>
      </c>
      <c r="E1880" s="10" t="s">
        <v>3148</v>
      </c>
      <c r="F1880" s="34" t="s">
        <v>3149</v>
      </c>
      <c r="G1880" s="34" t="s">
        <v>3150</v>
      </c>
      <c r="H1880" s="47">
        <v>675226413271</v>
      </c>
      <c r="I1880" s="116">
        <v>79</v>
      </c>
      <c r="J1880" s="116">
        <v>32</v>
      </c>
      <c r="K1880" s="116">
        <v>1.5</v>
      </c>
      <c r="L1880" s="56">
        <v>66</v>
      </c>
      <c r="M1880" s="59">
        <v>360</v>
      </c>
    </row>
    <row r="1881" spans="1:13" s="1" customFormat="1" x14ac:dyDescent="0.35">
      <c r="A1881" s="10"/>
      <c r="B1881" s="15" t="s">
        <v>20</v>
      </c>
      <c r="C1881" s="20" t="s">
        <v>1934</v>
      </c>
      <c r="D1881" s="10" t="s">
        <v>3884</v>
      </c>
      <c r="E1881" s="10" t="s">
        <v>3139</v>
      </c>
      <c r="F1881" s="34" t="s">
        <v>3140</v>
      </c>
      <c r="G1881" s="34" t="s">
        <v>3141</v>
      </c>
      <c r="H1881" s="47">
        <v>675226413288</v>
      </c>
      <c r="I1881" s="116">
        <v>79</v>
      </c>
      <c r="J1881" s="116">
        <v>28</v>
      </c>
      <c r="K1881" s="116">
        <v>1.5</v>
      </c>
      <c r="L1881" s="56">
        <v>58</v>
      </c>
      <c r="M1881" s="59">
        <v>360</v>
      </c>
    </row>
    <row r="1882" spans="1:13" s="1" customFormat="1" x14ac:dyDescent="0.35">
      <c r="A1882" s="10"/>
      <c r="B1882" s="15" t="s">
        <v>20</v>
      </c>
      <c r="C1882" s="20" t="s">
        <v>1934</v>
      </c>
      <c r="D1882" s="10" t="s">
        <v>3884</v>
      </c>
      <c r="E1882" s="10" t="s">
        <v>4056</v>
      </c>
      <c r="F1882" s="34" t="s">
        <v>4057</v>
      </c>
      <c r="G1882" s="34" t="s">
        <v>4058</v>
      </c>
      <c r="H1882" s="47">
        <v>675226410584</v>
      </c>
      <c r="I1882" s="116">
        <v>79</v>
      </c>
      <c r="J1882" s="116">
        <v>2</v>
      </c>
      <c r="K1882" s="116">
        <v>2</v>
      </c>
      <c r="L1882" s="56">
        <v>4</v>
      </c>
      <c r="M1882" s="59">
        <v>600</v>
      </c>
    </row>
    <row r="1883" spans="1:13" s="1" customFormat="1" x14ac:dyDescent="0.35">
      <c r="A1883" s="10"/>
      <c r="B1883" s="15" t="s">
        <v>20</v>
      </c>
      <c r="C1883" s="20" t="s">
        <v>1934</v>
      </c>
      <c r="D1883" s="10" t="s">
        <v>2884</v>
      </c>
      <c r="E1883" s="10" t="s">
        <v>4071</v>
      </c>
      <c r="F1883" s="34" t="s">
        <v>4072</v>
      </c>
      <c r="G1883" s="34" t="s">
        <v>4073</v>
      </c>
      <c r="H1883" s="47">
        <v>675226402084</v>
      </c>
      <c r="I1883" s="116">
        <v>29.45</v>
      </c>
      <c r="J1883" s="116">
        <v>3.19</v>
      </c>
      <c r="K1883" s="116">
        <v>57.48</v>
      </c>
      <c r="L1883" s="56">
        <v>75</v>
      </c>
      <c r="M1883" s="59">
        <v>690</v>
      </c>
    </row>
    <row r="1884" spans="1:13" s="1" customFormat="1" x14ac:dyDescent="0.35">
      <c r="A1884" s="10"/>
      <c r="B1884" s="15" t="s">
        <v>20</v>
      </c>
      <c r="C1884" s="20" t="s">
        <v>1934</v>
      </c>
      <c r="D1884" s="10" t="s">
        <v>2884</v>
      </c>
      <c r="E1884" s="10" t="s">
        <v>4074</v>
      </c>
      <c r="F1884" s="34" t="s">
        <v>4075</v>
      </c>
      <c r="G1884" s="34" t="s">
        <v>4076</v>
      </c>
      <c r="H1884" s="47">
        <v>675226413967</v>
      </c>
      <c r="I1884" s="116">
        <v>29.45</v>
      </c>
      <c r="J1884" s="116">
        <v>3.19</v>
      </c>
      <c r="K1884" s="116">
        <v>57.48</v>
      </c>
      <c r="L1884" s="56">
        <v>75</v>
      </c>
      <c r="M1884" s="59">
        <v>720</v>
      </c>
    </row>
    <row r="1885" spans="1:13" s="1" customFormat="1" x14ac:dyDescent="0.35">
      <c r="A1885" s="10"/>
      <c r="B1885" s="15" t="s">
        <v>20</v>
      </c>
      <c r="C1885" s="20" t="s">
        <v>1934</v>
      </c>
      <c r="D1885" s="10" t="s">
        <v>4077</v>
      </c>
      <c r="E1885" s="10" t="s">
        <v>4078</v>
      </c>
      <c r="F1885" s="34" t="s">
        <v>4079</v>
      </c>
      <c r="G1885" s="34" t="s">
        <v>4080</v>
      </c>
      <c r="H1885" s="47">
        <v>675226407195</v>
      </c>
      <c r="I1885" s="116">
        <v>33</v>
      </c>
      <c r="J1885" s="116">
        <v>2</v>
      </c>
      <c r="K1885" s="116">
        <v>80</v>
      </c>
      <c r="L1885" s="56">
        <v>93</v>
      </c>
      <c r="M1885" s="59">
        <v>475</v>
      </c>
    </row>
    <row r="1886" spans="1:13" s="1" customFormat="1" x14ac:dyDescent="0.35">
      <c r="A1886" s="10"/>
      <c r="B1886" s="15" t="s">
        <v>20</v>
      </c>
      <c r="C1886" s="20" t="s">
        <v>1934</v>
      </c>
      <c r="D1886" s="10" t="s">
        <v>4077</v>
      </c>
      <c r="E1886" s="10" t="s">
        <v>4081</v>
      </c>
      <c r="F1886" s="34" t="s">
        <v>4082</v>
      </c>
      <c r="G1886" s="34" t="s">
        <v>4083</v>
      </c>
      <c r="H1886" s="47">
        <v>675226407201</v>
      </c>
      <c r="I1886" s="116">
        <v>37</v>
      </c>
      <c r="J1886" s="116">
        <v>2</v>
      </c>
      <c r="K1886" s="116">
        <v>80</v>
      </c>
      <c r="L1886" s="56">
        <v>103</v>
      </c>
      <c r="M1886" s="59">
        <v>500</v>
      </c>
    </row>
    <row r="1887" spans="1:13" s="1" customFormat="1" x14ac:dyDescent="0.35">
      <c r="A1887" s="10"/>
      <c r="B1887" s="15" t="s">
        <v>20</v>
      </c>
      <c r="C1887" s="20" t="s">
        <v>1934</v>
      </c>
      <c r="D1887" s="10" t="s">
        <v>4077</v>
      </c>
      <c r="E1887" s="10" t="s">
        <v>4084</v>
      </c>
      <c r="F1887" s="34" t="s">
        <v>4085</v>
      </c>
      <c r="G1887" s="34" t="s">
        <v>4086</v>
      </c>
      <c r="H1887" s="47">
        <v>675226407218</v>
      </c>
      <c r="I1887" s="116">
        <v>41</v>
      </c>
      <c r="J1887" s="116">
        <v>2</v>
      </c>
      <c r="K1887" s="116">
        <v>80</v>
      </c>
      <c r="L1887" s="56">
        <v>103</v>
      </c>
      <c r="M1887" s="59">
        <v>795</v>
      </c>
    </row>
    <row r="1888" spans="1:13" s="1" customFormat="1" x14ac:dyDescent="0.35">
      <c r="A1888" s="10"/>
      <c r="B1888" s="15" t="s">
        <v>20</v>
      </c>
      <c r="C1888" s="20" t="s">
        <v>1934</v>
      </c>
      <c r="D1888" s="10" t="s">
        <v>4087</v>
      </c>
      <c r="E1888" s="10" t="s">
        <v>4088</v>
      </c>
      <c r="F1888" s="34" t="s">
        <v>4089</v>
      </c>
      <c r="G1888" s="34" t="s">
        <v>4090</v>
      </c>
      <c r="H1888" s="47">
        <v>675226402220</v>
      </c>
      <c r="I1888" s="116">
        <v>29.45</v>
      </c>
      <c r="J1888" s="116">
        <v>3.19</v>
      </c>
      <c r="K1888" s="116">
        <v>57.48</v>
      </c>
      <c r="L1888" s="56">
        <v>75.900000000000006</v>
      </c>
      <c r="M1888" s="59">
        <v>830</v>
      </c>
    </row>
    <row r="1889" spans="1:13" s="1" customFormat="1" x14ac:dyDescent="0.35">
      <c r="A1889" s="10"/>
      <c r="B1889" s="15" t="s">
        <v>20</v>
      </c>
      <c r="C1889" s="20" t="s">
        <v>1934</v>
      </c>
      <c r="D1889" s="10" t="s">
        <v>4087</v>
      </c>
      <c r="E1889" s="10" t="s">
        <v>4091</v>
      </c>
      <c r="F1889" s="34" t="s">
        <v>4092</v>
      </c>
      <c r="G1889" s="34" t="s">
        <v>4093</v>
      </c>
      <c r="H1889" s="47">
        <v>675226407478</v>
      </c>
      <c r="I1889" s="116">
        <v>29.45</v>
      </c>
      <c r="J1889" s="116">
        <v>3.19</v>
      </c>
      <c r="K1889" s="116">
        <v>57.48</v>
      </c>
      <c r="L1889" s="56">
        <v>75.900000000000006</v>
      </c>
      <c r="M1889" s="59">
        <v>860</v>
      </c>
    </row>
    <row r="1890" spans="1:13" s="1" customFormat="1" x14ac:dyDescent="0.35">
      <c r="A1890" s="10"/>
      <c r="B1890" s="15" t="s">
        <v>20</v>
      </c>
      <c r="C1890" s="20" t="s">
        <v>1934</v>
      </c>
      <c r="D1890" s="10" t="s">
        <v>4094</v>
      </c>
      <c r="E1890" s="10" t="s">
        <v>4095</v>
      </c>
      <c r="F1890" s="34" t="s">
        <v>4096</v>
      </c>
      <c r="G1890" s="34" t="s">
        <v>4097</v>
      </c>
      <c r="H1890" s="47">
        <v>675226406266</v>
      </c>
      <c r="I1890" s="116">
        <v>31</v>
      </c>
      <c r="J1890" s="116">
        <v>2.5</v>
      </c>
      <c r="K1890" s="116">
        <v>81</v>
      </c>
      <c r="L1890" s="56">
        <v>78</v>
      </c>
      <c r="M1890" s="59">
        <v>450</v>
      </c>
    </row>
    <row r="1891" spans="1:13" s="1" customFormat="1" x14ac:dyDescent="0.35">
      <c r="A1891" s="9"/>
      <c r="B1891" s="14" t="s">
        <v>20</v>
      </c>
      <c r="C1891" s="19" t="s">
        <v>1934</v>
      </c>
      <c r="D1891" s="24" t="s">
        <v>4094</v>
      </c>
      <c r="E1891" s="24" t="s">
        <v>4098</v>
      </c>
      <c r="F1891" s="35" t="s">
        <v>4099</v>
      </c>
      <c r="G1891" s="35" t="s">
        <v>4100</v>
      </c>
      <c r="H1891" s="46">
        <v>675226413981</v>
      </c>
      <c r="I1891" s="114">
        <v>0</v>
      </c>
      <c r="J1891" s="114">
        <v>0</v>
      </c>
      <c r="K1891" s="114">
        <v>0</v>
      </c>
      <c r="L1891" s="115">
        <v>0</v>
      </c>
      <c r="M1891" s="66">
        <v>550</v>
      </c>
    </row>
    <row r="1892" spans="1:13" s="1" customFormat="1" x14ac:dyDescent="0.35">
      <c r="A1892" s="10"/>
      <c r="B1892" s="15" t="s">
        <v>20</v>
      </c>
      <c r="C1892" s="20" t="s">
        <v>1934</v>
      </c>
      <c r="D1892" s="10" t="s">
        <v>4094</v>
      </c>
      <c r="E1892" s="10" t="s">
        <v>4101</v>
      </c>
      <c r="F1892" s="34" t="s">
        <v>4102</v>
      </c>
      <c r="G1892" s="34" t="s">
        <v>4103</v>
      </c>
      <c r="H1892" s="47">
        <v>675226414148</v>
      </c>
      <c r="I1892" s="116">
        <v>80</v>
      </c>
      <c r="J1892" s="116">
        <v>33.5</v>
      </c>
      <c r="K1892" s="116">
        <v>1.5</v>
      </c>
      <c r="L1892" s="56">
        <v>75</v>
      </c>
      <c r="M1892" s="59">
        <v>325</v>
      </c>
    </row>
    <row r="1893" spans="1:13" s="1" customFormat="1" x14ac:dyDescent="0.35">
      <c r="A1893" s="10"/>
      <c r="B1893" s="15" t="s">
        <v>20</v>
      </c>
      <c r="C1893" s="20" t="s">
        <v>1934</v>
      </c>
      <c r="D1893" s="10" t="s">
        <v>4094</v>
      </c>
      <c r="E1893" s="10" t="s">
        <v>4104</v>
      </c>
      <c r="F1893" s="34" t="s">
        <v>4105</v>
      </c>
      <c r="G1893" s="34" t="s">
        <v>4106</v>
      </c>
      <c r="H1893" s="47">
        <v>675226414162</v>
      </c>
      <c r="I1893" s="116">
        <v>80</v>
      </c>
      <c r="J1893" s="116">
        <v>3</v>
      </c>
      <c r="K1893" s="116">
        <v>3</v>
      </c>
      <c r="L1893" s="56">
        <v>10</v>
      </c>
      <c r="M1893" s="59">
        <v>225</v>
      </c>
    </row>
    <row r="1894" spans="1:13" s="1" customFormat="1" x14ac:dyDescent="0.35">
      <c r="A1894" s="9"/>
      <c r="B1894" s="14" t="s">
        <v>20</v>
      </c>
      <c r="C1894" s="19" t="s">
        <v>1934</v>
      </c>
      <c r="D1894" s="24" t="s">
        <v>4094</v>
      </c>
      <c r="E1894" s="24" t="s">
        <v>4107</v>
      </c>
      <c r="F1894" s="35" t="s">
        <v>4108</v>
      </c>
      <c r="G1894" s="35" t="s">
        <v>4109</v>
      </c>
      <c r="H1894" s="46">
        <v>675226414025</v>
      </c>
      <c r="I1894" s="114">
        <v>0</v>
      </c>
      <c r="J1894" s="114">
        <v>0</v>
      </c>
      <c r="K1894" s="114">
        <v>0</v>
      </c>
      <c r="L1894" s="115">
        <v>0</v>
      </c>
      <c r="M1894" s="66">
        <v>475</v>
      </c>
    </row>
    <row r="1895" spans="1:13" s="1" customFormat="1" x14ac:dyDescent="0.35">
      <c r="A1895" s="10"/>
      <c r="B1895" s="15" t="s">
        <v>20</v>
      </c>
      <c r="C1895" s="20" t="s">
        <v>1934</v>
      </c>
      <c r="D1895" s="10" t="s">
        <v>4094</v>
      </c>
      <c r="E1895" s="10" t="s">
        <v>4101</v>
      </c>
      <c r="F1895" s="34" t="s">
        <v>4102</v>
      </c>
      <c r="G1895" s="34" t="s">
        <v>4103</v>
      </c>
      <c r="H1895" s="47">
        <v>675226414148</v>
      </c>
      <c r="I1895" s="116">
        <v>80</v>
      </c>
      <c r="J1895" s="116">
        <v>33.5</v>
      </c>
      <c r="K1895" s="116">
        <v>1.5</v>
      </c>
      <c r="L1895" s="56">
        <v>75</v>
      </c>
      <c r="M1895" s="59">
        <v>325</v>
      </c>
    </row>
    <row r="1896" spans="1:13" s="1" customFormat="1" x14ac:dyDescent="0.35">
      <c r="A1896" s="10"/>
      <c r="B1896" s="15" t="s">
        <v>20</v>
      </c>
      <c r="C1896" s="20" t="s">
        <v>1934</v>
      </c>
      <c r="D1896" s="10" t="s">
        <v>4094</v>
      </c>
      <c r="E1896" s="10" t="s">
        <v>4110</v>
      </c>
      <c r="F1896" s="34" t="s">
        <v>4111</v>
      </c>
      <c r="G1896" s="34" t="s">
        <v>4112</v>
      </c>
      <c r="H1896" s="47">
        <v>675226414179</v>
      </c>
      <c r="I1896" s="116">
        <v>80</v>
      </c>
      <c r="J1896" s="116">
        <v>3</v>
      </c>
      <c r="K1896" s="116">
        <v>3</v>
      </c>
      <c r="L1896" s="56">
        <v>10</v>
      </c>
      <c r="M1896" s="59">
        <v>150</v>
      </c>
    </row>
    <row r="1897" spans="1:13" s="1" customFormat="1" x14ac:dyDescent="0.35">
      <c r="A1897" s="9"/>
      <c r="B1897" s="14" t="s">
        <v>20</v>
      </c>
      <c r="C1897" s="19" t="s">
        <v>1934</v>
      </c>
      <c r="D1897" s="24" t="s">
        <v>4094</v>
      </c>
      <c r="E1897" s="24" t="s">
        <v>4113</v>
      </c>
      <c r="F1897" s="35" t="s">
        <v>4114</v>
      </c>
      <c r="G1897" s="35" t="s">
        <v>4115</v>
      </c>
      <c r="H1897" s="46">
        <v>675226414063</v>
      </c>
      <c r="I1897" s="114">
        <v>0</v>
      </c>
      <c r="J1897" s="114">
        <v>0</v>
      </c>
      <c r="K1897" s="114">
        <v>0</v>
      </c>
      <c r="L1897" s="115">
        <v>0</v>
      </c>
      <c r="M1897" s="66">
        <v>600</v>
      </c>
    </row>
    <row r="1898" spans="1:13" s="1" customFormat="1" x14ac:dyDescent="0.35">
      <c r="A1898" s="10"/>
      <c r="B1898" s="15" t="s">
        <v>20</v>
      </c>
      <c r="C1898" s="20" t="s">
        <v>1934</v>
      </c>
      <c r="D1898" s="10" t="s">
        <v>4094</v>
      </c>
      <c r="E1898" s="10" t="s">
        <v>4101</v>
      </c>
      <c r="F1898" s="34" t="s">
        <v>4102</v>
      </c>
      <c r="G1898" s="34" t="s">
        <v>4103</v>
      </c>
      <c r="H1898" s="47">
        <v>675226414148</v>
      </c>
      <c r="I1898" s="116">
        <v>80</v>
      </c>
      <c r="J1898" s="116">
        <v>33.5</v>
      </c>
      <c r="K1898" s="116">
        <v>1.5</v>
      </c>
      <c r="L1898" s="56">
        <v>75</v>
      </c>
      <c r="M1898" s="59">
        <v>325</v>
      </c>
    </row>
    <row r="1899" spans="1:13" s="1" customFormat="1" x14ac:dyDescent="0.35">
      <c r="A1899" s="10"/>
      <c r="B1899" s="15" t="s">
        <v>20</v>
      </c>
      <c r="C1899" s="20" t="s">
        <v>1934</v>
      </c>
      <c r="D1899" s="10" t="s">
        <v>4094</v>
      </c>
      <c r="E1899" s="10" t="s">
        <v>4116</v>
      </c>
      <c r="F1899" s="34" t="s">
        <v>4117</v>
      </c>
      <c r="G1899" s="34" t="s">
        <v>4118</v>
      </c>
      <c r="H1899" s="47">
        <v>675226414186</v>
      </c>
      <c r="I1899" s="116">
        <v>80</v>
      </c>
      <c r="J1899" s="116">
        <v>3</v>
      </c>
      <c r="K1899" s="116">
        <v>3</v>
      </c>
      <c r="L1899" s="56">
        <v>10</v>
      </c>
      <c r="M1899" s="59">
        <v>275</v>
      </c>
    </row>
    <row r="1900" spans="1:13" s="1" customFormat="1" x14ac:dyDescent="0.35">
      <c r="A1900" s="9"/>
      <c r="B1900" s="14" t="s">
        <v>20</v>
      </c>
      <c r="C1900" s="19" t="s">
        <v>1934</v>
      </c>
      <c r="D1900" s="24" t="s">
        <v>4094</v>
      </c>
      <c r="E1900" s="24" t="s">
        <v>4119</v>
      </c>
      <c r="F1900" s="35" t="s">
        <v>4120</v>
      </c>
      <c r="G1900" s="35" t="s">
        <v>4121</v>
      </c>
      <c r="H1900" s="46">
        <v>675226414100</v>
      </c>
      <c r="I1900" s="114">
        <v>0</v>
      </c>
      <c r="J1900" s="114">
        <v>0</v>
      </c>
      <c r="K1900" s="114">
        <v>0</v>
      </c>
      <c r="L1900" s="115">
        <v>0</v>
      </c>
      <c r="M1900" s="66">
        <v>550</v>
      </c>
    </row>
    <row r="1901" spans="1:13" s="1" customFormat="1" x14ac:dyDescent="0.35">
      <c r="A1901" s="10"/>
      <c r="B1901" s="15" t="s">
        <v>20</v>
      </c>
      <c r="C1901" s="20" t="s">
        <v>1934</v>
      </c>
      <c r="D1901" s="10" t="s">
        <v>4094</v>
      </c>
      <c r="E1901" s="10" t="s">
        <v>4101</v>
      </c>
      <c r="F1901" s="34" t="s">
        <v>4102</v>
      </c>
      <c r="G1901" s="34" t="s">
        <v>4103</v>
      </c>
      <c r="H1901" s="47">
        <v>675226414148</v>
      </c>
      <c r="I1901" s="116">
        <v>80</v>
      </c>
      <c r="J1901" s="116">
        <v>33.5</v>
      </c>
      <c r="K1901" s="116">
        <v>1.5</v>
      </c>
      <c r="L1901" s="56">
        <v>75</v>
      </c>
      <c r="M1901" s="59">
        <v>325</v>
      </c>
    </row>
    <row r="1902" spans="1:13" s="1" customFormat="1" x14ac:dyDescent="0.35">
      <c r="A1902" s="10"/>
      <c r="B1902" s="15" t="s">
        <v>20</v>
      </c>
      <c r="C1902" s="20" t="s">
        <v>1934</v>
      </c>
      <c r="D1902" s="10" t="s">
        <v>4094</v>
      </c>
      <c r="E1902" s="10" t="s">
        <v>4122</v>
      </c>
      <c r="F1902" s="34" t="s">
        <v>4123</v>
      </c>
      <c r="G1902" s="34" t="s">
        <v>4124</v>
      </c>
      <c r="H1902" s="47">
        <v>675226414193</v>
      </c>
      <c r="I1902" s="116">
        <v>80</v>
      </c>
      <c r="J1902" s="116">
        <v>3</v>
      </c>
      <c r="K1902" s="116">
        <v>3</v>
      </c>
      <c r="L1902" s="56">
        <v>10</v>
      </c>
      <c r="M1902" s="59">
        <v>225</v>
      </c>
    </row>
    <row r="1903" spans="1:13" s="1" customFormat="1" x14ac:dyDescent="0.35">
      <c r="A1903" s="9"/>
      <c r="B1903" s="14" t="s">
        <v>20</v>
      </c>
      <c r="C1903" s="19" t="s">
        <v>1934</v>
      </c>
      <c r="D1903" s="24" t="s">
        <v>4094</v>
      </c>
      <c r="E1903" s="24" t="s">
        <v>4125</v>
      </c>
      <c r="F1903" s="35" t="s">
        <v>4126</v>
      </c>
      <c r="G1903" s="35" t="s">
        <v>4127</v>
      </c>
      <c r="H1903" s="46">
        <v>675226413998</v>
      </c>
      <c r="I1903" s="114">
        <v>0</v>
      </c>
      <c r="J1903" s="114">
        <v>0</v>
      </c>
      <c r="K1903" s="114">
        <v>0</v>
      </c>
      <c r="L1903" s="115">
        <v>0</v>
      </c>
      <c r="M1903" s="66">
        <v>550</v>
      </c>
    </row>
    <row r="1904" spans="1:13" s="1" customFormat="1" x14ac:dyDescent="0.35">
      <c r="A1904" s="10"/>
      <c r="B1904" s="15" t="s">
        <v>20</v>
      </c>
      <c r="C1904" s="20" t="s">
        <v>1934</v>
      </c>
      <c r="D1904" s="10" t="s">
        <v>4094</v>
      </c>
      <c r="E1904" s="10" t="s">
        <v>4101</v>
      </c>
      <c r="F1904" s="34" t="s">
        <v>4102</v>
      </c>
      <c r="G1904" s="34" t="s">
        <v>4103</v>
      </c>
      <c r="H1904" s="47">
        <v>675226414148</v>
      </c>
      <c r="I1904" s="116">
        <v>80</v>
      </c>
      <c r="J1904" s="116">
        <v>33.5</v>
      </c>
      <c r="K1904" s="116">
        <v>1.5</v>
      </c>
      <c r="L1904" s="56">
        <v>75</v>
      </c>
      <c r="M1904" s="59">
        <v>325</v>
      </c>
    </row>
    <row r="1905" spans="1:13" s="1" customFormat="1" x14ac:dyDescent="0.35">
      <c r="A1905" s="10"/>
      <c r="B1905" s="15" t="s">
        <v>20</v>
      </c>
      <c r="C1905" s="20" t="s">
        <v>1934</v>
      </c>
      <c r="D1905" s="10" t="s">
        <v>4094</v>
      </c>
      <c r="E1905" s="10" t="s">
        <v>4128</v>
      </c>
      <c r="F1905" s="34" t="s">
        <v>4129</v>
      </c>
      <c r="G1905" s="34" t="s">
        <v>4130</v>
      </c>
      <c r="H1905" s="47">
        <v>675226414209</v>
      </c>
      <c r="I1905" s="116">
        <v>80</v>
      </c>
      <c r="J1905" s="116">
        <v>3</v>
      </c>
      <c r="K1905" s="116">
        <v>3</v>
      </c>
      <c r="L1905" s="56">
        <v>10</v>
      </c>
      <c r="M1905" s="59">
        <v>225</v>
      </c>
    </row>
    <row r="1906" spans="1:13" s="1" customFormat="1" x14ac:dyDescent="0.35">
      <c r="A1906" s="9"/>
      <c r="B1906" s="14" t="s">
        <v>20</v>
      </c>
      <c r="C1906" s="19" t="s">
        <v>1934</v>
      </c>
      <c r="D1906" s="24" t="s">
        <v>4094</v>
      </c>
      <c r="E1906" s="24" t="s">
        <v>4131</v>
      </c>
      <c r="F1906" s="35" t="s">
        <v>4132</v>
      </c>
      <c r="G1906" s="35" t="s">
        <v>4133</v>
      </c>
      <c r="H1906" s="46">
        <v>675226414032</v>
      </c>
      <c r="I1906" s="114">
        <v>0</v>
      </c>
      <c r="J1906" s="114">
        <v>0</v>
      </c>
      <c r="K1906" s="114">
        <v>0</v>
      </c>
      <c r="L1906" s="115">
        <v>0</v>
      </c>
      <c r="M1906" s="66">
        <v>475</v>
      </c>
    </row>
    <row r="1907" spans="1:13" s="1" customFormat="1" x14ac:dyDescent="0.35">
      <c r="A1907" s="10"/>
      <c r="B1907" s="15" t="s">
        <v>20</v>
      </c>
      <c r="C1907" s="20" t="s">
        <v>1934</v>
      </c>
      <c r="D1907" s="10" t="s">
        <v>4094</v>
      </c>
      <c r="E1907" s="10" t="s">
        <v>4101</v>
      </c>
      <c r="F1907" s="34" t="s">
        <v>4102</v>
      </c>
      <c r="G1907" s="34" t="s">
        <v>4103</v>
      </c>
      <c r="H1907" s="47">
        <v>675226414148</v>
      </c>
      <c r="I1907" s="116">
        <v>80</v>
      </c>
      <c r="J1907" s="116">
        <v>33.5</v>
      </c>
      <c r="K1907" s="116">
        <v>1.5</v>
      </c>
      <c r="L1907" s="56">
        <v>75</v>
      </c>
      <c r="M1907" s="59">
        <v>325</v>
      </c>
    </row>
    <row r="1908" spans="1:13" s="1" customFormat="1" x14ac:dyDescent="0.35">
      <c r="A1908" s="10"/>
      <c r="B1908" s="15" t="s">
        <v>20</v>
      </c>
      <c r="C1908" s="20" t="s">
        <v>1934</v>
      </c>
      <c r="D1908" s="10" t="s">
        <v>4094</v>
      </c>
      <c r="E1908" s="10" t="s">
        <v>4134</v>
      </c>
      <c r="F1908" s="34" t="s">
        <v>4135</v>
      </c>
      <c r="G1908" s="34" t="s">
        <v>4136</v>
      </c>
      <c r="H1908" s="47">
        <v>675226414216</v>
      </c>
      <c r="I1908" s="116">
        <v>80</v>
      </c>
      <c r="J1908" s="116">
        <v>3</v>
      </c>
      <c r="K1908" s="116">
        <v>3</v>
      </c>
      <c r="L1908" s="56">
        <v>10</v>
      </c>
      <c r="M1908" s="59">
        <v>150</v>
      </c>
    </row>
    <row r="1909" spans="1:13" s="1" customFormat="1" x14ac:dyDescent="0.35">
      <c r="A1909" s="9"/>
      <c r="B1909" s="14" t="s">
        <v>20</v>
      </c>
      <c r="C1909" s="19" t="s">
        <v>1934</v>
      </c>
      <c r="D1909" s="24" t="s">
        <v>4094</v>
      </c>
      <c r="E1909" s="24" t="s">
        <v>4137</v>
      </c>
      <c r="F1909" s="35" t="s">
        <v>4138</v>
      </c>
      <c r="G1909" s="35" t="s">
        <v>4139</v>
      </c>
      <c r="H1909" s="46">
        <v>675226414070</v>
      </c>
      <c r="I1909" s="114">
        <v>0</v>
      </c>
      <c r="J1909" s="114">
        <v>0</v>
      </c>
      <c r="K1909" s="114">
        <v>0</v>
      </c>
      <c r="L1909" s="115">
        <v>0</v>
      </c>
      <c r="M1909" s="66">
        <v>600</v>
      </c>
    </row>
    <row r="1910" spans="1:13" s="1" customFormat="1" x14ac:dyDescent="0.35">
      <c r="A1910" s="10"/>
      <c r="B1910" s="15" t="s">
        <v>20</v>
      </c>
      <c r="C1910" s="20" t="s">
        <v>1934</v>
      </c>
      <c r="D1910" s="10" t="s">
        <v>4094</v>
      </c>
      <c r="E1910" s="10" t="s">
        <v>4101</v>
      </c>
      <c r="F1910" s="34" t="s">
        <v>4102</v>
      </c>
      <c r="G1910" s="34" t="s">
        <v>4103</v>
      </c>
      <c r="H1910" s="47">
        <v>675226414148</v>
      </c>
      <c r="I1910" s="116">
        <v>80</v>
      </c>
      <c r="J1910" s="116">
        <v>33.5</v>
      </c>
      <c r="K1910" s="116">
        <v>1.5</v>
      </c>
      <c r="L1910" s="56">
        <v>75</v>
      </c>
      <c r="M1910" s="59">
        <v>325</v>
      </c>
    </row>
    <row r="1911" spans="1:13" s="1" customFormat="1" x14ac:dyDescent="0.35">
      <c r="A1911" s="10"/>
      <c r="B1911" s="15" t="s">
        <v>20</v>
      </c>
      <c r="C1911" s="20" t="s">
        <v>1934</v>
      </c>
      <c r="D1911" s="10" t="s">
        <v>4094</v>
      </c>
      <c r="E1911" s="10" t="s">
        <v>4140</v>
      </c>
      <c r="F1911" s="34" t="s">
        <v>4141</v>
      </c>
      <c r="G1911" s="34" t="s">
        <v>4142</v>
      </c>
      <c r="H1911" s="47">
        <v>675226414223</v>
      </c>
      <c r="I1911" s="116">
        <v>80</v>
      </c>
      <c r="J1911" s="116">
        <v>3</v>
      </c>
      <c r="K1911" s="116">
        <v>3</v>
      </c>
      <c r="L1911" s="56">
        <v>10</v>
      </c>
      <c r="M1911" s="59">
        <v>275</v>
      </c>
    </row>
    <row r="1912" spans="1:13" s="1" customFormat="1" x14ac:dyDescent="0.35">
      <c r="A1912" s="9"/>
      <c r="B1912" s="14" t="s">
        <v>20</v>
      </c>
      <c r="C1912" s="19" t="s">
        <v>1934</v>
      </c>
      <c r="D1912" s="24" t="s">
        <v>4094</v>
      </c>
      <c r="E1912" s="24" t="s">
        <v>4143</v>
      </c>
      <c r="F1912" s="35" t="s">
        <v>4144</v>
      </c>
      <c r="G1912" s="35" t="s">
        <v>4145</v>
      </c>
      <c r="H1912" s="46">
        <v>675226414117</v>
      </c>
      <c r="I1912" s="114">
        <v>0</v>
      </c>
      <c r="J1912" s="114">
        <v>0</v>
      </c>
      <c r="K1912" s="114">
        <v>0</v>
      </c>
      <c r="L1912" s="115">
        <v>0</v>
      </c>
      <c r="M1912" s="66">
        <v>550</v>
      </c>
    </row>
    <row r="1913" spans="1:13" s="1" customFormat="1" x14ac:dyDescent="0.35">
      <c r="A1913" s="10"/>
      <c r="B1913" s="15" t="s">
        <v>20</v>
      </c>
      <c r="C1913" s="20" t="s">
        <v>1934</v>
      </c>
      <c r="D1913" s="10" t="s">
        <v>4094</v>
      </c>
      <c r="E1913" s="10" t="s">
        <v>4101</v>
      </c>
      <c r="F1913" s="34" t="s">
        <v>4102</v>
      </c>
      <c r="G1913" s="34" t="s">
        <v>4103</v>
      </c>
      <c r="H1913" s="47">
        <v>675226414148</v>
      </c>
      <c r="I1913" s="116">
        <v>80</v>
      </c>
      <c r="J1913" s="116">
        <v>33.5</v>
      </c>
      <c r="K1913" s="116">
        <v>1.5</v>
      </c>
      <c r="L1913" s="56">
        <v>75</v>
      </c>
      <c r="M1913" s="59">
        <v>325</v>
      </c>
    </row>
    <row r="1914" spans="1:13" s="1" customFormat="1" x14ac:dyDescent="0.35">
      <c r="A1914" s="10"/>
      <c r="B1914" s="15" t="s">
        <v>20</v>
      </c>
      <c r="C1914" s="20" t="s">
        <v>1934</v>
      </c>
      <c r="D1914" s="10" t="s">
        <v>4094</v>
      </c>
      <c r="E1914" s="10" t="s">
        <v>4146</v>
      </c>
      <c r="F1914" s="34" t="s">
        <v>4147</v>
      </c>
      <c r="G1914" s="34" t="s">
        <v>4148</v>
      </c>
      <c r="H1914" s="47">
        <v>675226414230</v>
      </c>
      <c r="I1914" s="116">
        <v>80</v>
      </c>
      <c r="J1914" s="116">
        <v>3</v>
      </c>
      <c r="K1914" s="116">
        <v>3</v>
      </c>
      <c r="L1914" s="56">
        <v>10</v>
      </c>
      <c r="M1914" s="59">
        <v>225</v>
      </c>
    </row>
    <row r="1915" spans="1:13" s="1" customFormat="1" x14ac:dyDescent="0.35">
      <c r="A1915" s="9"/>
      <c r="B1915" s="14" t="s">
        <v>20</v>
      </c>
      <c r="C1915" s="19" t="s">
        <v>1934</v>
      </c>
      <c r="D1915" s="24" t="s">
        <v>4094</v>
      </c>
      <c r="E1915" s="24" t="s">
        <v>4149</v>
      </c>
      <c r="F1915" s="35" t="s">
        <v>4150</v>
      </c>
      <c r="G1915" s="35" t="s">
        <v>4151</v>
      </c>
      <c r="H1915" s="46">
        <v>675226414001</v>
      </c>
      <c r="I1915" s="114">
        <v>0</v>
      </c>
      <c r="J1915" s="114">
        <v>0</v>
      </c>
      <c r="K1915" s="114">
        <v>0</v>
      </c>
      <c r="L1915" s="115">
        <v>0</v>
      </c>
      <c r="M1915" s="66">
        <v>575</v>
      </c>
    </row>
    <row r="1916" spans="1:13" s="1" customFormat="1" x14ac:dyDescent="0.35">
      <c r="A1916" s="10"/>
      <c r="B1916" s="15" t="s">
        <v>20</v>
      </c>
      <c r="C1916" s="20" t="s">
        <v>1934</v>
      </c>
      <c r="D1916" s="10" t="s">
        <v>4094</v>
      </c>
      <c r="E1916" s="10" t="s">
        <v>4152</v>
      </c>
      <c r="F1916" s="34" t="s">
        <v>4153</v>
      </c>
      <c r="G1916" s="34" t="s">
        <v>4154</v>
      </c>
      <c r="H1916" s="47">
        <v>675226414155</v>
      </c>
      <c r="I1916" s="116">
        <v>80</v>
      </c>
      <c r="J1916" s="116">
        <v>39.5</v>
      </c>
      <c r="K1916" s="116">
        <v>1.5</v>
      </c>
      <c r="L1916" s="56">
        <v>88</v>
      </c>
      <c r="M1916" s="59">
        <v>350</v>
      </c>
    </row>
    <row r="1917" spans="1:13" s="1" customFormat="1" x14ac:dyDescent="0.35">
      <c r="A1917" s="10"/>
      <c r="B1917" s="15" t="s">
        <v>20</v>
      </c>
      <c r="C1917" s="20" t="s">
        <v>1934</v>
      </c>
      <c r="D1917" s="10" t="s">
        <v>4094</v>
      </c>
      <c r="E1917" s="10" t="s">
        <v>4104</v>
      </c>
      <c r="F1917" s="34" t="s">
        <v>4105</v>
      </c>
      <c r="G1917" s="34" t="s">
        <v>4106</v>
      </c>
      <c r="H1917" s="47">
        <v>675226414162</v>
      </c>
      <c r="I1917" s="116">
        <v>80</v>
      </c>
      <c r="J1917" s="116">
        <v>3</v>
      </c>
      <c r="K1917" s="116">
        <v>3</v>
      </c>
      <c r="L1917" s="56">
        <v>10</v>
      </c>
      <c r="M1917" s="59">
        <v>225</v>
      </c>
    </row>
    <row r="1918" spans="1:13" s="1" customFormat="1" x14ac:dyDescent="0.35">
      <c r="A1918" s="9"/>
      <c r="B1918" s="14" t="s">
        <v>20</v>
      </c>
      <c r="C1918" s="19" t="s">
        <v>1934</v>
      </c>
      <c r="D1918" s="24" t="s">
        <v>4094</v>
      </c>
      <c r="E1918" s="24" t="s">
        <v>4155</v>
      </c>
      <c r="F1918" s="35" t="s">
        <v>4156</v>
      </c>
      <c r="G1918" s="35" t="s">
        <v>4157</v>
      </c>
      <c r="H1918" s="46">
        <v>675226414049</v>
      </c>
      <c r="I1918" s="114">
        <v>0</v>
      </c>
      <c r="J1918" s="114">
        <v>0</v>
      </c>
      <c r="K1918" s="114">
        <v>0</v>
      </c>
      <c r="L1918" s="115">
        <v>0</v>
      </c>
      <c r="M1918" s="66">
        <v>500</v>
      </c>
    </row>
    <row r="1919" spans="1:13" s="1" customFormat="1" x14ac:dyDescent="0.35">
      <c r="A1919" s="10"/>
      <c r="B1919" s="15" t="s">
        <v>20</v>
      </c>
      <c r="C1919" s="20" t="s">
        <v>1934</v>
      </c>
      <c r="D1919" s="10" t="s">
        <v>4094</v>
      </c>
      <c r="E1919" s="10" t="s">
        <v>4152</v>
      </c>
      <c r="F1919" s="34" t="s">
        <v>4153</v>
      </c>
      <c r="G1919" s="34" t="s">
        <v>4154</v>
      </c>
      <c r="H1919" s="47">
        <v>675226414155</v>
      </c>
      <c r="I1919" s="116">
        <v>80</v>
      </c>
      <c r="J1919" s="116">
        <v>39.5</v>
      </c>
      <c r="K1919" s="116">
        <v>1.5</v>
      </c>
      <c r="L1919" s="56">
        <v>88</v>
      </c>
      <c r="M1919" s="59">
        <v>350</v>
      </c>
    </row>
    <row r="1920" spans="1:13" s="1" customFormat="1" x14ac:dyDescent="0.35">
      <c r="A1920" s="10"/>
      <c r="B1920" s="15" t="s">
        <v>20</v>
      </c>
      <c r="C1920" s="20" t="s">
        <v>1934</v>
      </c>
      <c r="D1920" s="10" t="s">
        <v>4094</v>
      </c>
      <c r="E1920" s="10" t="s">
        <v>4110</v>
      </c>
      <c r="F1920" s="34" t="s">
        <v>4111</v>
      </c>
      <c r="G1920" s="34" t="s">
        <v>4112</v>
      </c>
      <c r="H1920" s="47">
        <v>675226414179</v>
      </c>
      <c r="I1920" s="116">
        <v>80</v>
      </c>
      <c r="J1920" s="116">
        <v>3</v>
      </c>
      <c r="K1920" s="116">
        <v>3</v>
      </c>
      <c r="L1920" s="56">
        <v>10</v>
      </c>
      <c r="M1920" s="59">
        <v>150</v>
      </c>
    </row>
    <row r="1921" spans="1:13" s="1" customFormat="1" x14ac:dyDescent="0.35">
      <c r="A1921" s="9"/>
      <c r="B1921" s="14" t="s">
        <v>20</v>
      </c>
      <c r="C1921" s="19" t="s">
        <v>1934</v>
      </c>
      <c r="D1921" s="24" t="s">
        <v>4094</v>
      </c>
      <c r="E1921" s="24" t="s">
        <v>4158</v>
      </c>
      <c r="F1921" s="35" t="s">
        <v>4159</v>
      </c>
      <c r="G1921" s="35" t="s">
        <v>4160</v>
      </c>
      <c r="H1921" s="46">
        <v>675226414087</v>
      </c>
      <c r="I1921" s="114">
        <v>0</v>
      </c>
      <c r="J1921" s="114">
        <v>0</v>
      </c>
      <c r="K1921" s="114">
        <v>0</v>
      </c>
      <c r="L1921" s="115">
        <v>0</v>
      </c>
      <c r="M1921" s="66">
        <v>625</v>
      </c>
    </row>
    <row r="1922" spans="1:13" s="1" customFormat="1" x14ac:dyDescent="0.35">
      <c r="A1922" s="10"/>
      <c r="B1922" s="15" t="s">
        <v>20</v>
      </c>
      <c r="C1922" s="20" t="s">
        <v>1934</v>
      </c>
      <c r="D1922" s="10" t="s">
        <v>4094</v>
      </c>
      <c r="E1922" s="10" t="s">
        <v>4152</v>
      </c>
      <c r="F1922" s="34" t="s">
        <v>4153</v>
      </c>
      <c r="G1922" s="34" t="s">
        <v>4154</v>
      </c>
      <c r="H1922" s="47">
        <v>675226414155</v>
      </c>
      <c r="I1922" s="116">
        <v>80</v>
      </c>
      <c r="J1922" s="116">
        <v>39.5</v>
      </c>
      <c r="K1922" s="116">
        <v>1.5</v>
      </c>
      <c r="L1922" s="56">
        <v>88</v>
      </c>
      <c r="M1922" s="59">
        <v>350</v>
      </c>
    </row>
    <row r="1923" spans="1:13" s="1" customFormat="1" x14ac:dyDescent="0.35">
      <c r="A1923" s="10"/>
      <c r="B1923" s="15" t="s">
        <v>20</v>
      </c>
      <c r="C1923" s="20" t="s">
        <v>1934</v>
      </c>
      <c r="D1923" s="10" t="s">
        <v>4094</v>
      </c>
      <c r="E1923" s="10" t="s">
        <v>4116</v>
      </c>
      <c r="F1923" s="34" t="s">
        <v>4117</v>
      </c>
      <c r="G1923" s="34" t="s">
        <v>4118</v>
      </c>
      <c r="H1923" s="47">
        <v>675226414186</v>
      </c>
      <c r="I1923" s="116">
        <v>80</v>
      </c>
      <c r="J1923" s="116">
        <v>3</v>
      </c>
      <c r="K1923" s="116">
        <v>3</v>
      </c>
      <c r="L1923" s="56">
        <v>10</v>
      </c>
      <c r="M1923" s="59">
        <v>275</v>
      </c>
    </row>
    <row r="1924" spans="1:13" s="1" customFormat="1" x14ac:dyDescent="0.35">
      <c r="A1924" s="9"/>
      <c r="B1924" s="14" t="s">
        <v>20</v>
      </c>
      <c r="C1924" s="19" t="s">
        <v>1934</v>
      </c>
      <c r="D1924" s="24" t="s">
        <v>4094</v>
      </c>
      <c r="E1924" s="24" t="s">
        <v>4161</v>
      </c>
      <c r="F1924" s="35" t="s">
        <v>4162</v>
      </c>
      <c r="G1924" s="35" t="s">
        <v>4163</v>
      </c>
      <c r="H1924" s="46">
        <v>675226414124</v>
      </c>
      <c r="I1924" s="114">
        <v>0</v>
      </c>
      <c r="J1924" s="114">
        <v>0</v>
      </c>
      <c r="K1924" s="114">
        <v>0</v>
      </c>
      <c r="L1924" s="115">
        <v>0</v>
      </c>
      <c r="M1924" s="66">
        <v>575</v>
      </c>
    </row>
    <row r="1925" spans="1:13" s="1" customFormat="1" x14ac:dyDescent="0.35">
      <c r="A1925" s="10"/>
      <c r="B1925" s="15" t="s">
        <v>20</v>
      </c>
      <c r="C1925" s="20" t="s">
        <v>1934</v>
      </c>
      <c r="D1925" s="10" t="s">
        <v>4094</v>
      </c>
      <c r="E1925" s="10" t="s">
        <v>4152</v>
      </c>
      <c r="F1925" s="34" t="s">
        <v>4153</v>
      </c>
      <c r="G1925" s="34" t="s">
        <v>4154</v>
      </c>
      <c r="H1925" s="47">
        <v>675226414155</v>
      </c>
      <c r="I1925" s="116">
        <v>80</v>
      </c>
      <c r="J1925" s="116">
        <v>39.5</v>
      </c>
      <c r="K1925" s="116">
        <v>1.5</v>
      </c>
      <c r="L1925" s="56">
        <v>88</v>
      </c>
      <c r="M1925" s="59">
        <v>350</v>
      </c>
    </row>
    <row r="1926" spans="1:13" s="1" customFormat="1" x14ac:dyDescent="0.35">
      <c r="A1926" s="10"/>
      <c r="B1926" s="15" t="s">
        <v>20</v>
      </c>
      <c r="C1926" s="20" t="s">
        <v>1934</v>
      </c>
      <c r="D1926" s="10" t="s">
        <v>4094</v>
      </c>
      <c r="E1926" s="10" t="s">
        <v>4122</v>
      </c>
      <c r="F1926" s="34" t="s">
        <v>4123</v>
      </c>
      <c r="G1926" s="34" t="s">
        <v>4124</v>
      </c>
      <c r="H1926" s="47">
        <v>675226414193</v>
      </c>
      <c r="I1926" s="116">
        <v>80</v>
      </c>
      <c r="J1926" s="116">
        <v>3</v>
      </c>
      <c r="K1926" s="116">
        <v>3</v>
      </c>
      <c r="L1926" s="56">
        <v>10</v>
      </c>
      <c r="M1926" s="59">
        <v>225</v>
      </c>
    </row>
    <row r="1927" spans="1:13" s="1" customFormat="1" x14ac:dyDescent="0.35">
      <c r="A1927" s="9"/>
      <c r="B1927" s="14" t="s">
        <v>20</v>
      </c>
      <c r="C1927" s="19" t="s">
        <v>1934</v>
      </c>
      <c r="D1927" s="24" t="s">
        <v>4094</v>
      </c>
      <c r="E1927" s="24" t="s">
        <v>4164</v>
      </c>
      <c r="F1927" s="35" t="s">
        <v>4165</v>
      </c>
      <c r="G1927" s="35" t="s">
        <v>4166</v>
      </c>
      <c r="H1927" s="46">
        <v>675226414018</v>
      </c>
      <c r="I1927" s="114">
        <v>0</v>
      </c>
      <c r="J1927" s="114">
        <v>0</v>
      </c>
      <c r="K1927" s="114">
        <v>0</v>
      </c>
      <c r="L1927" s="115">
        <v>0</v>
      </c>
      <c r="M1927" s="66">
        <v>575</v>
      </c>
    </row>
    <row r="1928" spans="1:13" s="1" customFormat="1" x14ac:dyDescent="0.35">
      <c r="A1928" s="10"/>
      <c r="B1928" s="15" t="s">
        <v>20</v>
      </c>
      <c r="C1928" s="20" t="s">
        <v>1934</v>
      </c>
      <c r="D1928" s="10" t="s">
        <v>4094</v>
      </c>
      <c r="E1928" s="10" t="s">
        <v>4152</v>
      </c>
      <c r="F1928" s="34" t="s">
        <v>4153</v>
      </c>
      <c r="G1928" s="34" t="s">
        <v>4154</v>
      </c>
      <c r="H1928" s="47">
        <v>675226414155</v>
      </c>
      <c r="I1928" s="116">
        <v>80</v>
      </c>
      <c r="J1928" s="116">
        <v>39.5</v>
      </c>
      <c r="K1928" s="116">
        <v>1.5</v>
      </c>
      <c r="L1928" s="56">
        <v>88</v>
      </c>
      <c r="M1928" s="59">
        <v>350</v>
      </c>
    </row>
    <row r="1929" spans="1:13" s="1" customFormat="1" x14ac:dyDescent="0.35">
      <c r="A1929" s="10"/>
      <c r="B1929" s="15" t="s">
        <v>20</v>
      </c>
      <c r="C1929" s="20" t="s">
        <v>1934</v>
      </c>
      <c r="D1929" s="10" t="s">
        <v>4094</v>
      </c>
      <c r="E1929" s="10" t="s">
        <v>4128</v>
      </c>
      <c r="F1929" s="34" t="s">
        <v>4129</v>
      </c>
      <c r="G1929" s="34" t="s">
        <v>4130</v>
      </c>
      <c r="H1929" s="47">
        <v>675226414209</v>
      </c>
      <c r="I1929" s="116">
        <v>80</v>
      </c>
      <c r="J1929" s="116">
        <v>3</v>
      </c>
      <c r="K1929" s="116">
        <v>3</v>
      </c>
      <c r="L1929" s="56">
        <v>10</v>
      </c>
      <c r="M1929" s="59">
        <v>225</v>
      </c>
    </row>
    <row r="1930" spans="1:13" s="1" customFormat="1" x14ac:dyDescent="0.35">
      <c r="A1930" s="9"/>
      <c r="B1930" s="14" t="s">
        <v>20</v>
      </c>
      <c r="C1930" s="19" t="s">
        <v>1934</v>
      </c>
      <c r="D1930" s="24" t="s">
        <v>4094</v>
      </c>
      <c r="E1930" s="24" t="s">
        <v>4167</v>
      </c>
      <c r="F1930" s="35" t="s">
        <v>4168</v>
      </c>
      <c r="G1930" s="35" t="s">
        <v>4169</v>
      </c>
      <c r="H1930" s="46">
        <v>675226414056</v>
      </c>
      <c r="I1930" s="114">
        <v>0</v>
      </c>
      <c r="J1930" s="114">
        <v>0</v>
      </c>
      <c r="K1930" s="114">
        <v>0</v>
      </c>
      <c r="L1930" s="115">
        <v>0</v>
      </c>
      <c r="M1930" s="66">
        <v>500</v>
      </c>
    </row>
    <row r="1931" spans="1:13" s="1" customFormat="1" x14ac:dyDescent="0.35">
      <c r="A1931" s="10"/>
      <c r="B1931" s="15" t="s">
        <v>20</v>
      </c>
      <c r="C1931" s="20" t="s">
        <v>1934</v>
      </c>
      <c r="D1931" s="10" t="s">
        <v>4094</v>
      </c>
      <c r="E1931" s="10" t="s">
        <v>4152</v>
      </c>
      <c r="F1931" s="34" t="s">
        <v>4153</v>
      </c>
      <c r="G1931" s="34" t="s">
        <v>4154</v>
      </c>
      <c r="H1931" s="47">
        <v>675226414155</v>
      </c>
      <c r="I1931" s="116">
        <v>80</v>
      </c>
      <c r="J1931" s="116">
        <v>39.5</v>
      </c>
      <c r="K1931" s="116">
        <v>1.5</v>
      </c>
      <c r="L1931" s="56">
        <v>88</v>
      </c>
      <c r="M1931" s="59">
        <v>350</v>
      </c>
    </row>
    <row r="1932" spans="1:13" s="1" customFormat="1" x14ac:dyDescent="0.35">
      <c r="A1932" s="10"/>
      <c r="B1932" s="15" t="s">
        <v>20</v>
      </c>
      <c r="C1932" s="20" t="s">
        <v>1934</v>
      </c>
      <c r="D1932" s="10" t="s">
        <v>4094</v>
      </c>
      <c r="E1932" s="10" t="s">
        <v>4134</v>
      </c>
      <c r="F1932" s="34" t="s">
        <v>4135</v>
      </c>
      <c r="G1932" s="34" t="s">
        <v>4136</v>
      </c>
      <c r="H1932" s="47">
        <v>675226414216</v>
      </c>
      <c r="I1932" s="116">
        <v>80</v>
      </c>
      <c r="J1932" s="116">
        <v>3</v>
      </c>
      <c r="K1932" s="116">
        <v>3</v>
      </c>
      <c r="L1932" s="56">
        <v>10</v>
      </c>
      <c r="M1932" s="59">
        <v>150</v>
      </c>
    </row>
    <row r="1933" spans="1:13" s="1" customFormat="1" x14ac:dyDescent="0.35">
      <c r="A1933" s="9"/>
      <c r="B1933" s="14" t="s">
        <v>20</v>
      </c>
      <c r="C1933" s="19" t="s">
        <v>1934</v>
      </c>
      <c r="D1933" s="24" t="s">
        <v>4094</v>
      </c>
      <c r="E1933" s="24" t="s">
        <v>4170</v>
      </c>
      <c r="F1933" s="35" t="s">
        <v>4171</v>
      </c>
      <c r="G1933" s="35" t="s">
        <v>4172</v>
      </c>
      <c r="H1933" s="46">
        <v>675226414094</v>
      </c>
      <c r="I1933" s="114">
        <v>0</v>
      </c>
      <c r="J1933" s="114">
        <v>0</v>
      </c>
      <c r="K1933" s="114">
        <v>0</v>
      </c>
      <c r="L1933" s="115">
        <v>0</v>
      </c>
      <c r="M1933" s="66">
        <v>625</v>
      </c>
    </row>
    <row r="1934" spans="1:13" s="1" customFormat="1" x14ac:dyDescent="0.35">
      <c r="A1934" s="10"/>
      <c r="B1934" s="15" t="s">
        <v>20</v>
      </c>
      <c r="C1934" s="20" t="s">
        <v>1934</v>
      </c>
      <c r="D1934" s="10" t="s">
        <v>4094</v>
      </c>
      <c r="E1934" s="10" t="s">
        <v>4152</v>
      </c>
      <c r="F1934" s="34" t="s">
        <v>4153</v>
      </c>
      <c r="G1934" s="34" t="s">
        <v>4154</v>
      </c>
      <c r="H1934" s="47">
        <v>675226414155</v>
      </c>
      <c r="I1934" s="116">
        <v>80</v>
      </c>
      <c r="J1934" s="116">
        <v>39.5</v>
      </c>
      <c r="K1934" s="116">
        <v>1.5</v>
      </c>
      <c r="L1934" s="56">
        <v>88</v>
      </c>
      <c r="M1934" s="59">
        <v>350</v>
      </c>
    </row>
    <row r="1935" spans="1:13" s="1" customFormat="1" x14ac:dyDescent="0.35">
      <c r="A1935" s="10"/>
      <c r="B1935" s="15" t="s">
        <v>20</v>
      </c>
      <c r="C1935" s="20" t="s">
        <v>1934</v>
      </c>
      <c r="D1935" s="10" t="s">
        <v>4094</v>
      </c>
      <c r="E1935" s="10" t="s">
        <v>4140</v>
      </c>
      <c r="F1935" s="34" t="s">
        <v>4141</v>
      </c>
      <c r="G1935" s="34" t="s">
        <v>4142</v>
      </c>
      <c r="H1935" s="47">
        <v>675226414223</v>
      </c>
      <c r="I1935" s="116">
        <v>80</v>
      </c>
      <c r="J1935" s="116">
        <v>3</v>
      </c>
      <c r="K1935" s="116">
        <v>3</v>
      </c>
      <c r="L1935" s="56">
        <v>10</v>
      </c>
      <c r="M1935" s="59">
        <v>275</v>
      </c>
    </row>
    <row r="1936" spans="1:13" s="1" customFormat="1" x14ac:dyDescent="0.35">
      <c r="A1936" s="9"/>
      <c r="B1936" s="14" t="s">
        <v>20</v>
      </c>
      <c r="C1936" s="19" t="s">
        <v>1934</v>
      </c>
      <c r="D1936" s="24" t="s">
        <v>4094</v>
      </c>
      <c r="E1936" s="24" t="s">
        <v>4173</v>
      </c>
      <c r="F1936" s="35" t="s">
        <v>4174</v>
      </c>
      <c r="G1936" s="35" t="s">
        <v>4175</v>
      </c>
      <c r="H1936" s="46">
        <v>675226414131</v>
      </c>
      <c r="I1936" s="114">
        <v>0</v>
      </c>
      <c r="J1936" s="114">
        <v>0</v>
      </c>
      <c r="K1936" s="114">
        <v>0</v>
      </c>
      <c r="L1936" s="115">
        <v>0</v>
      </c>
      <c r="M1936" s="66">
        <v>575</v>
      </c>
    </row>
    <row r="1937" spans="1:13" s="1" customFormat="1" x14ac:dyDescent="0.35">
      <c r="A1937" s="10"/>
      <c r="B1937" s="15" t="s">
        <v>20</v>
      </c>
      <c r="C1937" s="20" t="s">
        <v>1934</v>
      </c>
      <c r="D1937" s="10" t="s">
        <v>4094</v>
      </c>
      <c r="E1937" s="10" t="s">
        <v>4152</v>
      </c>
      <c r="F1937" s="34" t="s">
        <v>4153</v>
      </c>
      <c r="G1937" s="34" t="s">
        <v>4154</v>
      </c>
      <c r="H1937" s="47">
        <v>675226414155</v>
      </c>
      <c r="I1937" s="116">
        <v>80</v>
      </c>
      <c r="J1937" s="116">
        <v>39.5</v>
      </c>
      <c r="K1937" s="116">
        <v>1.5</v>
      </c>
      <c r="L1937" s="56">
        <v>88</v>
      </c>
      <c r="M1937" s="59">
        <v>350</v>
      </c>
    </row>
    <row r="1938" spans="1:13" s="1" customFormat="1" x14ac:dyDescent="0.35">
      <c r="A1938" s="10"/>
      <c r="B1938" s="15" t="s">
        <v>20</v>
      </c>
      <c r="C1938" s="20" t="s">
        <v>1934</v>
      </c>
      <c r="D1938" s="10" t="s">
        <v>4094</v>
      </c>
      <c r="E1938" s="10" t="s">
        <v>4146</v>
      </c>
      <c r="F1938" s="34" t="s">
        <v>4147</v>
      </c>
      <c r="G1938" s="34" t="s">
        <v>4148</v>
      </c>
      <c r="H1938" s="47">
        <v>675226414230</v>
      </c>
      <c r="I1938" s="116">
        <v>80</v>
      </c>
      <c r="J1938" s="116">
        <v>3</v>
      </c>
      <c r="K1938" s="116">
        <v>3</v>
      </c>
      <c r="L1938" s="56">
        <v>10</v>
      </c>
      <c r="M1938" s="59">
        <v>225</v>
      </c>
    </row>
    <row r="1939" spans="1:13" s="1" customFormat="1" x14ac:dyDescent="0.35">
      <c r="A1939" s="10"/>
      <c r="B1939" s="15" t="s">
        <v>20</v>
      </c>
      <c r="C1939" s="20" t="s">
        <v>1934</v>
      </c>
      <c r="D1939" s="10" t="s">
        <v>4176</v>
      </c>
      <c r="E1939" s="10" t="s">
        <v>4177</v>
      </c>
      <c r="F1939" s="34" t="s">
        <v>4178</v>
      </c>
      <c r="G1939" s="34" t="s">
        <v>4179</v>
      </c>
      <c r="H1939" s="47">
        <v>675226402244</v>
      </c>
      <c r="I1939" s="116">
        <v>31.89</v>
      </c>
      <c r="J1939" s="116">
        <v>3.19</v>
      </c>
      <c r="K1939" s="116">
        <v>81.5</v>
      </c>
      <c r="L1939" s="56">
        <v>81.400000000000006</v>
      </c>
      <c r="M1939" s="59">
        <v>995</v>
      </c>
    </row>
    <row r="1940" spans="1:13" s="1" customFormat="1" x14ac:dyDescent="0.35">
      <c r="A1940" s="10"/>
      <c r="B1940" s="15" t="s">
        <v>20</v>
      </c>
      <c r="C1940" s="20" t="s">
        <v>1934</v>
      </c>
      <c r="D1940" s="10" t="s">
        <v>4176</v>
      </c>
      <c r="E1940" s="10" t="s">
        <v>4180</v>
      </c>
      <c r="F1940" s="34" t="s">
        <v>4181</v>
      </c>
      <c r="G1940" s="34" t="s">
        <v>4182</v>
      </c>
      <c r="H1940" s="47">
        <v>675226402251</v>
      </c>
      <c r="I1940" s="116">
        <v>32.090000000000003</v>
      </c>
      <c r="J1940" s="116">
        <v>3.03</v>
      </c>
      <c r="K1940" s="116">
        <v>81.69</v>
      </c>
      <c r="L1940" s="56">
        <v>72.599999999999994</v>
      </c>
      <c r="M1940" s="59">
        <v>450</v>
      </c>
    </row>
    <row r="1941" spans="1:13" s="1" customFormat="1" x14ac:dyDescent="0.35">
      <c r="A1941" s="10"/>
      <c r="B1941" s="15" t="s">
        <v>20</v>
      </c>
      <c r="C1941" s="20" t="s">
        <v>1934</v>
      </c>
      <c r="D1941" s="10" t="s">
        <v>4176</v>
      </c>
      <c r="E1941" s="10" t="s">
        <v>4183</v>
      </c>
      <c r="F1941" s="34" t="s">
        <v>4184</v>
      </c>
      <c r="G1941" s="34" t="s">
        <v>4185</v>
      </c>
      <c r="H1941" s="47">
        <v>675226402268</v>
      </c>
      <c r="I1941" s="116">
        <v>35.83</v>
      </c>
      <c r="J1941" s="116">
        <v>3.19</v>
      </c>
      <c r="K1941" s="116">
        <v>81.5</v>
      </c>
      <c r="L1941" s="56">
        <v>91.3</v>
      </c>
      <c r="M1941" s="59">
        <v>1095</v>
      </c>
    </row>
    <row r="1942" spans="1:13" s="1" customFormat="1" x14ac:dyDescent="0.35">
      <c r="A1942" s="10"/>
      <c r="B1942" s="15" t="s">
        <v>20</v>
      </c>
      <c r="C1942" s="20" t="s">
        <v>1934</v>
      </c>
      <c r="D1942" s="10" t="s">
        <v>4176</v>
      </c>
      <c r="E1942" s="10" t="s">
        <v>4186</v>
      </c>
      <c r="F1942" s="34" t="s">
        <v>4187</v>
      </c>
      <c r="G1942" s="34" t="s">
        <v>4188</v>
      </c>
      <c r="H1942" s="47">
        <v>675226402275</v>
      </c>
      <c r="I1942" s="116">
        <v>36.020000000000003</v>
      </c>
      <c r="J1942" s="116">
        <v>3.03</v>
      </c>
      <c r="K1942" s="116">
        <v>81.69</v>
      </c>
      <c r="L1942" s="56">
        <v>81.400000000000006</v>
      </c>
      <c r="M1942" s="59">
        <v>475</v>
      </c>
    </row>
    <row r="1943" spans="1:13" s="1" customFormat="1" x14ac:dyDescent="0.35">
      <c r="A1943" s="10"/>
      <c r="B1943" s="15" t="s">
        <v>20</v>
      </c>
      <c r="C1943" s="20" t="s">
        <v>1934</v>
      </c>
      <c r="D1943" s="10" t="s">
        <v>4176</v>
      </c>
      <c r="E1943" s="10" t="s">
        <v>4189</v>
      </c>
      <c r="F1943" s="34" t="s">
        <v>4190</v>
      </c>
      <c r="G1943" s="34" t="s">
        <v>4191</v>
      </c>
      <c r="H1943" s="47">
        <v>675226402282</v>
      </c>
      <c r="I1943" s="116">
        <v>35.83</v>
      </c>
      <c r="J1943" s="116">
        <v>5.28</v>
      </c>
      <c r="K1943" s="116">
        <v>81.69</v>
      </c>
      <c r="L1943" s="56">
        <v>111.32</v>
      </c>
      <c r="M1943" s="59">
        <v>1295</v>
      </c>
    </row>
    <row r="1944" spans="1:13" s="1" customFormat="1" x14ac:dyDescent="0.35">
      <c r="A1944" s="10"/>
      <c r="B1944" s="15" t="s">
        <v>20</v>
      </c>
      <c r="C1944" s="20" t="s">
        <v>1934</v>
      </c>
      <c r="D1944" s="10" t="s">
        <v>4176</v>
      </c>
      <c r="E1944" s="10" t="s">
        <v>4192</v>
      </c>
      <c r="F1944" s="34" t="s">
        <v>4193</v>
      </c>
      <c r="G1944" s="34" t="s">
        <v>4194</v>
      </c>
      <c r="H1944" s="47">
        <v>675226402299</v>
      </c>
      <c r="I1944" s="116">
        <v>41.93</v>
      </c>
      <c r="J1944" s="116">
        <v>3.03</v>
      </c>
      <c r="K1944" s="116">
        <v>81.69</v>
      </c>
      <c r="L1944" s="56">
        <v>95.7</v>
      </c>
      <c r="M1944" s="59">
        <v>525</v>
      </c>
    </row>
    <row r="1945" spans="1:13" s="1" customFormat="1" ht="15" thickBot="1" x14ac:dyDescent="0.4">
      <c r="A1945" s="11"/>
      <c r="B1945" s="16" t="s">
        <v>20</v>
      </c>
      <c r="C1945" s="21" t="s">
        <v>1934</v>
      </c>
      <c r="D1945" s="11" t="s">
        <v>4176</v>
      </c>
      <c r="E1945" s="11" t="s">
        <v>4195</v>
      </c>
      <c r="F1945" s="38" t="s">
        <v>4196</v>
      </c>
      <c r="G1945" s="38" t="s">
        <v>4197</v>
      </c>
      <c r="H1945" s="49">
        <v>675226402312</v>
      </c>
      <c r="I1945" s="193">
        <v>35.83</v>
      </c>
      <c r="J1945" s="193">
        <v>7.37</v>
      </c>
      <c r="K1945" s="193">
        <v>81.69</v>
      </c>
      <c r="L1945" s="194">
        <v>157.30000000000001</v>
      </c>
      <c r="M1945" s="70">
        <v>1345</v>
      </c>
    </row>
    <row r="1946" spans="1:13" x14ac:dyDescent="0.35">
      <c r="A1946" s="264" t="s">
        <v>5444</v>
      </c>
      <c r="B1946" s="271"/>
      <c r="C1946" s="271"/>
      <c r="D1946" s="271"/>
      <c r="E1946" s="271"/>
      <c r="F1946" s="271"/>
      <c r="G1946" s="271"/>
      <c r="H1946" s="271"/>
      <c r="I1946" s="271"/>
      <c r="J1946" s="271"/>
      <c r="K1946" s="271"/>
      <c r="L1946" s="271"/>
      <c r="M1946" s="272"/>
    </row>
    <row r="1947" spans="1:13" ht="15" thickBot="1" x14ac:dyDescent="0.4">
      <c r="A1947" s="273"/>
      <c r="B1947" s="274"/>
      <c r="C1947" s="274"/>
      <c r="D1947" s="274"/>
      <c r="E1947" s="274"/>
      <c r="F1947" s="274"/>
      <c r="G1947" s="274"/>
      <c r="H1947" s="274"/>
      <c r="I1947" s="274"/>
      <c r="J1947" s="274"/>
      <c r="K1947" s="274"/>
      <c r="L1947" s="274"/>
      <c r="M1947" s="275"/>
    </row>
    <row r="1948" spans="1:13" s="1" customFormat="1" x14ac:dyDescent="0.35">
      <c r="A1948" s="7"/>
      <c r="B1948" s="13" t="s">
        <v>64</v>
      </c>
      <c r="C1948" s="18" t="s">
        <v>12</v>
      </c>
      <c r="D1948" s="7" t="s">
        <v>13</v>
      </c>
      <c r="E1948" s="7" t="s">
        <v>65</v>
      </c>
      <c r="F1948" s="29" t="s">
        <v>66</v>
      </c>
      <c r="G1948" s="29" t="s">
        <v>67</v>
      </c>
      <c r="H1948" s="41">
        <v>675226102328</v>
      </c>
      <c r="I1948" s="52">
        <v>22</v>
      </c>
      <c r="J1948" s="52">
        <v>15</v>
      </c>
      <c r="K1948" s="52">
        <v>29</v>
      </c>
      <c r="L1948" s="43">
        <v>50</v>
      </c>
      <c r="M1948" s="59">
        <v>295</v>
      </c>
    </row>
    <row r="1949" spans="1:13" s="1" customFormat="1" x14ac:dyDescent="0.35">
      <c r="A1949" s="7"/>
      <c r="B1949" s="13" t="s">
        <v>64</v>
      </c>
      <c r="C1949" s="18" t="s">
        <v>12</v>
      </c>
      <c r="D1949" s="7" t="s">
        <v>13</v>
      </c>
      <c r="E1949" s="7" t="s">
        <v>68</v>
      </c>
      <c r="F1949" s="29" t="s">
        <v>69</v>
      </c>
      <c r="G1949" s="29" t="s">
        <v>70</v>
      </c>
      <c r="H1949" s="41">
        <v>675226102304</v>
      </c>
      <c r="I1949" s="52">
        <v>14</v>
      </c>
      <c r="J1949" s="52">
        <v>9</v>
      </c>
      <c r="K1949" s="52">
        <v>30</v>
      </c>
      <c r="L1949" s="43">
        <v>14</v>
      </c>
      <c r="M1949" s="59">
        <v>600</v>
      </c>
    </row>
    <row r="1950" spans="1:13" s="1" customFormat="1" x14ac:dyDescent="0.35">
      <c r="A1950" s="7"/>
      <c r="B1950" s="13" t="s">
        <v>20</v>
      </c>
      <c r="C1950" s="18" t="s">
        <v>12</v>
      </c>
      <c r="D1950" s="7" t="s">
        <v>24</v>
      </c>
      <c r="E1950" s="7" t="s">
        <v>25</v>
      </c>
      <c r="F1950" s="29" t="s">
        <v>26</v>
      </c>
      <c r="G1950" s="29" t="s">
        <v>27</v>
      </c>
      <c r="H1950" s="41">
        <v>675226101178</v>
      </c>
      <c r="I1950" s="52">
        <v>25.3</v>
      </c>
      <c r="J1950" s="52">
        <v>6.8</v>
      </c>
      <c r="K1950" s="52">
        <v>5.8</v>
      </c>
      <c r="L1950" s="43">
        <v>5.4</v>
      </c>
      <c r="M1950" s="59">
        <v>245</v>
      </c>
    </row>
    <row r="1951" spans="1:13" s="1" customFormat="1" x14ac:dyDescent="0.35">
      <c r="A1951" s="7"/>
      <c r="B1951" s="13" t="s">
        <v>20</v>
      </c>
      <c r="C1951" s="18" t="s">
        <v>12</v>
      </c>
      <c r="D1951" s="7" t="s">
        <v>13</v>
      </c>
      <c r="E1951" s="7" t="s">
        <v>77</v>
      </c>
      <c r="F1951" s="29" t="s">
        <v>78</v>
      </c>
      <c r="G1951" s="29" t="s">
        <v>79</v>
      </c>
      <c r="H1951" s="41">
        <v>675226614845</v>
      </c>
      <c r="I1951" s="52">
        <v>10</v>
      </c>
      <c r="J1951" s="52">
        <v>4</v>
      </c>
      <c r="K1951" s="52">
        <v>2</v>
      </c>
      <c r="L1951" s="43">
        <v>2</v>
      </c>
      <c r="M1951" s="59">
        <v>80</v>
      </c>
    </row>
    <row r="1952" spans="1:13" s="1" customFormat="1" x14ac:dyDescent="0.35">
      <c r="A1952" s="7"/>
      <c r="B1952" s="13" t="s">
        <v>20</v>
      </c>
      <c r="C1952" s="18" t="s">
        <v>12</v>
      </c>
      <c r="D1952" s="7" t="s">
        <v>13</v>
      </c>
      <c r="E1952" s="7" t="s">
        <v>80</v>
      </c>
      <c r="F1952" s="29" t="s">
        <v>81</v>
      </c>
      <c r="G1952" s="29" t="s">
        <v>82</v>
      </c>
      <c r="H1952" s="41">
        <v>675226614852</v>
      </c>
      <c r="I1952" s="52">
        <v>10</v>
      </c>
      <c r="J1952" s="52">
        <v>4</v>
      </c>
      <c r="K1952" s="52">
        <v>2</v>
      </c>
      <c r="L1952" s="43">
        <v>2</v>
      </c>
      <c r="M1952" s="59">
        <v>75</v>
      </c>
    </row>
    <row r="1953" spans="1:13" s="1" customFormat="1" x14ac:dyDescent="0.35">
      <c r="A1953" s="7"/>
      <c r="B1953" s="13" t="s">
        <v>20</v>
      </c>
      <c r="C1953" s="18" t="s">
        <v>12</v>
      </c>
      <c r="D1953" s="7" t="s">
        <v>13</v>
      </c>
      <c r="E1953" s="7" t="s">
        <v>4969</v>
      </c>
      <c r="F1953" s="29" t="s">
        <v>4971</v>
      </c>
      <c r="G1953" s="29" t="s">
        <v>4972</v>
      </c>
      <c r="H1953" s="41" t="s">
        <v>4975</v>
      </c>
      <c r="I1953" s="52">
        <v>10</v>
      </c>
      <c r="J1953" s="52">
        <v>4</v>
      </c>
      <c r="K1953" s="52">
        <v>2</v>
      </c>
      <c r="L1953" s="43">
        <v>2</v>
      </c>
      <c r="M1953" s="59">
        <v>80</v>
      </c>
    </row>
    <row r="1954" spans="1:13" s="1" customFormat="1" x14ac:dyDescent="0.35">
      <c r="A1954" s="7"/>
      <c r="B1954" s="13" t="s">
        <v>20</v>
      </c>
      <c r="C1954" s="18" t="s">
        <v>12</v>
      </c>
      <c r="D1954" s="7" t="s">
        <v>13</v>
      </c>
      <c r="E1954" s="7" t="s">
        <v>4970</v>
      </c>
      <c r="F1954" s="29" t="s">
        <v>4973</v>
      </c>
      <c r="G1954" s="29" t="s">
        <v>4974</v>
      </c>
      <c r="H1954" s="41" t="s">
        <v>4976</v>
      </c>
      <c r="I1954" s="52">
        <v>10</v>
      </c>
      <c r="J1954" s="52">
        <v>4</v>
      </c>
      <c r="K1954" s="52">
        <v>2</v>
      </c>
      <c r="L1954" s="43">
        <v>2</v>
      </c>
      <c r="M1954" s="59">
        <v>80</v>
      </c>
    </row>
    <row r="1955" spans="1:13" s="1" customFormat="1" x14ac:dyDescent="0.35">
      <c r="A1955" s="7"/>
      <c r="B1955" s="13" t="s">
        <v>20</v>
      </c>
      <c r="C1955" s="18" t="s">
        <v>12</v>
      </c>
      <c r="D1955" s="7" t="s">
        <v>13</v>
      </c>
      <c r="E1955" s="7" t="s">
        <v>83</v>
      </c>
      <c r="F1955" s="29" t="s">
        <v>84</v>
      </c>
      <c r="G1955" s="29" t="s">
        <v>85</v>
      </c>
      <c r="H1955" s="41">
        <v>675226614869</v>
      </c>
      <c r="I1955" s="52">
        <v>10</v>
      </c>
      <c r="J1955" s="52">
        <v>4</v>
      </c>
      <c r="K1955" s="52">
        <v>2</v>
      </c>
      <c r="L1955" s="43">
        <v>2</v>
      </c>
      <c r="M1955" s="59">
        <v>90</v>
      </c>
    </row>
    <row r="1956" spans="1:13" s="1" customFormat="1" x14ac:dyDescent="0.35">
      <c r="A1956" s="7"/>
      <c r="B1956" s="13" t="s">
        <v>20</v>
      </c>
      <c r="C1956" s="18" t="s">
        <v>12</v>
      </c>
      <c r="D1956" s="7" t="s">
        <v>13</v>
      </c>
      <c r="E1956" s="7" t="s">
        <v>86</v>
      </c>
      <c r="F1956" s="29" t="s">
        <v>87</v>
      </c>
      <c r="G1956" s="29" t="s">
        <v>88</v>
      </c>
      <c r="H1956" s="41">
        <v>675226614876</v>
      </c>
      <c r="I1956" s="52">
        <v>10</v>
      </c>
      <c r="J1956" s="52">
        <v>4</v>
      </c>
      <c r="K1956" s="52">
        <v>2</v>
      </c>
      <c r="L1956" s="43">
        <v>2</v>
      </c>
      <c r="M1956" s="59">
        <v>80</v>
      </c>
    </row>
    <row r="1957" spans="1:13" s="1" customFormat="1" x14ac:dyDescent="0.35">
      <c r="A1957" s="7"/>
      <c r="B1957" s="13" t="s">
        <v>20</v>
      </c>
      <c r="C1957" s="18" t="s">
        <v>12</v>
      </c>
      <c r="D1957" s="7" t="s">
        <v>13</v>
      </c>
      <c r="E1957" s="7" t="s">
        <v>40</v>
      </c>
      <c r="F1957" s="29" t="s">
        <v>41</v>
      </c>
      <c r="G1957" s="29" t="s">
        <v>42</v>
      </c>
      <c r="H1957" s="41">
        <v>675226101376</v>
      </c>
      <c r="I1957" s="52">
        <v>28</v>
      </c>
      <c r="J1957" s="52">
        <v>9.5</v>
      </c>
      <c r="K1957" s="52">
        <v>6.25</v>
      </c>
      <c r="L1957" s="43">
        <v>5.6</v>
      </c>
      <c r="M1957" s="59">
        <v>375</v>
      </c>
    </row>
    <row r="1958" spans="1:13" s="1" customFormat="1" x14ac:dyDescent="0.35">
      <c r="A1958" s="7"/>
      <c r="B1958" s="13" t="s">
        <v>20</v>
      </c>
      <c r="C1958" s="18" t="s">
        <v>12</v>
      </c>
      <c r="D1958" s="7" t="s">
        <v>13</v>
      </c>
      <c r="E1958" s="7" t="s">
        <v>43</v>
      </c>
      <c r="F1958" s="29" t="s">
        <v>44</v>
      </c>
      <c r="G1958" s="29" t="s">
        <v>45</v>
      </c>
      <c r="H1958" s="41">
        <v>675226101383</v>
      </c>
      <c r="I1958" s="52">
        <v>12.25</v>
      </c>
      <c r="J1958" s="52">
        <v>9.1</v>
      </c>
      <c r="K1958" s="52">
        <v>5</v>
      </c>
      <c r="L1958" s="43">
        <v>2</v>
      </c>
      <c r="M1958" s="59">
        <v>185</v>
      </c>
    </row>
    <row r="1959" spans="1:13" s="1" customFormat="1" x14ac:dyDescent="0.35">
      <c r="A1959" s="7"/>
      <c r="B1959" s="13" t="s">
        <v>20</v>
      </c>
      <c r="C1959" s="18" t="s">
        <v>12</v>
      </c>
      <c r="D1959" s="7" t="s">
        <v>13</v>
      </c>
      <c r="E1959" s="7" t="s">
        <v>49</v>
      </c>
      <c r="F1959" s="29" t="s">
        <v>50</v>
      </c>
      <c r="G1959" s="29" t="s">
        <v>51</v>
      </c>
      <c r="H1959" s="41">
        <v>675226101413</v>
      </c>
      <c r="I1959" s="52">
        <v>3</v>
      </c>
      <c r="J1959" s="52">
        <v>2.75</v>
      </c>
      <c r="K1959" s="52">
        <v>2.5</v>
      </c>
      <c r="L1959" s="43">
        <v>1.3</v>
      </c>
      <c r="M1959" s="59">
        <v>20</v>
      </c>
    </row>
    <row r="1960" spans="1:13" s="1" customFormat="1" x14ac:dyDescent="0.35">
      <c r="A1960" s="7"/>
      <c r="B1960" s="13" t="s">
        <v>20</v>
      </c>
      <c r="C1960" s="18" t="s">
        <v>12</v>
      </c>
      <c r="D1960" s="7" t="s">
        <v>24</v>
      </c>
      <c r="E1960" s="7" t="s">
        <v>28</v>
      </c>
      <c r="F1960" s="29" t="s">
        <v>29</v>
      </c>
      <c r="G1960" s="29" t="s">
        <v>30</v>
      </c>
      <c r="H1960" s="41">
        <v>675226101185</v>
      </c>
      <c r="I1960" s="52">
        <v>3.5</v>
      </c>
      <c r="J1960" s="52">
        <v>2</v>
      </c>
      <c r="K1960" s="52">
        <v>1.5</v>
      </c>
      <c r="L1960" s="43">
        <v>0.3</v>
      </c>
      <c r="M1960" s="59">
        <v>30</v>
      </c>
    </row>
    <row r="1961" spans="1:13" s="1" customFormat="1" x14ac:dyDescent="0.35">
      <c r="A1961" s="7"/>
      <c r="B1961" s="13" t="s">
        <v>64</v>
      </c>
      <c r="C1961" s="18" t="s">
        <v>12</v>
      </c>
      <c r="D1961" s="7" t="s">
        <v>13</v>
      </c>
      <c r="E1961" s="7" t="s">
        <v>74</v>
      </c>
      <c r="F1961" s="29" t="s">
        <v>75</v>
      </c>
      <c r="G1961" s="29" t="s">
        <v>76</v>
      </c>
      <c r="H1961" s="41">
        <v>675226102335</v>
      </c>
      <c r="I1961" s="52">
        <v>20</v>
      </c>
      <c r="J1961" s="52">
        <v>6</v>
      </c>
      <c r="K1961" s="52">
        <v>6</v>
      </c>
      <c r="L1961" s="43">
        <v>10</v>
      </c>
      <c r="M1961" s="59">
        <v>150</v>
      </c>
    </row>
    <row r="1962" spans="1:13" s="1" customFormat="1" x14ac:dyDescent="0.35">
      <c r="A1962" s="7"/>
      <c r="B1962" s="13" t="s">
        <v>20</v>
      </c>
      <c r="C1962" s="18" t="s">
        <v>12</v>
      </c>
      <c r="D1962" s="7" t="s">
        <v>13</v>
      </c>
      <c r="E1962" s="7" t="s">
        <v>4945</v>
      </c>
      <c r="F1962" s="29" t="s">
        <v>4951</v>
      </c>
      <c r="G1962" s="29" t="s">
        <v>4952</v>
      </c>
      <c r="H1962" s="41" t="s">
        <v>4963</v>
      </c>
      <c r="I1962" s="52">
        <v>1</v>
      </c>
      <c r="J1962" s="52">
        <v>3</v>
      </c>
      <c r="K1962" s="52">
        <v>4</v>
      </c>
      <c r="L1962" s="43">
        <v>1</v>
      </c>
      <c r="M1962" s="59">
        <v>35</v>
      </c>
    </row>
    <row r="1963" spans="1:13" s="1" customFormat="1" x14ac:dyDescent="0.35">
      <c r="A1963" s="7"/>
      <c r="B1963" s="13" t="s">
        <v>20</v>
      </c>
      <c r="C1963" s="18" t="s">
        <v>12</v>
      </c>
      <c r="D1963" s="7" t="s">
        <v>13</v>
      </c>
      <c r="E1963" s="7" t="s">
        <v>4946</v>
      </c>
      <c r="F1963" s="29" t="s">
        <v>4953</v>
      </c>
      <c r="G1963" s="29" t="s">
        <v>4954</v>
      </c>
      <c r="H1963" s="41" t="s">
        <v>4964</v>
      </c>
      <c r="I1963" s="52">
        <v>1</v>
      </c>
      <c r="J1963" s="52">
        <v>3</v>
      </c>
      <c r="K1963" s="52">
        <v>4</v>
      </c>
      <c r="L1963" s="43">
        <v>1</v>
      </c>
      <c r="M1963" s="59">
        <v>35</v>
      </c>
    </row>
    <row r="1964" spans="1:13" s="1" customFormat="1" x14ac:dyDescent="0.35">
      <c r="A1964" s="7"/>
      <c r="B1964" s="13" t="s">
        <v>20</v>
      </c>
      <c r="C1964" s="18" t="s">
        <v>12</v>
      </c>
      <c r="D1964" s="7" t="s">
        <v>13</v>
      </c>
      <c r="E1964" s="7" t="s">
        <v>4947</v>
      </c>
      <c r="F1964" s="29" t="s">
        <v>4955</v>
      </c>
      <c r="G1964" s="29" t="s">
        <v>4956</v>
      </c>
      <c r="H1964" s="41" t="s">
        <v>4965</v>
      </c>
      <c r="I1964" s="52">
        <v>1</v>
      </c>
      <c r="J1964" s="52">
        <v>3</v>
      </c>
      <c r="K1964" s="52">
        <v>4</v>
      </c>
      <c r="L1964" s="43">
        <v>1</v>
      </c>
      <c r="M1964" s="59">
        <v>35</v>
      </c>
    </row>
    <row r="1965" spans="1:13" s="1" customFormat="1" x14ac:dyDescent="0.35">
      <c r="A1965" s="7"/>
      <c r="B1965" s="13" t="s">
        <v>20</v>
      </c>
      <c r="C1965" s="18" t="s">
        <v>12</v>
      </c>
      <c r="D1965" s="7" t="s">
        <v>13</v>
      </c>
      <c r="E1965" s="7" t="s">
        <v>4948</v>
      </c>
      <c r="F1965" s="29" t="s">
        <v>4957</v>
      </c>
      <c r="G1965" s="29" t="s">
        <v>4958</v>
      </c>
      <c r="H1965" s="41" t="s">
        <v>4966</v>
      </c>
      <c r="I1965" s="52">
        <v>1</v>
      </c>
      <c r="J1965" s="52">
        <v>3</v>
      </c>
      <c r="K1965" s="52">
        <v>4</v>
      </c>
      <c r="L1965" s="43">
        <v>1</v>
      </c>
      <c r="M1965" s="59">
        <v>35</v>
      </c>
    </row>
    <row r="1966" spans="1:13" s="1" customFormat="1" x14ac:dyDescent="0.35">
      <c r="A1966" s="7"/>
      <c r="B1966" s="13" t="s">
        <v>20</v>
      </c>
      <c r="C1966" s="18" t="s">
        <v>12</v>
      </c>
      <c r="D1966" s="7" t="s">
        <v>13</v>
      </c>
      <c r="E1966" s="7" t="s">
        <v>4949</v>
      </c>
      <c r="F1966" s="29" t="s">
        <v>4959</v>
      </c>
      <c r="G1966" s="29" t="s">
        <v>4960</v>
      </c>
      <c r="H1966" s="41" t="s">
        <v>4967</v>
      </c>
      <c r="I1966" s="52">
        <v>1</v>
      </c>
      <c r="J1966" s="52">
        <v>3</v>
      </c>
      <c r="K1966" s="52">
        <v>4</v>
      </c>
      <c r="L1966" s="43">
        <v>1</v>
      </c>
      <c r="M1966" s="59">
        <v>35</v>
      </c>
    </row>
    <row r="1967" spans="1:13" s="1" customFormat="1" x14ac:dyDescent="0.35">
      <c r="A1967" s="7"/>
      <c r="B1967" s="13" t="s">
        <v>20</v>
      </c>
      <c r="C1967" s="18" t="s">
        <v>12</v>
      </c>
      <c r="D1967" s="7" t="s">
        <v>13</v>
      </c>
      <c r="E1967" s="7" t="s">
        <v>4950</v>
      </c>
      <c r="F1967" s="29" t="s">
        <v>4961</v>
      </c>
      <c r="G1967" s="29" t="s">
        <v>4962</v>
      </c>
      <c r="H1967" s="41" t="s">
        <v>4968</v>
      </c>
      <c r="I1967" s="52">
        <v>1</v>
      </c>
      <c r="J1967" s="52">
        <v>3</v>
      </c>
      <c r="K1967" s="52">
        <v>4</v>
      </c>
      <c r="L1967" s="43">
        <v>1</v>
      </c>
      <c r="M1967" s="59">
        <v>35</v>
      </c>
    </row>
    <row r="1968" spans="1:13" s="3" customFormat="1" x14ac:dyDescent="0.35">
      <c r="A1968" s="7"/>
      <c r="B1968" s="13" t="s">
        <v>5601</v>
      </c>
      <c r="C1968" s="18" t="s">
        <v>12</v>
      </c>
      <c r="D1968" s="7" t="s">
        <v>206</v>
      </c>
      <c r="E1968" s="7" t="s">
        <v>207</v>
      </c>
      <c r="F1968" s="29" t="s">
        <v>208</v>
      </c>
      <c r="G1968" s="29" t="s">
        <v>209</v>
      </c>
      <c r="H1968" s="41">
        <v>675226103035</v>
      </c>
      <c r="I1968" s="52">
        <v>13.5</v>
      </c>
      <c r="J1968" s="52">
        <v>5.5</v>
      </c>
      <c r="K1968" s="52">
        <v>8.25</v>
      </c>
      <c r="L1968" s="43">
        <v>2.6</v>
      </c>
      <c r="M1968" s="59">
        <v>175</v>
      </c>
    </row>
    <row r="1969" spans="1:13" s="3" customFormat="1" x14ac:dyDescent="0.35">
      <c r="A1969" s="7"/>
      <c r="B1969" s="13" t="s">
        <v>5601</v>
      </c>
      <c r="C1969" s="18" t="s">
        <v>12</v>
      </c>
      <c r="D1969" s="7" t="s">
        <v>206</v>
      </c>
      <c r="E1969" s="7" t="s">
        <v>210</v>
      </c>
      <c r="F1969" s="29" t="s">
        <v>211</v>
      </c>
      <c r="G1969" s="29" t="s">
        <v>212</v>
      </c>
      <c r="H1969" s="41">
        <v>675226103042</v>
      </c>
      <c r="I1969" s="52">
        <v>13.5</v>
      </c>
      <c r="J1969" s="52">
        <v>5.5</v>
      </c>
      <c r="K1969" s="52">
        <v>13.5</v>
      </c>
      <c r="L1969" s="43">
        <v>4.2</v>
      </c>
      <c r="M1969" s="59">
        <v>250</v>
      </c>
    </row>
    <row r="1970" spans="1:13" s="3" customFormat="1" x14ac:dyDescent="0.35">
      <c r="A1970" s="7"/>
      <c r="B1970" s="13" t="s">
        <v>5601</v>
      </c>
      <c r="C1970" s="18" t="s">
        <v>12</v>
      </c>
      <c r="D1970" s="7" t="s">
        <v>206</v>
      </c>
      <c r="E1970" s="7" t="s">
        <v>213</v>
      </c>
      <c r="F1970" s="29" t="s">
        <v>214</v>
      </c>
      <c r="G1970" s="29" t="s">
        <v>215</v>
      </c>
      <c r="H1970" s="41">
        <v>675226103059</v>
      </c>
      <c r="I1970" s="52">
        <v>13.5</v>
      </c>
      <c r="J1970" s="52">
        <v>5.5</v>
      </c>
      <c r="K1970" s="52">
        <v>13.5</v>
      </c>
      <c r="L1970" s="43">
        <v>4.2</v>
      </c>
      <c r="M1970" s="59">
        <v>250</v>
      </c>
    </row>
    <row r="1971" spans="1:13" s="1" customFormat="1" x14ac:dyDescent="0.35">
      <c r="A1971" s="7"/>
      <c r="B1971" s="13" t="s">
        <v>5601</v>
      </c>
      <c r="C1971" s="18" t="s">
        <v>12</v>
      </c>
      <c r="D1971" s="7" t="s">
        <v>206</v>
      </c>
      <c r="E1971" s="7" t="s">
        <v>216</v>
      </c>
      <c r="F1971" s="29" t="s">
        <v>217</v>
      </c>
      <c r="G1971" s="29" t="s">
        <v>218</v>
      </c>
      <c r="H1971" s="41">
        <v>675226103066</v>
      </c>
      <c r="I1971" s="52">
        <v>25.75</v>
      </c>
      <c r="J1971" s="52">
        <v>5.5</v>
      </c>
      <c r="K1971" s="52">
        <v>13.75</v>
      </c>
      <c r="L1971" s="43">
        <v>7</v>
      </c>
      <c r="M1971" s="59">
        <v>390</v>
      </c>
    </row>
    <row r="1972" spans="1:13" s="1" customFormat="1" x14ac:dyDescent="0.35">
      <c r="A1972" s="7"/>
      <c r="B1972" s="13" t="s">
        <v>5601</v>
      </c>
      <c r="C1972" s="18" t="s">
        <v>12</v>
      </c>
      <c r="D1972" s="7" t="s">
        <v>206</v>
      </c>
      <c r="E1972" s="7" t="s">
        <v>219</v>
      </c>
      <c r="F1972" s="29" t="s">
        <v>220</v>
      </c>
      <c r="G1972" s="29" t="s">
        <v>221</v>
      </c>
      <c r="H1972" s="41">
        <v>675226103073</v>
      </c>
      <c r="I1972" s="52">
        <v>25.75</v>
      </c>
      <c r="J1972" s="52">
        <v>5.5</v>
      </c>
      <c r="K1972" s="52">
        <v>13.75</v>
      </c>
      <c r="L1972" s="43">
        <v>7</v>
      </c>
      <c r="M1972" s="59">
        <v>390</v>
      </c>
    </row>
    <row r="1973" spans="1:13" s="1" customFormat="1" x14ac:dyDescent="0.35">
      <c r="A1973" s="7"/>
      <c r="B1973" s="13" t="s">
        <v>5601</v>
      </c>
      <c r="C1973" s="18" t="s">
        <v>12</v>
      </c>
      <c r="D1973" s="7" t="s">
        <v>206</v>
      </c>
      <c r="E1973" s="7" t="s">
        <v>222</v>
      </c>
      <c r="F1973" s="29" t="s">
        <v>223</v>
      </c>
      <c r="G1973" s="29" t="s">
        <v>224</v>
      </c>
      <c r="H1973" s="41">
        <v>675226103080</v>
      </c>
      <c r="I1973" s="52">
        <v>17.75</v>
      </c>
      <c r="J1973" s="52">
        <v>5.5</v>
      </c>
      <c r="K1973" s="52">
        <v>13.5</v>
      </c>
      <c r="L1973" s="43">
        <v>5.3</v>
      </c>
      <c r="M1973" s="59">
        <v>265</v>
      </c>
    </row>
    <row r="1974" spans="1:13" s="1" customFormat="1" x14ac:dyDescent="0.35">
      <c r="A1974" s="7"/>
      <c r="B1974" s="13" t="s">
        <v>5601</v>
      </c>
      <c r="C1974" s="18" t="s">
        <v>12</v>
      </c>
      <c r="D1974" s="7" t="s">
        <v>206</v>
      </c>
      <c r="E1974" s="7" t="s">
        <v>225</v>
      </c>
      <c r="F1974" s="29" t="s">
        <v>226</v>
      </c>
      <c r="G1974" s="29" t="s">
        <v>227</v>
      </c>
      <c r="H1974" s="41">
        <v>675226103097</v>
      </c>
      <c r="I1974" s="52">
        <v>25.75</v>
      </c>
      <c r="J1974" s="52">
        <v>5.25</v>
      </c>
      <c r="K1974" s="52">
        <v>13.75</v>
      </c>
      <c r="L1974" s="43">
        <v>7.7</v>
      </c>
      <c r="M1974" s="59">
        <v>440</v>
      </c>
    </row>
    <row r="1975" spans="1:13" s="1" customFormat="1" x14ac:dyDescent="0.35">
      <c r="A1975" s="7"/>
      <c r="B1975" s="13" t="s">
        <v>5601</v>
      </c>
      <c r="C1975" s="18" t="s">
        <v>12</v>
      </c>
      <c r="D1975" s="7" t="s">
        <v>206</v>
      </c>
      <c r="E1975" s="7" t="s">
        <v>228</v>
      </c>
      <c r="F1975" s="29" t="s">
        <v>229</v>
      </c>
      <c r="G1975" s="29" t="s">
        <v>230</v>
      </c>
      <c r="H1975" s="41">
        <v>675226103103</v>
      </c>
      <c r="I1975" s="52">
        <v>25.75</v>
      </c>
      <c r="J1975" s="52">
        <v>5.25</v>
      </c>
      <c r="K1975" s="52">
        <v>13.75</v>
      </c>
      <c r="L1975" s="43">
        <v>7.7</v>
      </c>
      <c r="M1975" s="59">
        <v>440</v>
      </c>
    </row>
    <row r="1976" spans="1:13" s="1" customFormat="1" x14ac:dyDescent="0.35">
      <c r="A1976" s="7"/>
      <c r="B1976" s="13" t="s">
        <v>5601</v>
      </c>
      <c r="C1976" s="18" t="s">
        <v>12</v>
      </c>
      <c r="D1976" s="7" t="s">
        <v>206</v>
      </c>
      <c r="E1976" s="7" t="s">
        <v>231</v>
      </c>
      <c r="F1976" s="29" t="s">
        <v>232</v>
      </c>
      <c r="G1976" s="29" t="s">
        <v>233</v>
      </c>
      <c r="H1976" s="41">
        <v>675226103318</v>
      </c>
      <c r="I1976" s="52">
        <v>37.5</v>
      </c>
      <c r="J1976" s="52">
        <v>5.25</v>
      </c>
      <c r="K1976" s="52">
        <v>9.75</v>
      </c>
      <c r="L1976" s="43">
        <v>8</v>
      </c>
      <c r="M1976" s="59">
        <v>470</v>
      </c>
    </row>
    <row r="1977" spans="1:13" s="1" customFormat="1" x14ac:dyDescent="0.35">
      <c r="A1977" s="7"/>
      <c r="B1977" s="13" t="s">
        <v>5601</v>
      </c>
      <c r="C1977" s="18" t="s">
        <v>12</v>
      </c>
      <c r="D1977" s="7" t="s">
        <v>206</v>
      </c>
      <c r="E1977" s="7" t="s">
        <v>234</v>
      </c>
      <c r="F1977" s="29" t="s">
        <v>235</v>
      </c>
      <c r="G1977" s="29" t="s">
        <v>236</v>
      </c>
      <c r="H1977" s="41">
        <v>675226103325</v>
      </c>
      <c r="I1977" s="52">
        <v>49.5</v>
      </c>
      <c r="J1977" s="52">
        <v>5.75</v>
      </c>
      <c r="K1977" s="52">
        <v>13.5</v>
      </c>
      <c r="L1977" s="43">
        <v>13.5</v>
      </c>
      <c r="M1977" s="59">
        <v>580</v>
      </c>
    </row>
    <row r="1978" spans="1:13" s="1" customFormat="1" x14ac:dyDescent="0.35">
      <c r="A1978" s="199" t="s">
        <v>0</v>
      </c>
      <c r="B1978" s="13" t="s">
        <v>20</v>
      </c>
      <c r="C1978" s="18" t="s">
        <v>12</v>
      </c>
      <c r="D1978" s="7" t="s">
        <v>111</v>
      </c>
      <c r="E1978" s="7" t="s">
        <v>4912</v>
      </c>
      <c r="F1978" s="29" t="s">
        <v>4913</v>
      </c>
      <c r="G1978" s="29" t="s">
        <v>4914</v>
      </c>
      <c r="H1978" s="41">
        <v>675226104988</v>
      </c>
      <c r="I1978" s="52">
        <v>11</v>
      </c>
      <c r="J1978" s="52">
        <v>9</v>
      </c>
      <c r="K1978" s="52" t="s">
        <v>4933</v>
      </c>
      <c r="L1978" s="43" t="s">
        <v>4936</v>
      </c>
      <c r="M1978" s="60">
        <v>150</v>
      </c>
    </row>
    <row r="1979" spans="1:13" s="1" customFormat="1" x14ac:dyDescent="0.35">
      <c r="A1979" s="199" t="s">
        <v>0</v>
      </c>
      <c r="B1979" s="13" t="s">
        <v>20</v>
      </c>
      <c r="C1979" s="18" t="s">
        <v>12</v>
      </c>
      <c r="D1979" s="7" t="s">
        <v>111</v>
      </c>
      <c r="E1979" s="7" t="s">
        <v>4915</v>
      </c>
      <c r="F1979" s="29" t="s">
        <v>4916</v>
      </c>
      <c r="G1979" s="29" t="s">
        <v>4917</v>
      </c>
      <c r="H1979" s="41">
        <v>675226104995</v>
      </c>
      <c r="I1979" s="52">
        <v>11</v>
      </c>
      <c r="J1979" s="52">
        <v>5</v>
      </c>
      <c r="K1979" s="52" t="s">
        <v>4934</v>
      </c>
      <c r="L1979" s="43" t="s">
        <v>4937</v>
      </c>
      <c r="M1979" s="60">
        <v>125</v>
      </c>
    </row>
    <row r="1980" spans="1:13" s="1" customFormat="1" x14ac:dyDescent="0.35">
      <c r="A1980" s="199" t="s">
        <v>0</v>
      </c>
      <c r="B1980" s="13" t="s">
        <v>20</v>
      </c>
      <c r="C1980" s="18" t="s">
        <v>12</v>
      </c>
      <c r="D1980" s="7" t="s">
        <v>111</v>
      </c>
      <c r="E1980" s="7" t="s">
        <v>4918</v>
      </c>
      <c r="F1980" s="29" t="s">
        <v>4919</v>
      </c>
      <c r="G1980" s="29" t="s">
        <v>4920</v>
      </c>
      <c r="H1980" s="41">
        <v>675226105008</v>
      </c>
      <c r="I1980" s="52">
        <v>11</v>
      </c>
      <c r="J1980" s="52">
        <v>5</v>
      </c>
      <c r="K1980" s="52" t="s">
        <v>4934</v>
      </c>
      <c r="L1980" s="43" t="s">
        <v>4937</v>
      </c>
      <c r="M1980" s="60">
        <v>125</v>
      </c>
    </row>
    <row r="1981" spans="1:13" s="1" customFormat="1" x14ac:dyDescent="0.35">
      <c r="A1981" s="199" t="s">
        <v>0</v>
      </c>
      <c r="B1981" s="13" t="s">
        <v>20</v>
      </c>
      <c r="C1981" s="18" t="s">
        <v>12</v>
      </c>
      <c r="D1981" s="7" t="s">
        <v>5048</v>
      </c>
      <c r="E1981" s="7" t="s">
        <v>4921</v>
      </c>
      <c r="F1981" s="29" t="s">
        <v>4922</v>
      </c>
      <c r="G1981" s="29" t="s">
        <v>4923</v>
      </c>
      <c r="H1981" s="41">
        <v>675226105015</v>
      </c>
      <c r="I1981" s="52">
        <v>9</v>
      </c>
      <c r="J1981" s="52">
        <v>9</v>
      </c>
      <c r="K1981" s="52">
        <v>1</v>
      </c>
      <c r="L1981" s="43" t="s">
        <v>4938</v>
      </c>
      <c r="M1981" s="60">
        <v>25</v>
      </c>
    </row>
    <row r="1982" spans="1:13" s="1" customFormat="1" x14ac:dyDescent="0.35">
      <c r="A1982" s="199" t="s">
        <v>0</v>
      </c>
      <c r="B1982" s="13" t="s">
        <v>20</v>
      </c>
      <c r="C1982" s="18" t="s">
        <v>12</v>
      </c>
      <c r="D1982" s="7" t="s">
        <v>24</v>
      </c>
      <c r="E1982" s="7" t="s">
        <v>4924</v>
      </c>
      <c r="F1982" s="29" t="s">
        <v>4925</v>
      </c>
      <c r="G1982" s="29" t="s">
        <v>4926</v>
      </c>
      <c r="H1982" s="41">
        <v>675226620006</v>
      </c>
      <c r="I1982" s="52">
        <v>81</v>
      </c>
      <c r="J1982" s="52" t="s">
        <v>4935</v>
      </c>
      <c r="K1982" s="52" t="s">
        <v>4935</v>
      </c>
      <c r="L1982" s="43" t="s">
        <v>4939</v>
      </c>
      <c r="M1982" s="60">
        <v>95</v>
      </c>
    </row>
    <row r="1983" spans="1:13" s="1" customFormat="1" x14ac:dyDescent="0.35">
      <c r="A1983" s="199" t="s">
        <v>0</v>
      </c>
      <c r="B1983" s="13" t="s">
        <v>20</v>
      </c>
      <c r="C1983" s="18" t="s">
        <v>12</v>
      </c>
      <c r="D1983" s="7" t="s">
        <v>24</v>
      </c>
      <c r="E1983" s="7" t="s">
        <v>4927</v>
      </c>
      <c r="F1983" s="29" t="s">
        <v>4928</v>
      </c>
      <c r="G1983" s="29" t="s">
        <v>4929</v>
      </c>
      <c r="H1983" s="41">
        <v>675226620013</v>
      </c>
      <c r="I1983" s="52">
        <v>78</v>
      </c>
      <c r="J1983" s="52" t="s">
        <v>4935</v>
      </c>
      <c r="K1983" s="52" t="s">
        <v>4935</v>
      </c>
      <c r="L1983" s="43" t="s">
        <v>4939</v>
      </c>
      <c r="M1983" s="60">
        <v>95</v>
      </c>
    </row>
    <row r="1984" spans="1:13" s="1" customFormat="1" x14ac:dyDescent="0.35">
      <c r="A1984" s="199" t="s">
        <v>0</v>
      </c>
      <c r="B1984" s="13" t="s">
        <v>20</v>
      </c>
      <c r="C1984" s="18" t="s">
        <v>12</v>
      </c>
      <c r="D1984" s="7" t="s">
        <v>24</v>
      </c>
      <c r="E1984" s="7" t="s">
        <v>4930</v>
      </c>
      <c r="F1984" s="29" t="s">
        <v>4931</v>
      </c>
      <c r="G1984" s="29" t="s">
        <v>4932</v>
      </c>
      <c r="H1984" s="41">
        <v>675226620020</v>
      </c>
      <c r="I1984" s="52">
        <v>77</v>
      </c>
      <c r="J1984" s="52" t="s">
        <v>4935</v>
      </c>
      <c r="K1984" s="52" t="s">
        <v>4935</v>
      </c>
      <c r="L1984" s="43">
        <v>7</v>
      </c>
      <c r="M1984" s="60">
        <v>95</v>
      </c>
    </row>
    <row r="1985" spans="1:13" s="1" customFormat="1" x14ac:dyDescent="0.35">
      <c r="A1985" s="7"/>
      <c r="B1985" s="13" t="s">
        <v>20</v>
      </c>
      <c r="C1985" s="18" t="s">
        <v>12</v>
      </c>
      <c r="D1985" s="7" t="s">
        <v>148</v>
      </c>
      <c r="E1985" s="7" t="s">
        <v>149</v>
      </c>
      <c r="F1985" s="29" t="s">
        <v>150</v>
      </c>
      <c r="G1985" s="29" t="s">
        <v>151</v>
      </c>
      <c r="H1985" s="41">
        <v>675226103455</v>
      </c>
      <c r="I1985" s="52">
        <v>85</v>
      </c>
      <c r="J1985" s="52">
        <v>8.6999999999999993</v>
      </c>
      <c r="K1985" s="52">
        <v>7.5</v>
      </c>
      <c r="L1985" s="43">
        <v>33</v>
      </c>
      <c r="M1985" s="59">
        <v>795</v>
      </c>
    </row>
    <row r="1986" spans="1:13" s="1" customFormat="1" x14ac:dyDescent="0.35">
      <c r="A1986" s="7"/>
      <c r="B1986" s="13" t="s">
        <v>20</v>
      </c>
      <c r="C1986" s="18" t="s">
        <v>12</v>
      </c>
      <c r="D1986" s="7" t="s">
        <v>148</v>
      </c>
      <c r="E1986" s="7" t="s">
        <v>152</v>
      </c>
      <c r="F1986" s="29" t="s">
        <v>153</v>
      </c>
      <c r="G1986" s="29" t="s">
        <v>154</v>
      </c>
      <c r="H1986" s="41">
        <v>675226103462</v>
      </c>
      <c r="I1986" s="52">
        <v>85</v>
      </c>
      <c r="J1986" s="52">
        <v>8.6999999999999993</v>
      </c>
      <c r="K1986" s="52">
        <v>7.5</v>
      </c>
      <c r="L1986" s="43">
        <v>33</v>
      </c>
      <c r="M1986" s="59">
        <v>795</v>
      </c>
    </row>
    <row r="1987" spans="1:13" s="1" customFormat="1" x14ac:dyDescent="0.35">
      <c r="A1987" s="7"/>
      <c r="B1987" s="13" t="s">
        <v>20</v>
      </c>
      <c r="C1987" s="18" t="s">
        <v>12</v>
      </c>
      <c r="D1987" s="7" t="s">
        <v>148</v>
      </c>
      <c r="E1987" s="7" t="s">
        <v>155</v>
      </c>
      <c r="F1987" s="29" t="s">
        <v>156</v>
      </c>
      <c r="G1987" s="29" t="s">
        <v>157</v>
      </c>
      <c r="H1987" s="41">
        <v>675226103479</v>
      </c>
      <c r="I1987" s="52">
        <v>0</v>
      </c>
      <c r="J1987" s="52">
        <v>0</v>
      </c>
      <c r="K1987" s="52">
        <v>0</v>
      </c>
      <c r="L1987" s="43">
        <v>0</v>
      </c>
      <c r="M1987" s="59">
        <v>795</v>
      </c>
    </row>
    <row r="1988" spans="1:13" s="1" customFormat="1" x14ac:dyDescent="0.35">
      <c r="A1988" s="7"/>
      <c r="B1988" s="13" t="s">
        <v>20</v>
      </c>
      <c r="C1988" s="18" t="s">
        <v>12</v>
      </c>
      <c r="D1988" s="7" t="s">
        <v>148</v>
      </c>
      <c r="E1988" s="7" t="s">
        <v>158</v>
      </c>
      <c r="F1988" s="29" t="s">
        <v>159</v>
      </c>
      <c r="G1988" s="29" t="s">
        <v>160</v>
      </c>
      <c r="H1988" s="41">
        <v>675226103486</v>
      </c>
      <c r="I1988" s="52">
        <v>0</v>
      </c>
      <c r="J1988" s="52">
        <v>0</v>
      </c>
      <c r="K1988" s="52">
        <v>0</v>
      </c>
      <c r="L1988" s="43">
        <v>0</v>
      </c>
      <c r="M1988" s="59">
        <v>795</v>
      </c>
    </row>
    <row r="1989" spans="1:13" s="1" customFormat="1" x14ac:dyDescent="0.35">
      <c r="A1989" s="7"/>
      <c r="B1989" s="13" t="s">
        <v>20</v>
      </c>
      <c r="C1989" s="18" t="s">
        <v>12</v>
      </c>
      <c r="D1989" s="7" t="s">
        <v>148</v>
      </c>
      <c r="E1989" s="7" t="s">
        <v>161</v>
      </c>
      <c r="F1989" s="29" t="s">
        <v>162</v>
      </c>
      <c r="G1989" s="29" t="s">
        <v>163</v>
      </c>
      <c r="H1989" s="41">
        <v>675226103493</v>
      </c>
      <c r="I1989" s="52">
        <v>0</v>
      </c>
      <c r="J1989" s="52">
        <v>0</v>
      </c>
      <c r="K1989" s="52">
        <v>0</v>
      </c>
      <c r="L1989" s="43">
        <v>0</v>
      </c>
      <c r="M1989" s="59">
        <v>795</v>
      </c>
    </row>
    <row r="1990" spans="1:13" s="1" customFormat="1" x14ac:dyDescent="0.35">
      <c r="A1990" s="7"/>
      <c r="B1990" s="13" t="s">
        <v>20</v>
      </c>
      <c r="C1990" s="18" t="s">
        <v>12</v>
      </c>
      <c r="D1990" s="7" t="s">
        <v>148</v>
      </c>
      <c r="E1990" s="7" t="s">
        <v>164</v>
      </c>
      <c r="F1990" s="29" t="s">
        <v>165</v>
      </c>
      <c r="G1990" s="29" t="s">
        <v>166</v>
      </c>
      <c r="H1990" s="41">
        <v>675226103509</v>
      </c>
      <c r="I1990" s="52">
        <v>0</v>
      </c>
      <c r="J1990" s="52">
        <v>0</v>
      </c>
      <c r="K1990" s="52">
        <v>0</v>
      </c>
      <c r="L1990" s="43">
        <v>0</v>
      </c>
      <c r="M1990" s="59">
        <v>795</v>
      </c>
    </row>
    <row r="1991" spans="1:13" s="1" customFormat="1" x14ac:dyDescent="0.35">
      <c r="A1991" s="7"/>
      <c r="B1991" s="13" t="s">
        <v>20</v>
      </c>
      <c r="C1991" s="18" t="s">
        <v>12</v>
      </c>
      <c r="D1991" s="7" t="s">
        <v>148</v>
      </c>
      <c r="E1991" s="7" t="s">
        <v>167</v>
      </c>
      <c r="F1991" s="29" t="s">
        <v>168</v>
      </c>
      <c r="G1991" s="29" t="s">
        <v>169</v>
      </c>
      <c r="H1991" s="41">
        <v>675226103516</v>
      </c>
      <c r="I1991" s="52">
        <v>0</v>
      </c>
      <c r="J1991" s="52">
        <v>0</v>
      </c>
      <c r="K1991" s="52">
        <v>0</v>
      </c>
      <c r="L1991" s="43">
        <v>0</v>
      </c>
      <c r="M1991" s="59">
        <v>795</v>
      </c>
    </row>
    <row r="1992" spans="1:13" s="1" customFormat="1" x14ac:dyDescent="0.35">
      <c r="A1992" s="7"/>
      <c r="B1992" s="13" t="s">
        <v>20</v>
      </c>
      <c r="C1992" s="18" t="s">
        <v>12</v>
      </c>
      <c r="D1992" s="7" t="s">
        <v>13</v>
      </c>
      <c r="E1992" s="7" t="s">
        <v>55</v>
      </c>
      <c r="F1992" s="29" t="s">
        <v>56</v>
      </c>
      <c r="G1992" s="29" t="s">
        <v>57</v>
      </c>
      <c r="H1992" s="41">
        <v>675226101550</v>
      </c>
      <c r="I1992" s="52">
        <v>28.5</v>
      </c>
      <c r="J1992" s="52">
        <v>6.75</v>
      </c>
      <c r="K1992" s="52">
        <v>4</v>
      </c>
      <c r="L1992" s="43">
        <v>3.5</v>
      </c>
      <c r="M1992" s="59">
        <v>225</v>
      </c>
    </row>
    <row r="1993" spans="1:13" s="1" customFormat="1" x14ac:dyDescent="0.35">
      <c r="A1993" s="7"/>
      <c r="B1993" s="13" t="s">
        <v>20</v>
      </c>
      <c r="C1993" s="18" t="s">
        <v>12</v>
      </c>
      <c r="D1993" s="7" t="s">
        <v>13</v>
      </c>
      <c r="E1993" s="7" t="s">
        <v>58</v>
      </c>
      <c r="F1993" s="29" t="s">
        <v>59</v>
      </c>
      <c r="G1993" s="29" t="s">
        <v>60</v>
      </c>
      <c r="H1993" s="41">
        <v>675226101567</v>
      </c>
      <c r="I1993" s="52">
        <v>28.5</v>
      </c>
      <c r="J1993" s="52">
        <v>6.75</v>
      </c>
      <c r="K1993" s="52">
        <v>4</v>
      </c>
      <c r="L1993" s="43">
        <v>3.5</v>
      </c>
      <c r="M1993" s="59">
        <v>225</v>
      </c>
    </row>
    <row r="1994" spans="1:13" s="1" customFormat="1" x14ac:dyDescent="0.35">
      <c r="A1994" s="7"/>
      <c r="B1994" s="13" t="s">
        <v>20</v>
      </c>
      <c r="C1994" s="18" t="s">
        <v>12</v>
      </c>
      <c r="D1994" s="7" t="s">
        <v>13</v>
      </c>
      <c r="E1994" s="7" t="s">
        <v>61</v>
      </c>
      <c r="F1994" s="29" t="s">
        <v>62</v>
      </c>
      <c r="G1994" s="29" t="s">
        <v>63</v>
      </c>
      <c r="H1994" s="41">
        <v>675226101574</v>
      </c>
      <c r="I1994" s="52">
        <v>26.5</v>
      </c>
      <c r="J1994" s="52">
        <v>6.75</v>
      </c>
      <c r="K1994" s="52">
        <v>2.75</v>
      </c>
      <c r="L1994" s="43">
        <v>5.8</v>
      </c>
      <c r="M1994" s="59">
        <v>350</v>
      </c>
    </row>
    <row r="1995" spans="1:13" s="1" customFormat="1" x14ac:dyDescent="0.35">
      <c r="A1995" s="7"/>
      <c r="B1995" s="13" t="s">
        <v>20</v>
      </c>
      <c r="C1995" s="18" t="s">
        <v>12</v>
      </c>
      <c r="D1995" s="7" t="s">
        <v>13</v>
      </c>
      <c r="E1995" s="7" t="s">
        <v>46</v>
      </c>
      <c r="F1995" s="29" t="s">
        <v>47</v>
      </c>
      <c r="G1995" s="29" t="s">
        <v>48</v>
      </c>
      <c r="H1995" s="41">
        <v>675226101390</v>
      </c>
      <c r="I1995" s="52">
        <v>13.75</v>
      </c>
      <c r="J1995" s="52">
        <v>2.6</v>
      </c>
      <c r="K1995" s="52">
        <v>1.5</v>
      </c>
      <c r="L1995" s="43">
        <v>1</v>
      </c>
      <c r="M1995" s="59">
        <v>125</v>
      </c>
    </row>
    <row r="1996" spans="1:13" s="1" customFormat="1" x14ac:dyDescent="0.35">
      <c r="A1996" s="7"/>
      <c r="B1996" s="13" t="s">
        <v>5601</v>
      </c>
      <c r="C1996" s="18" t="s">
        <v>12</v>
      </c>
      <c r="D1996" s="7" t="s">
        <v>13</v>
      </c>
      <c r="E1996" s="7" t="s">
        <v>34</v>
      </c>
      <c r="F1996" s="29" t="s">
        <v>35</v>
      </c>
      <c r="G1996" s="29" t="s">
        <v>36</v>
      </c>
      <c r="H1996" s="41">
        <v>675226101314</v>
      </c>
      <c r="I1996" s="52">
        <v>15.5</v>
      </c>
      <c r="J1996" s="52">
        <v>15.25</v>
      </c>
      <c r="K1996" s="52">
        <v>2</v>
      </c>
      <c r="L1996" s="43">
        <v>7.6</v>
      </c>
      <c r="M1996" s="59">
        <v>450</v>
      </c>
    </row>
    <row r="1997" spans="1:13" s="1" customFormat="1" x14ac:dyDescent="0.35">
      <c r="A1997" s="7"/>
      <c r="B1997" s="13" t="s">
        <v>5601</v>
      </c>
      <c r="C1997" s="18" t="s">
        <v>12</v>
      </c>
      <c r="D1997" s="7" t="s">
        <v>13</v>
      </c>
      <c r="E1997" s="7" t="s">
        <v>37</v>
      </c>
      <c r="F1997" s="29" t="s">
        <v>38</v>
      </c>
      <c r="G1997" s="29" t="s">
        <v>39</v>
      </c>
      <c r="H1997" s="41">
        <v>675226101321</v>
      </c>
      <c r="I1997" s="52">
        <v>15.5</v>
      </c>
      <c r="J1997" s="52">
        <v>15.25</v>
      </c>
      <c r="K1997" s="52">
        <v>2</v>
      </c>
      <c r="L1997" s="43">
        <v>7.8</v>
      </c>
      <c r="M1997" s="59">
        <v>450</v>
      </c>
    </row>
    <row r="1998" spans="1:13" s="1" customFormat="1" x14ac:dyDescent="0.35">
      <c r="A1998" s="7"/>
      <c r="B1998" s="13" t="s">
        <v>20</v>
      </c>
      <c r="C1998" s="18" t="s">
        <v>12</v>
      </c>
      <c r="D1998" s="7" t="s">
        <v>237</v>
      </c>
      <c r="E1998" s="7" t="s">
        <v>238</v>
      </c>
      <c r="F1998" s="29" t="s">
        <v>239</v>
      </c>
      <c r="G1998" s="29" t="s">
        <v>240</v>
      </c>
      <c r="H1998" s="41">
        <v>675226101307</v>
      </c>
      <c r="I1998" s="52">
        <v>19.5</v>
      </c>
      <c r="J1998" s="52">
        <v>10.5</v>
      </c>
      <c r="K1998" s="52">
        <v>8.1</v>
      </c>
      <c r="L1998" s="43">
        <v>10</v>
      </c>
      <c r="M1998" s="59">
        <v>425</v>
      </c>
    </row>
    <row r="1999" spans="1:13" s="3" customFormat="1" x14ac:dyDescent="0.35">
      <c r="A1999" s="7"/>
      <c r="B1999" s="13" t="s">
        <v>5601</v>
      </c>
      <c r="C1999" s="18" t="s">
        <v>12</v>
      </c>
      <c r="D1999" s="7" t="s">
        <v>202</v>
      </c>
      <c r="E1999" s="7" t="s">
        <v>203</v>
      </c>
      <c r="F1999" s="29" t="s">
        <v>204</v>
      </c>
      <c r="G1999" s="29" t="s">
        <v>205</v>
      </c>
      <c r="H1999" s="41">
        <v>675226101291</v>
      </c>
      <c r="I1999" s="52">
        <v>4.5</v>
      </c>
      <c r="J1999" s="52">
        <v>2.75</v>
      </c>
      <c r="K1999" s="52">
        <v>11</v>
      </c>
      <c r="L1999" s="43">
        <v>1.7</v>
      </c>
      <c r="M1999" s="59">
        <v>20</v>
      </c>
    </row>
    <row r="2000" spans="1:13" s="1" customFormat="1" x14ac:dyDescent="0.35">
      <c r="A2000" s="7"/>
      <c r="B2000" s="13" t="s">
        <v>5601</v>
      </c>
      <c r="C2000" s="18" t="s">
        <v>12</v>
      </c>
      <c r="D2000" s="7" t="s">
        <v>24</v>
      </c>
      <c r="E2000" s="7" t="s">
        <v>31</v>
      </c>
      <c r="F2000" s="29" t="s">
        <v>32</v>
      </c>
      <c r="G2000" s="29" t="s">
        <v>33</v>
      </c>
      <c r="H2000" s="41">
        <v>675226103448</v>
      </c>
      <c r="I2000" s="52">
        <v>10.5</v>
      </c>
      <c r="J2000" s="52">
        <v>9</v>
      </c>
      <c r="K2000" s="52">
        <v>1.5</v>
      </c>
      <c r="L2000" s="43">
        <v>0.6</v>
      </c>
      <c r="M2000" s="59">
        <v>40</v>
      </c>
    </row>
    <row r="2001" spans="1:13" s="1" customFormat="1" x14ac:dyDescent="0.35">
      <c r="A2001" s="7"/>
      <c r="B2001" s="13" t="s">
        <v>5601</v>
      </c>
      <c r="C2001" s="18" t="s">
        <v>12</v>
      </c>
      <c r="D2001" s="7" t="s">
        <v>24</v>
      </c>
      <c r="E2001" s="7" t="s">
        <v>89</v>
      </c>
      <c r="F2001" s="29" t="s">
        <v>90</v>
      </c>
      <c r="G2001" s="29" t="s">
        <v>91</v>
      </c>
      <c r="H2001" s="41">
        <v>675226218456</v>
      </c>
      <c r="I2001" s="52">
        <v>25</v>
      </c>
      <c r="J2001" s="52">
        <v>22</v>
      </c>
      <c r="K2001" s="52">
        <v>13</v>
      </c>
      <c r="L2001" s="43">
        <v>30</v>
      </c>
      <c r="M2001" s="59">
        <v>295</v>
      </c>
    </row>
  </sheetData>
  <sheetProtection sheet="1" objects="1" scenarios="1"/>
  <mergeCells count="4">
    <mergeCell ref="A1:M3"/>
    <mergeCell ref="A1946:M1947"/>
    <mergeCell ref="B12:F12"/>
    <mergeCell ref="B13:F1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c7cd815-0df6-4619-b5ce-04841a3e82f4" xsi:nil="true"/>
    <lcf76f155ced4ddcb4097134ff3c332f xmlns="d7c6be30-4e85-46e2-8b5e-57da717e571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BD339703D36F4BB48FEBEB069031FB" ma:contentTypeVersion="19" ma:contentTypeDescription="Crée un document." ma:contentTypeScope="" ma:versionID="5d8a6cd9a7917f92b8a733d7c0a461b9">
  <xsd:schema xmlns:xsd="http://www.w3.org/2001/XMLSchema" xmlns:xs="http://www.w3.org/2001/XMLSchema" xmlns:p="http://schemas.microsoft.com/office/2006/metadata/properties" xmlns:ns2="d7c6be30-4e85-46e2-8b5e-57da717e5718" xmlns:ns3="8c7cd815-0df6-4619-b5ce-04841a3e82f4" targetNamespace="http://schemas.microsoft.com/office/2006/metadata/properties" ma:root="true" ma:fieldsID="a9d1016dd1c2a8de3d367c790b7ea3b6" ns2:_="" ns3:_="">
    <xsd:import namespace="d7c6be30-4e85-46e2-8b5e-57da717e5718"/>
    <xsd:import namespace="8c7cd815-0df6-4619-b5ce-04841a3e82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c6be30-4e85-46e2-8b5e-57da717e57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alises d’images" ma:readOnly="false" ma:fieldId="{5cf76f15-5ced-4ddc-b409-7134ff3c332f}" ma:taxonomyMulti="true" ma:sspId="d47ac32e-83aa-4cd9-b6f5-348f9f3409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7cd815-0df6-4619-b5ce-04841a3e82f4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8c1d440-75b7-4fc8-8e08-a1417910af4a}" ma:internalName="TaxCatchAll" ma:showField="CatchAllData" ma:web="8c7cd815-0df6-4619-b5ce-04841a3e82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12A1A6-DA0B-4BCE-8396-8A04C70F5962}">
  <ds:schemaRefs>
    <ds:schemaRef ds:uri="http://schemas.microsoft.com/office/2006/documentManagement/types"/>
    <ds:schemaRef ds:uri="http://schemas.microsoft.com/office/2006/metadata/properties"/>
    <ds:schemaRef ds:uri="8c7cd815-0df6-4619-b5ce-04841a3e82f4"/>
    <ds:schemaRef ds:uri="http://schemas.microsoft.com/office/infopath/2007/PartnerControls"/>
    <ds:schemaRef ds:uri="http://purl.org/dc/terms/"/>
    <ds:schemaRef ds:uri="d7c6be30-4e85-46e2-8b5e-57da717e5718"/>
    <ds:schemaRef ds:uri="http://schemas.openxmlformats.org/package/2006/metadata/core-properties"/>
    <ds:schemaRef ds:uri="http://www.w3.org/XML/1998/namespace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80365FF-4C8D-4CCB-822F-9F93BC68D1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c6be30-4e85-46e2-8b5e-57da717e5718"/>
    <ds:schemaRef ds:uri="8c7cd815-0df6-4619-b5ce-04841a3e82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81AA9F-F283-46A5-BE0D-95FF1D5C71E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Tout_ALL</vt:lpstr>
      <vt:lpstr>INSPIRA</vt:lpstr>
      <vt:lpstr>Baignoire_Bathtub</vt:lpstr>
      <vt:lpstr>Base, Mur, Drain_Base, Wall</vt:lpstr>
      <vt:lpstr>Douches_ShowerDoors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Thanh Hai DO</cp:lastModifiedBy>
  <dcterms:modified xsi:type="dcterms:W3CDTF">2026-03-31T13:40:03Z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0x01010010BD339703D36F4BB48FEBEB069031FB</vt:lpwstr>
  </property>
</Properties>
</file>